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comments3.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style1.xml" ContentType="application/vnd.ms-office.chartstyle+xml"/>
  <Override PartName="/xl/charts/colors1.xml" ContentType="application/vnd.ms-office.chartcolorstyle+xml"/>
  <Override PartName="/xl/charts/chart6.xml" ContentType="application/vnd.openxmlformats-officedocument.drawingml.chart+xml"/>
  <Override PartName="/xl/charts/style2.xml" ContentType="application/vnd.ms-office.chartstyle+xml"/>
  <Override PartName="/xl/charts/colors2.xml" ContentType="application/vnd.ms-office.chartcolorstyle+xml"/>
  <Override PartName="/xl/charts/chart7.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merve.baysal\Drive'ım\Blockchain\MLR Study\"/>
    </mc:Choice>
  </mc:AlternateContent>
  <bookViews>
    <workbookView xWindow="0" yWindow="0" windowWidth="23040" windowHeight="9204" activeTab="4"/>
  </bookViews>
  <sheets>
    <sheet name="Formal Literature" sheetId="8" r:id="rId1"/>
    <sheet name="Gray Literature" sheetId="9" r:id="rId2"/>
    <sheet name="Data ExtractionFL pool" sheetId="4" r:id="rId3"/>
    <sheet name="Data ExtractionGL pool" sheetId="3" r:id="rId4"/>
    <sheet name="Figures" sheetId="5" r:id="rId5"/>
  </sheets>
  <externalReferences>
    <externalReference r:id="rId6"/>
  </externalReferences>
  <definedNames>
    <definedName name="_xlnm._FilterDatabase" localSheetId="2" hidden="1">'Data ExtractionFL pool'!$A$56:$H$56</definedName>
    <definedName name="_xlnm._FilterDatabase" localSheetId="0" hidden="1">'Formal Literature'!$A$1:$I$98</definedName>
    <definedName name="_xlnm._FilterDatabase" localSheetId="1" hidden="1">'Gray Literature'!$A$1:$J$143</definedName>
  </definedNames>
  <calcPr calcId="162913"/>
  <extLst>
    <ext uri="GoogleSheetsCustomDataVersion1">
      <go:sheetsCustomData xmlns:go="http://customooxmlschemas.google.com/" r:id="rId11" roundtripDataSignature="AMtx7miXV4IqPYoWuY+IjAh7tgd04qMsaQ=="/>
    </ext>
  </extLst>
</workbook>
</file>

<file path=xl/calcChain.xml><?xml version="1.0" encoding="utf-8"?>
<calcChain xmlns="http://schemas.openxmlformats.org/spreadsheetml/2006/main">
  <c r="P144" i="9" l="1"/>
  <c r="P141" i="9"/>
  <c r="P132" i="9"/>
  <c r="P131" i="9"/>
  <c r="P130" i="9"/>
  <c r="P129" i="9"/>
  <c r="P126" i="9"/>
  <c r="P124" i="9"/>
  <c r="P121" i="9"/>
  <c r="P119" i="9"/>
  <c r="P115" i="9"/>
  <c r="P114" i="9"/>
  <c r="P113" i="9"/>
  <c r="P110" i="9"/>
  <c r="P109" i="9"/>
  <c r="P108" i="9"/>
  <c r="P105" i="9"/>
  <c r="P102" i="9"/>
  <c r="P101" i="9"/>
  <c r="P93" i="9"/>
  <c r="P90" i="9"/>
  <c r="P88" i="9"/>
  <c r="P87" i="9"/>
  <c r="P86" i="9"/>
  <c r="P83" i="9"/>
  <c r="P80" i="9"/>
  <c r="P79" i="9"/>
  <c r="P78" i="9"/>
  <c r="P77" i="9"/>
  <c r="P76" i="9"/>
  <c r="P75" i="9"/>
  <c r="P73" i="9"/>
  <c r="P72" i="9"/>
  <c r="P71" i="9"/>
  <c r="P68" i="9"/>
  <c r="P67" i="9"/>
  <c r="P64" i="9"/>
  <c r="P62" i="9"/>
  <c r="P61" i="9"/>
  <c r="P60" i="9"/>
  <c r="P58" i="9"/>
  <c r="P57" i="9"/>
  <c r="P55" i="9"/>
  <c r="P54" i="9"/>
  <c r="P53" i="9"/>
  <c r="P47" i="9"/>
  <c r="P46" i="9"/>
  <c r="P45" i="9"/>
  <c r="P42" i="9"/>
  <c r="P39" i="9"/>
  <c r="P36" i="9"/>
  <c r="P34" i="9"/>
  <c r="P31" i="9"/>
  <c r="P30" i="9"/>
  <c r="P29" i="9"/>
  <c r="P23" i="9"/>
  <c r="P21" i="9"/>
  <c r="P20" i="9"/>
  <c r="P19" i="9"/>
  <c r="P18" i="9"/>
  <c r="P16" i="9"/>
  <c r="P15" i="9"/>
  <c r="P14" i="9"/>
  <c r="P13" i="9"/>
  <c r="P12" i="9"/>
  <c r="P11" i="9"/>
  <c r="P10" i="9"/>
  <c r="P9" i="9"/>
  <c r="P8" i="9"/>
  <c r="P7" i="9"/>
  <c r="P6" i="9"/>
  <c r="P4" i="9"/>
  <c r="P3" i="9"/>
  <c r="O98" i="8"/>
  <c r="O97" i="8"/>
  <c r="O95" i="8"/>
  <c r="O94" i="8"/>
  <c r="O91" i="8"/>
  <c r="O88" i="8"/>
  <c r="O87" i="8"/>
  <c r="O86" i="8"/>
  <c r="O85" i="8"/>
  <c r="O82" i="8"/>
  <c r="O81" i="8"/>
  <c r="O78" i="8"/>
  <c r="O76" i="8"/>
  <c r="O74" i="8"/>
  <c r="O72" i="8"/>
  <c r="O68" i="8"/>
  <c r="O66" i="8"/>
  <c r="O59" i="8"/>
  <c r="O57" i="8"/>
  <c r="O55" i="8"/>
  <c r="O54" i="8"/>
  <c r="O52" i="8"/>
  <c r="O50" i="8"/>
  <c r="O47" i="8"/>
  <c r="O46" i="8"/>
  <c r="O45" i="8"/>
  <c r="O42" i="8"/>
  <c r="O40" i="8"/>
  <c r="O39" i="8"/>
  <c r="O38" i="8"/>
  <c r="O37" i="8"/>
  <c r="O35" i="8"/>
  <c r="O34" i="8"/>
  <c r="O33" i="8"/>
  <c r="O31" i="8"/>
  <c r="O30" i="8"/>
  <c r="O29" i="8"/>
  <c r="O24" i="8"/>
  <c r="O23" i="8"/>
  <c r="O22" i="8"/>
  <c r="O21" i="8"/>
  <c r="O15" i="8"/>
  <c r="O14" i="8"/>
  <c r="O13" i="8"/>
  <c r="O12" i="8"/>
  <c r="O10" i="8"/>
  <c r="O9" i="8"/>
  <c r="O8" i="8"/>
  <c r="O7" i="8"/>
  <c r="O6" i="8"/>
  <c r="O5" i="8"/>
  <c r="O4" i="8"/>
  <c r="O3" i="8"/>
  <c r="B19" i="5" l="1"/>
  <c r="C9" i="5"/>
  <c r="B9" i="5"/>
</calcChain>
</file>

<file path=xl/comments1.xml><?xml version="1.0" encoding="utf-8"?>
<comments xmlns="http://schemas.openxmlformats.org/spreadsheetml/2006/main">
  <authors>
    <author/>
  </authors>
  <commentList>
    <comment ref="L3" authorId="0" shapeId="0">
      <text>
        <r>
          <rPr>
            <sz val="11"/>
            <color theme="1"/>
            <rFont val="Calibri"/>
          </rPr>
          <t>======
ID#AAAAWG8qm4s
Yazar    (2022-02-28 20:36:21)
no future direction</t>
        </r>
      </text>
    </comment>
    <comment ref="L5" authorId="0" shapeId="0">
      <text>
        <r>
          <rPr>
            <sz val="11"/>
            <color theme="1"/>
            <rFont val="Calibri"/>
          </rPr>
          <t>======
ID#AAAAWG8qm34
Yazar    (2022-02-28 20:36:21)
no future direction</t>
        </r>
      </text>
    </comment>
    <comment ref="L10" authorId="0" shapeId="0">
      <text>
        <r>
          <rPr>
            <sz val="11"/>
            <color theme="1"/>
            <rFont val="Calibri"/>
          </rPr>
          <t>======
ID#AAAAWG8qm4Y
Yazar    (2022-02-28 20:36:21)
no future direction</t>
        </r>
      </text>
    </comment>
    <comment ref="L15" authorId="0" shapeId="0">
      <text>
        <r>
          <rPr>
            <sz val="11"/>
            <color theme="1"/>
            <rFont val="Calibri"/>
          </rPr>
          <t>======
ID#AAAAWG8qm4Q
Yazar    (2022-02-28 20:36:21)
no future direction</t>
        </r>
      </text>
    </comment>
    <comment ref="L22" authorId="0" shapeId="0">
      <text>
        <r>
          <rPr>
            <sz val="11"/>
            <color theme="1"/>
            <rFont val="Calibri"/>
          </rPr>
          <t>======
ID#AAAAWG8qm4o
Yazar    (2022-02-28 20:36:21)
no future direction</t>
        </r>
      </text>
    </comment>
    <comment ref="L29" authorId="0" shapeId="0">
      <text>
        <r>
          <rPr>
            <sz val="11"/>
            <color theme="1"/>
            <rFont val="Calibri"/>
          </rPr>
          <t>======
ID#AAAAWG8qm3g
Yazar    (2022-02-28 20:36:21)
no future direction</t>
        </r>
      </text>
    </comment>
    <comment ref="L33" authorId="0" shapeId="0">
      <text>
        <r>
          <rPr>
            <sz val="11"/>
            <color theme="1"/>
            <rFont val="Calibri"/>
          </rPr>
          <t>======
ID#AAAAWG8qm3k
Yazar    (2022-02-28 20:36:21)
no future direction</t>
        </r>
      </text>
    </comment>
    <comment ref="L37" authorId="0" shapeId="0">
      <text>
        <r>
          <rPr>
            <sz val="11"/>
            <color theme="1"/>
            <rFont val="Calibri"/>
          </rPr>
          <t>======
ID#AAAAWG8qm3w
Yazar    (2022-02-28 20:36:21)
partially future direction</t>
        </r>
      </text>
    </comment>
    <comment ref="L38" authorId="0" shapeId="0">
      <text>
        <r>
          <rPr>
            <sz val="11"/>
            <color theme="1"/>
            <rFont val="Calibri"/>
          </rPr>
          <t>======
ID#AAAAWG8qm4k
Yazar    (2022-02-28 20:36:21)
no future direction</t>
        </r>
      </text>
    </comment>
    <comment ref="L47" authorId="0" shapeId="0">
      <text>
        <r>
          <rPr>
            <sz val="11"/>
            <color theme="1"/>
            <rFont val="Calibri"/>
          </rPr>
          <t>======
ID#AAAAWG8qm3Y
Yazar    (2022-02-28 20:36:21)
no future direction</t>
        </r>
      </text>
    </comment>
    <comment ref="D51" authorId="0" shapeId="0">
      <text>
        <r>
          <rPr>
            <sz val="11"/>
            <color theme="1"/>
            <rFont val="Calibri"/>
          </rPr>
          <t>======
ID#AAAAWG8qm5Y
Yazar    (2022-02-28 20:36:21)
conceptual study</t>
        </r>
      </text>
    </comment>
    <comment ref="L51" authorId="0" shapeId="0">
      <text>
        <r>
          <rPr>
            <sz val="11"/>
            <color theme="1"/>
            <rFont val="Calibri"/>
          </rPr>
          <t>======
ID#AAAAWG8qm5w
Yazar    (2022-02-28 20:36:21)
no future direction</t>
        </r>
      </text>
    </comment>
    <comment ref="M51" authorId="0" shapeId="0">
      <text>
        <r>
          <rPr>
            <sz val="11"/>
            <color theme="1"/>
            <rFont val="Calibri"/>
          </rPr>
          <t>======
ID#AAAAWG8qm3s
Yazar    (2022-02-28 20:36:21)
conceptual model proposed</t>
        </r>
      </text>
    </comment>
    <comment ref="L59" authorId="0" shapeId="0">
      <text>
        <r>
          <rPr>
            <sz val="11"/>
            <color theme="1"/>
            <rFont val="Calibri"/>
          </rPr>
          <t>======
ID#AAAAWG8qm3E
Yazar    (2022-02-28 20:36:21)
no future direction</t>
        </r>
      </text>
    </comment>
    <comment ref="D63" authorId="0" shapeId="0">
      <text>
        <r>
          <rPr>
            <sz val="11"/>
            <color theme="1"/>
            <rFont val="Calibri"/>
          </rPr>
          <t>======
ID#AAAAWG8qm48
Yazar    (2022-02-28 20:36:21)
theoretical framework</t>
        </r>
      </text>
    </comment>
    <comment ref="D69" authorId="0" shapeId="0">
      <text>
        <r>
          <rPr>
            <sz val="11"/>
            <color theme="1"/>
            <rFont val="Calibri"/>
          </rPr>
          <t>======
ID#AAAAWG8qm4E
Yazar    (2022-02-28 20:36:21)
interview</t>
        </r>
      </text>
    </comment>
    <comment ref="L78" authorId="0" shapeId="0">
      <text>
        <r>
          <rPr>
            <sz val="11"/>
            <color theme="1"/>
            <rFont val="Calibri"/>
          </rPr>
          <t>======
ID#AAAAWG8qm5M
Yazar    (2022-02-28 20:36:21)
no future direction</t>
        </r>
      </text>
    </comment>
    <comment ref="L85" authorId="0" shapeId="0">
      <text>
        <r>
          <rPr>
            <sz val="11"/>
            <color theme="1"/>
            <rFont val="Calibri"/>
          </rPr>
          <t>======
ID#AAAAWG8qm50
Yazar    (2022-02-28 20:36:21)
no future direction</t>
        </r>
      </text>
    </comment>
    <comment ref="L91" authorId="0" shapeId="0">
      <text>
        <r>
          <rPr>
            <sz val="11"/>
            <color theme="1"/>
            <rFont val="Calibri"/>
          </rPr>
          <t>======
ID#AAAAWG8qm3o
Yazar    (2022-02-28 20:36:21)
no future direction</t>
        </r>
      </text>
    </comment>
    <comment ref="L94" authorId="0" shapeId="0">
      <text>
        <r>
          <rPr>
            <sz val="11"/>
            <color theme="1"/>
            <rFont val="Calibri"/>
          </rPr>
          <t>======
ID#AAAAWG8qm5E
Yazar    (2022-02-28 20:36:21)
no future direction</t>
        </r>
      </text>
    </comment>
    <comment ref="L95" authorId="0" shapeId="0">
      <text>
        <r>
          <rPr>
            <sz val="11"/>
            <color theme="1"/>
            <rFont val="Calibri"/>
          </rPr>
          <t>======
ID#AAAAWG8qm3U
Yazar    (2022-02-28 20:36:21)
no future direction</t>
        </r>
      </text>
    </comment>
  </commentList>
</comments>
</file>

<file path=xl/comments2.xml><?xml version="1.0" encoding="utf-8"?>
<comments xmlns="http://schemas.openxmlformats.org/spreadsheetml/2006/main">
  <authors>
    <author/>
  </authors>
  <commentList>
    <comment ref="I2" authorId="0" shapeId="0">
      <text>
        <r>
          <rPr>
            <sz val="11"/>
            <color theme="1"/>
            <rFont val="Calibri"/>
            <family val="2"/>
            <charset val="162"/>
          </rPr>
          <t>======
ID#AAAAWG8qm2k
Yazar    (2022-02-28 20:36:21)
those with limited effect not included</t>
        </r>
      </text>
    </comment>
    <comment ref="M3" authorId="0" shapeId="0">
      <text>
        <r>
          <rPr>
            <sz val="11"/>
            <color theme="1"/>
            <rFont val="Calibri"/>
            <family val="2"/>
            <charset val="162"/>
          </rPr>
          <t>======
ID#AAAAWG8qm5I
Yazar    (2022-02-28 20:36:21)
no day info, month and year is given</t>
        </r>
      </text>
    </comment>
    <comment ref="M19" authorId="0" shapeId="0">
      <text>
        <r>
          <rPr>
            <sz val="11"/>
            <color theme="1"/>
            <rFont val="Calibri"/>
            <family val="2"/>
            <charset val="162"/>
          </rPr>
          <t>======
ID#AAAAWG8qm2w
Yazar    (2022-02-28 20:36:21)
no date</t>
        </r>
      </text>
    </comment>
    <comment ref="B22" authorId="0" shapeId="0">
      <text>
        <r>
          <rPr>
            <sz val="11"/>
            <color theme="1"/>
            <rFont val="Calibri"/>
            <family val="2"/>
            <charset val="162"/>
          </rPr>
          <t>======
ID#AAAAWG8qm5s
Yazar    (2022-02-28 20:36:21)
I can write them as example projects in the paper</t>
        </r>
      </text>
    </comment>
    <comment ref="H27" authorId="0" shapeId="0">
      <text>
        <r>
          <rPr>
            <sz val="11"/>
            <color theme="1"/>
            <rFont val="Calibri"/>
            <family val="2"/>
            <charset val="162"/>
          </rPr>
          <t>======
ID#AAAAWG8qm4I
Yazar    (2022-02-28 20:36:21)
blog
3rd tier</t>
        </r>
      </text>
    </comment>
    <comment ref="D28" authorId="0" shapeId="0">
      <text>
        <r>
          <rPr>
            <sz val="11"/>
            <color theme="1"/>
            <rFont val="Calibri"/>
            <family val="2"/>
            <charset val="162"/>
          </rPr>
          <t>======
ID#AAAAWG8qm5g
Yazar    (2022-02-28 20:36:21)
general purpose</t>
        </r>
      </text>
    </comment>
    <comment ref="H37" authorId="0" shapeId="0">
      <text>
        <r>
          <rPr>
            <sz val="11"/>
            <color theme="1"/>
            <rFont val="Calibri"/>
            <family val="2"/>
            <charset val="162"/>
          </rPr>
          <t>======
ID#AAAAWG8qm28
Yazar    (2022-02-28 20:36:21)
blog post</t>
        </r>
      </text>
    </comment>
    <comment ref="H38" authorId="0" shapeId="0">
      <text>
        <r>
          <rPr>
            <sz val="11"/>
            <color theme="1"/>
            <rFont val="Calibri"/>
            <family val="2"/>
            <charset val="162"/>
          </rPr>
          <t>======
ID#AAAAWG8qm3c
Yazar    (2022-02-28 20:36:21)
blog post</t>
        </r>
      </text>
    </comment>
    <comment ref="H41" authorId="0" shapeId="0">
      <text>
        <r>
          <rPr>
            <sz val="11"/>
            <color theme="1"/>
            <rFont val="Calibri"/>
            <family val="2"/>
            <charset val="162"/>
          </rPr>
          <t>======
ID#AAAAWG8qm30
Yazar    (2022-02-28 20:36:21)
blog post</t>
        </r>
      </text>
    </comment>
    <comment ref="B44" authorId="0" shapeId="0">
      <text>
        <r>
          <rPr>
            <sz val="11"/>
            <color theme="1"/>
            <rFont val="Calibri"/>
            <family val="2"/>
            <charset val="162"/>
          </rPr>
          <t>======
ID#AAAAWG8qm5Q
Yazar    (2022-02-28 20:36:21)
I can write them as example projects in the paper</t>
        </r>
      </text>
    </comment>
    <comment ref="M45" authorId="0" shapeId="0">
      <text>
        <r>
          <rPr>
            <sz val="11"/>
            <color theme="1"/>
            <rFont val="Calibri"/>
            <family val="2"/>
            <charset val="162"/>
          </rPr>
          <t>======
ID#AAAAWG8qm4A
Yazar    (2022-02-28 20:36:21)
no date</t>
        </r>
      </text>
    </comment>
    <comment ref="M47" authorId="0" shapeId="0">
      <text>
        <r>
          <rPr>
            <sz val="11"/>
            <color theme="1"/>
            <rFont val="Calibri"/>
            <family val="2"/>
            <charset val="162"/>
          </rPr>
          <t>======
ID#AAAAWG8qm4g
Yazar    (2022-02-28 20:36:21)
no date</t>
        </r>
      </text>
    </comment>
    <comment ref="H48" authorId="0" shapeId="0">
      <text>
        <r>
          <rPr>
            <sz val="11"/>
            <color theme="1"/>
            <rFont val="Calibri"/>
            <family val="2"/>
            <charset val="162"/>
          </rPr>
          <t>======
ID#AAAAWG8qm6I
Yazar    (2022-02-28 20:36:21)
3rd tier, blog</t>
        </r>
      </text>
    </comment>
    <comment ref="H49" authorId="0" shapeId="0">
      <text>
        <r>
          <rPr>
            <sz val="11"/>
            <color theme="1"/>
            <rFont val="Calibri"/>
            <family val="2"/>
            <charset val="162"/>
          </rPr>
          <t>======
ID#AAAAWG8qm4c
Yazar    (2022-02-28 20:36:21)
3rd tier, blog</t>
        </r>
      </text>
    </comment>
    <comment ref="B50" authorId="0" shapeId="0">
      <text>
        <r>
          <rPr>
            <sz val="11"/>
            <color theme="1"/>
            <rFont val="Calibri"/>
            <family val="2"/>
            <charset val="162"/>
          </rPr>
          <t>======
ID#AAAAWG8qm5A
Yazar    (2022-02-28 20:36:21)
I can write them as example projects in the paper</t>
        </r>
      </text>
    </comment>
    <comment ref="M54" authorId="0" shapeId="0">
      <text>
        <r>
          <rPr>
            <sz val="11"/>
            <color theme="1"/>
            <rFont val="Calibri"/>
            <family val="2"/>
            <charset val="162"/>
          </rPr>
          <t>======
ID#AAAAWG8qm58
Yazar    (2022-02-28 20:36:21)
no day and month info, year is given</t>
        </r>
      </text>
    </comment>
    <comment ref="M57" authorId="0" shapeId="0">
      <text>
        <r>
          <rPr>
            <sz val="11"/>
            <color theme="1"/>
            <rFont val="Calibri"/>
            <family val="2"/>
            <charset val="162"/>
          </rPr>
          <t>======
ID#AAAAWG8qm3Q
Yazar    (2022-02-28 20:36:21)
no date</t>
        </r>
      </text>
    </comment>
    <comment ref="M58" authorId="0" shapeId="0">
      <text>
        <r>
          <rPr>
            <sz val="11"/>
            <color theme="1"/>
            <rFont val="Calibri"/>
            <family val="2"/>
            <charset val="162"/>
          </rPr>
          <t>======
ID#AAAAWG8qm3A
Yazar    (2022-02-28 20:36:21)
no date</t>
        </r>
      </text>
    </comment>
    <comment ref="B59" authorId="0" shapeId="0">
      <text>
        <r>
          <rPr>
            <sz val="11"/>
            <color theme="1"/>
            <rFont val="Calibri"/>
            <family val="2"/>
            <charset val="162"/>
          </rPr>
          <t>======
ID#AAAAWG8qm4w
Yazar    (2022-02-28 20:36:21)
examples important</t>
        </r>
      </text>
    </comment>
    <comment ref="H59" authorId="0" shapeId="0">
      <text>
        <r>
          <rPr>
            <sz val="11"/>
            <color theme="1"/>
            <rFont val="Calibri"/>
            <family val="2"/>
            <charset val="162"/>
          </rPr>
          <t>======
ID#AAAAWG8qm6A
Yazar    (2022-02-28 20:36:21)
3rd tier, blog</t>
        </r>
      </text>
    </comment>
    <comment ref="M64" authorId="0" shapeId="0">
      <text>
        <r>
          <rPr>
            <sz val="11"/>
            <color theme="1"/>
            <rFont val="Calibri"/>
            <family val="2"/>
            <charset val="162"/>
          </rPr>
          <t>======
ID#AAAAWG8qm20
Yazar    (2022-02-28 20:36:21)
no day info, month and year is given</t>
        </r>
      </text>
    </comment>
    <comment ref="B65" authorId="0" shapeId="0">
      <text>
        <r>
          <rPr>
            <sz val="11"/>
            <color theme="1"/>
            <rFont val="Calibri"/>
            <family val="2"/>
            <charset val="162"/>
          </rPr>
          <t>======
ID#AAAAWG8qm3I
Yazar    (2022-02-28 20:36:21)
examples important</t>
        </r>
      </text>
    </comment>
    <comment ref="H65" authorId="0" shapeId="0">
      <text>
        <r>
          <rPr>
            <sz val="11"/>
            <color theme="1"/>
            <rFont val="Calibri"/>
            <family val="2"/>
            <charset val="162"/>
          </rPr>
          <t>======
ID#AAAAWG8qm5k
Yazar    (2022-02-28 20:36:21)
3rd tier, blog</t>
        </r>
      </text>
    </comment>
    <comment ref="H66" authorId="0" shapeId="0">
      <text>
        <r>
          <rPr>
            <sz val="11"/>
            <color theme="1"/>
            <rFont val="Calibri"/>
            <family val="2"/>
            <charset val="162"/>
          </rPr>
          <t>======
ID#AAAAWG8qm38
Yazar    (2022-02-28 20:36:21)
3rd tier, blog</t>
        </r>
      </text>
    </comment>
    <comment ref="B69" authorId="0" shapeId="0">
      <text>
        <r>
          <rPr>
            <sz val="11"/>
            <color theme="1"/>
            <rFont val="Calibri"/>
            <family val="2"/>
            <charset val="162"/>
          </rPr>
          <t>======
ID#AAAAWG8qm4U
Yazar    (2022-02-28 20:36:21)
The San Francisco-based tech company applies blockchain technology combined with IoT systems to supply chains to help improve traceability and accountability. It is crucial in industries such as pharma, precious metals or other high-value commodities.
In case of time- and temperature sensitive healthcare products such as various vaccines, safe and timely delivery is crucial. Blockchain solutions could help speed up logistics, minimize discrepancies, create potential cost savings from streamlined processes, improve product visibility, and add transparency as products travel through the pharma supply chain.
Chronicled is also a partner in the MediLedger Project, announced in September 2017, which aims at demonstrating compliance with the Drug Supply Chain Security Act. The project also seeks to prevent counterfeit medicines from entering the supply chain.</t>
        </r>
      </text>
    </comment>
    <comment ref="E112" authorId="0" shapeId="0">
      <text>
        <r>
          <rPr>
            <sz val="11"/>
            <color theme="1"/>
            <rFont val="Calibri"/>
            <family val="2"/>
            <charset val="162"/>
          </rPr>
          <t>======
ID#AAAAWG8qm3M
Yazar    (2022-02-28 20:36:21)
student project, no challenges</t>
        </r>
      </text>
    </comment>
    <comment ref="E118" authorId="0" shapeId="0">
      <text>
        <r>
          <rPr>
            <sz val="11"/>
            <color theme="1"/>
            <rFont val="Calibri"/>
            <family val="2"/>
            <charset val="162"/>
          </rPr>
          <t>======
ID#AAAAWG8qm6M
Yazar    (2022-02-28 20:36:21)
award ceremony</t>
        </r>
      </text>
    </comment>
    <comment ref="D122" authorId="0" shapeId="0">
      <text>
        <r>
          <rPr>
            <sz val="11"/>
            <color theme="1"/>
            <rFont val="Calibri"/>
            <family val="2"/>
            <charset val="162"/>
          </rPr>
          <t>======
ID#AAAAWG8qm6E
Yazar    (2022-02-28 20:36:21)
he number of black people that were involved in the covid-19 research</t>
        </r>
      </text>
    </comment>
    <comment ref="D123" authorId="0" shapeId="0">
      <text>
        <r>
          <rPr>
            <sz val="11"/>
            <color theme="1"/>
            <rFont val="Calibri"/>
            <family val="2"/>
            <charset val="162"/>
          </rPr>
          <t>======
ID#AAAAWG8qm2o
Yazar    (2022-02-28 20:36:21)
mostly related to finance</t>
        </r>
      </text>
    </comment>
    <comment ref="E125" authorId="0" shapeId="0">
      <text>
        <r>
          <rPr>
            <sz val="11"/>
            <color theme="1"/>
            <rFont val="Calibri"/>
            <family val="2"/>
            <charset val="162"/>
          </rPr>
          <t>======
ID#AAAAWG8qm5o
Yazar    (2022-02-28 20:36:21)
no challenge</t>
        </r>
      </text>
    </comment>
    <comment ref="E127" authorId="0" shapeId="0">
      <text>
        <r>
          <rPr>
            <sz val="11"/>
            <color theme="1"/>
            <rFont val="Calibri"/>
            <family val="2"/>
            <charset val="162"/>
          </rPr>
          <t>======
ID#AAAAWG8qm4M
Yazar    (2022-02-28 20:36:21)
no challenge</t>
        </r>
      </text>
    </comment>
    <comment ref="E128" authorId="0" shapeId="0">
      <text>
        <r>
          <rPr>
            <sz val="11"/>
            <color theme="1"/>
            <rFont val="Calibri"/>
            <family val="2"/>
            <charset val="162"/>
          </rPr>
          <t>======
ID#AAAAWG8qm44
Yazar    (2022-02-28 20:36:21)
no challenge</t>
        </r>
      </text>
    </comment>
    <comment ref="D133" authorId="0" shapeId="0">
      <text>
        <r>
          <rPr>
            <sz val="11"/>
            <color theme="1"/>
            <rFont val="Calibri"/>
            <family val="2"/>
            <charset val="162"/>
          </rPr>
          <t>======
ID#AAAAWG8qm5c
Yazar    (2022-02-28 20:36:21)
mostly related to finance</t>
        </r>
      </text>
    </comment>
    <comment ref="E134" authorId="0" shapeId="0">
      <text>
        <r>
          <rPr>
            <sz val="11"/>
            <color theme="1"/>
            <rFont val="Calibri"/>
            <family val="2"/>
            <charset val="162"/>
          </rPr>
          <t>======
ID#AAAAWG8qm40
Yazar    (2022-02-28 20:36:21)
no challenge</t>
        </r>
      </text>
    </comment>
    <comment ref="G142" authorId="0" shapeId="0">
      <text>
        <r>
          <rPr>
            <sz val="11"/>
            <color theme="1"/>
            <rFont val="Calibri"/>
            <family val="2"/>
            <charset val="162"/>
          </rPr>
          <t>======
ID#AAAAWG8qm54
Yazar    (2022-02-28 20:36:21)
the link is broken</t>
        </r>
      </text>
    </comment>
    <comment ref="G143" authorId="0" shapeId="0">
      <text>
        <r>
          <rPr>
            <sz val="11"/>
            <color theme="1"/>
            <rFont val="Calibri"/>
            <family val="2"/>
            <charset val="162"/>
          </rPr>
          <t>======
ID#AAAAWG8qm5U
Yazar    (2022-02-28 20:36:21)
not english</t>
        </r>
      </text>
    </comment>
    <comment ref="M144" authorId="0" shapeId="0">
      <text>
        <r>
          <rPr>
            <sz val="11"/>
            <color theme="1"/>
            <rFont val="Calibri"/>
          </rPr>
          <t>======
ID#AAAAWG8qm24
Yazar    (2022-02-28 20:36:21)
no future direction</t>
        </r>
      </text>
    </comment>
  </commentList>
</comments>
</file>

<file path=xl/comments3.xml><?xml version="1.0" encoding="utf-8"?>
<comments xmlns="http://schemas.openxmlformats.org/spreadsheetml/2006/main">
  <authors>
    <author>Merve Vildan Baysal</author>
  </authors>
  <commentList>
    <comment ref="B78" authorId="0" shapeId="0">
      <text>
        <r>
          <rPr>
            <b/>
            <sz val="9"/>
            <color indexed="81"/>
            <rFont val="Tahoma"/>
            <charset val="1"/>
          </rPr>
          <t>Merve Vildan Baysal:</t>
        </r>
        <r>
          <rPr>
            <sz val="9"/>
            <color indexed="81"/>
            <rFont val="Tahoma"/>
            <charset val="1"/>
          </rPr>
          <t xml:space="preserve">
medrec</t>
        </r>
      </text>
    </comment>
    <comment ref="C78" authorId="0" shapeId="0">
      <text>
        <r>
          <rPr>
            <b/>
            <sz val="9"/>
            <color indexed="81"/>
            <rFont val="Tahoma"/>
            <charset val="1"/>
          </rPr>
          <t>Merve Vildan Baysal:</t>
        </r>
        <r>
          <rPr>
            <sz val="9"/>
            <color indexed="81"/>
            <rFont val="Tahoma"/>
            <charset val="1"/>
          </rPr>
          <t xml:space="preserve">
medicalchain
Using blockchain to prevent counterfeit drugs in Kenya</t>
        </r>
      </text>
    </comment>
    <comment ref="B88" authorId="0" shapeId="0">
      <text>
        <r>
          <rPr>
            <b/>
            <sz val="9"/>
            <color indexed="81"/>
            <rFont val="Tahoma"/>
            <charset val="1"/>
          </rPr>
          <t>Merve Vildan Baysal:</t>
        </r>
        <r>
          <rPr>
            <sz val="9"/>
            <color indexed="81"/>
            <rFont val="Tahoma"/>
            <charset val="1"/>
          </rPr>
          <t xml:space="preserve">
medicalchain
Using blockchain to prevent counterfeit drugs in Kenya</t>
        </r>
      </text>
    </comment>
  </commentList>
</comments>
</file>

<file path=xl/sharedStrings.xml><?xml version="1.0" encoding="utf-8"?>
<sst xmlns="http://schemas.openxmlformats.org/spreadsheetml/2006/main" count="2827" uniqueCount="938">
  <si>
    <t>Source</t>
  </si>
  <si>
    <t>Inclusion Criteria
Yes OR No</t>
  </si>
  <si>
    <t>Inclusion Status</t>
  </si>
  <si>
    <t>*Quality Assessment Questions
0- No   1- Partially   2- Yes</t>
  </si>
  <si>
    <t>Quality Score</t>
  </si>
  <si>
    <t>the papers which share experiences of practitioners/researchers;</t>
  </si>
  <si>
    <t>the papers presenting blockchain solutions in the health domain;</t>
  </si>
  <si>
    <t>the papers describing encountered challenges in software development in the health domain</t>
  </si>
  <si>
    <t>the papers that conform to specified quality criteria*
(the studies  with 4 or higher rating)</t>
  </si>
  <si>
    <t>the papers that are written in English and accessible</t>
  </si>
  <si>
    <t>Q1. 
Are the authors’ intentions with the research made clear?</t>
  </si>
  <si>
    <t>Q2.
Does the study contain conclusions, implications for practice and future research?</t>
  </si>
  <si>
    <t>Q3.
Does the study give a realistic and credible impression?</t>
  </si>
  <si>
    <t>Q4.
Are the challenges or solutions adequately defined?</t>
  </si>
  <si>
    <t>Pubmed</t>
  </si>
  <si>
    <t>The HealthChain Blockchain for Electronic Health Records:
Development Study</t>
  </si>
  <si>
    <t>Yes</t>
  </si>
  <si>
    <t>ACM</t>
  </si>
  <si>
    <t>A Novel Architecture for Tamper Proof Electronic Health Record
Management System using Blockchain Wrapper</t>
  </si>
  <si>
    <t>A Patient-Centric Interoperable Framework for Health Information Exchange via Blockchain</t>
  </si>
  <si>
    <t>An Architecture and Management Platform for Blockchain-Based Personal Health Record Exchange: Development and Usability Study</t>
  </si>
  <si>
    <t>Development of A Blockchain Framework for Virtual Clinical Trials</t>
  </si>
  <si>
    <t>Generalizable Layered Blockchain Architecture for Health Care Applications: Development, Case Studies, and Evaluation</t>
  </si>
  <si>
    <t>HealthyBlock: Blockchain-Based IT
Architecture for Electronic Medical
Records Resilient to Connectivity Failures</t>
  </si>
  <si>
    <t>PatientDataChain: A Blockchain-Based Approach to
Integrate Personal Health Records</t>
  </si>
  <si>
    <t>Research Rabbit</t>
  </si>
  <si>
    <t>The case of HyperLedger Fabric as a blockchain solution for
healthcare applications</t>
  </si>
  <si>
    <t>Implementing healthcare services on a large scale: Challenges and
remedies based on blockchain technology</t>
  </si>
  <si>
    <t>S2HS- A blockchain based approach for smart healthcare system</t>
  </si>
  <si>
    <t>Blockchain based EHR system architecture and the need of blockchain
inhealthcare</t>
  </si>
  <si>
    <t>Obstetrics Nursing and Medical Health System Based on
Blockchain Technology</t>
  </si>
  <si>
    <t>A framework for secure and decentralized sharing of medical imaging data via blockchain consensus</t>
  </si>
  <si>
    <t>A Blockchain-Based Distributed
Authentication System for Healthcare</t>
  </si>
  <si>
    <t>DynamiChain: Development of Medical Blockchain Ecosystem
Based on Dynamic Consent System</t>
  </si>
  <si>
    <t>DMMS: A Decentralized Blockchain Ledger for the Management
of Medication Histories</t>
  </si>
  <si>
    <t>A Ledger of Me: Personalizing
Healthcare Using Blockchain Technology</t>
  </si>
  <si>
    <t>Blockchain application in healthcare service mode based on Health Data Bank</t>
  </si>
  <si>
    <t>Patient Consent Management by a Purpose-Based
Consent Model for Electronic Health Record Based
on Blockchain Technology</t>
  </si>
  <si>
    <t>A Framework for Secure Storage and Sharing of Electronic Health Records
using Blockchain Technology</t>
  </si>
  <si>
    <t>Blockchain as a Foundation for Sharing Healthcare Data</t>
  </si>
  <si>
    <t>A Proposed Solution and Future Direction for Blockchain based
Heterogeneous Medicare data in Cloud Environment</t>
  </si>
  <si>
    <t>Fusing Identity Management, HL7 and Blockchain
into a Global Healthcare Record Sharing
Architecture</t>
  </si>
  <si>
    <t>eHealthChain—a blockchain‑based personal health information
management system</t>
  </si>
  <si>
    <t>Healthchain: A novel framework on privacy
preservation of electronic health records
using blockchain technology</t>
  </si>
  <si>
    <t>A Blockchain-Enabled Framework for mHealth Systems</t>
  </si>
  <si>
    <t>MedShard: Electronic Health Record Sharing Using Blockchain Sharding</t>
  </si>
  <si>
    <t>Blockchain Medledger: Hyperledger fabric enabled drug traceability system for counterfeit drugs in pharmaceutical industry</t>
  </si>
  <si>
    <t>Smart Decentralization of Personal Health Records with Physician
Apps and Helper Agents on Blockchain: Platform Design and
Implementation Study</t>
  </si>
  <si>
    <t>Snowballing</t>
  </si>
  <si>
    <t>pubHeal - A Decentralized Platform on Health
Surveillance of People</t>
  </si>
  <si>
    <t>Blockchain-based Remote Patient Monitoring in Healthcare 4.0</t>
  </si>
  <si>
    <t>A Blockchain Framework for Managing and Monitoring Data in
Multi-Site Clinical Trials</t>
  </si>
  <si>
    <t>Ensuring protocol compliance and data
transparency in clinical trials using
Blockchain smart contracts</t>
  </si>
  <si>
    <t>Blockchain-enabled Clinical Study Consent
Management</t>
  </si>
  <si>
    <t>Prototype of running clinical trials in an
untrustworthy environment using blockchain</t>
  </si>
  <si>
    <t>Blockchain-Based Medical Records Secure Storage and Medical
Service Framework</t>
  </si>
  <si>
    <t>A hybrid framework for multimedia data
processing in IoT-healthcare using blockchain
technology</t>
  </si>
  <si>
    <t>Towards developing a secure medical
image sharing system based on zero trust
principles and blockchain technology</t>
  </si>
  <si>
    <t>A Novel Smart Healthcare Design,
Simulation, and Implementation Using
Healthcare 4.0 Processes</t>
  </si>
  <si>
    <t>An Automated Approach towards Smart Healthcare
with Blockchain and Smart Contracts</t>
  </si>
  <si>
    <t>Platform for Integrating Internet of Things Based Smart Healthcare System and Blockchain Network</t>
  </si>
  <si>
    <t>How to Use Blockchain for Diabetes
Health Care Data and Access
Management: An Operational Concept</t>
  </si>
  <si>
    <t>Secure Cloud-Based EHR System Using Attribute-Based Cryptosystem
and Blockchain</t>
  </si>
  <si>
    <t>Secure Electronic Medical Records Storage and Sharing Using
Blockchain Technology</t>
  </si>
  <si>
    <t>BHEEM: A Blockchain-based Framework for Securing Electronic Health
Records</t>
  </si>
  <si>
    <t>Securing and authenticating healthcare records
through blockchain technology</t>
  </si>
  <si>
    <t>Blockchain Technology in Pharmaceutical Industry to Prevent Counterfeit Drugs</t>
  </si>
  <si>
    <t>A Patient-Centric Health Information Exchange
Framework Using Blockchain Technology</t>
  </si>
  <si>
    <t>A Novel Blockchain Based Smart
Contract System for eReferral
in Healthcare: HealthChain</t>
  </si>
  <si>
    <t>A Blockchain-Based Approach for Drug
Traceability in Healthcare Supply Chain</t>
  </si>
  <si>
    <t>Automating Procurement Contracts in
the Healthcare Supply Chain Using
Blockchain Smart Contracts</t>
  </si>
  <si>
    <t>the sources presenting blockchain solutions in the health domain;</t>
  </si>
  <si>
    <t>the sources describing encountered challenges in software development in the health domain</t>
  </si>
  <si>
    <t>the sources that conform to specified quality criteria*
(the studies  with 4 or higher rating)</t>
  </si>
  <si>
    <t>the sources that are written in English and accessible</t>
  </si>
  <si>
    <t>Outlet Type:
1st or 2nd tier</t>
  </si>
  <si>
    <t>Number of views bigger than 1000 (Only for videos)</t>
  </si>
  <si>
    <t>Q1.
Methodology  - Does the source have a clearly stated aim?</t>
  </si>
  <si>
    <t xml:space="preserve">Q2. 
Date - Does the item have a clearly stated date? </t>
  </si>
  <si>
    <t>Q3.
Authority of the source - Does the study give a realistic and credible impression?</t>
  </si>
  <si>
    <t>Google</t>
  </si>
  <si>
    <t>https://medicalchain.com/Medicalchain-Whitepaper-EN.pdf</t>
  </si>
  <si>
    <t>https://www.leewayhertz.com/blockchain-in-pharma-supply-chain/</t>
  </si>
  <si>
    <t>https://www.fiercehealthcare.com/tech/ibm-rolls-out-blockchain-network-to-match-healthcare-organizations-non-traditional-suppliers</t>
  </si>
  <si>
    <t>https://e-estonia.com/blockchain-healthcare-estonian-experience/</t>
  </si>
  <si>
    <t>https://www.synaptichealthalliance.com/our-founders</t>
  </si>
  <si>
    <t>Youtube</t>
  </si>
  <si>
    <t>https://www.youtube.com/watch?v=dvFOMm6mBao</t>
  </si>
  <si>
    <t>22,732 views</t>
  </si>
  <si>
    <t>https://www.youtube.com/watch?v=CsxjlsBYmrI</t>
  </si>
  <si>
    <t>100,088 views</t>
  </si>
  <si>
    <t>https://www.youtube.com/watch?v=h3aZ8mrlR-0</t>
  </si>
  <si>
    <t>9,672 views</t>
  </si>
  <si>
    <t>https://www.youtube.com/watch?v=r5Eqdm9v2_E</t>
  </si>
  <si>
    <t>1,673 views</t>
  </si>
  <si>
    <t>https://www.youtube.com/watch?v=sJDSFI8M_5g</t>
  </si>
  <si>
    <t>5,199 views</t>
  </si>
  <si>
    <t>https://www.youtube.com/watch?v=fVQOOF5GCFs</t>
  </si>
  <si>
    <t>1,100 views</t>
  </si>
  <si>
    <t>https://www.youtube.com/watch?v=mH5jUNaiejs</t>
  </si>
  <si>
    <t>3,009 views</t>
  </si>
  <si>
    <t>https://www.youtube.com/watch?v=H4QLzQGMI3k</t>
  </si>
  <si>
    <t>22,720 views</t>
  </si>
  <si>
    <t>https://www.youtube.com/watch?v=lc0SIx1zvP0</t>
  </si>
  <si>
    <t>1,596 views</t>
  </si>
  <si>
    <t>https://www.youtube.com/watch?v=yT0aM6D-TTk</t>
  </si>
  <si>
    <t>3,595 views</t>
  </si>
  <si>
    <t>https://www.youtube.com/watch?v=pX0uWV1utbg</t>
  </si>
  <si>
    <t>9,867 views</t>
  </si>
  <si>
    <t>https://www.youtube.com/watch?v=IYGJ9q5cMcc</t>
  </si>
  <si>
    <t>1,897 views</t>
  </si>
  <si>
    <t>https://www.youtube.com/watch?v=KpmRnPc1eIk</t>
  </si>
  <si>
    <t>4,678 views</t>
  </si>
  <si>
    <t>https://www.youtube.com/watch?v=11Z4-XYoZAE</t>
  </si>
  <si>
    <t>15,535 views</t>
  </si>
  <si>
    <t>Stackoverflow</t>
  </si>
  <si>
    <t>https://stackoverflow.com/questions/46308820/permissions-within-a-blockchain</t>
  </si>
  <si>
    <t>No</t>
  </si>
  <si>
    <t>New GL Sources Included in the MLR</t>
  </si>
  <si>
    <t>Link of the GL Source</t>
  </si>
  <si>
    <t>Year</t>
  </si>
  <si>
    <t>Num of Views (For Videos)</t>
  </si>
  <si>
    <t>Type</t>
  </si>
  <si>
    <t>Outlet Type</t>
  </si>
  <si>
    <t xml:space="preserve">RQ1 What are the application areas of blockchain in the health domain </t>
  </si>
  <si>
    <t>RQ1 what is the motivation behind adopting blockchain?</t>
  </si>
  <si>
    <t>RQ2 What are the challenges of developing health software?</t>
  </si>
  <si>
    <t xml:space="preserve">RQ3 To what extent blockchain technology contributes to resolve of existing software development challenges in the health domain? </t>
  </si>
  <si>
    <t>RQ4 Does blockchain introduce new challenges to software development in the health domain?</t>
  </si>
  <si>
    <t>RQ5 What are existing solution suggestions to the blockchain-related challenges in the health domain?</t>
  </si>
  <si>
    <t>Medicalchain Whitepaper by MedicalChain</t>
  </si>
  <si>
    <t>White Paper</t>
  </si>
  <si>
    <t>1st tier</t>
  </si>
  <si>
    <t>Electronic Health/Medical Record Management</t>
  </si>
  <si>
    <t xml:space="preserve">propose blockchain-based EHR sharing solutions. </t>
  </si>
  <si>
    <t xml:space="preserve">Traditionally, an investigation or test should only be requested and arranged if this is going
to lead to a different possible diagnosis or alternative treatment plan. Unfortunately, even when the results of an investigation
or test have returned, these are rarely shared widely with all of the health professionals involved in the patient’s care and are
normally isolated, or siloed, at the institution which requested them originally. The patient’s quality of care suffers as a result of this. Other
institutions are not aware of a patient’s complete history and in turn, this could lead to incorrect decision making, delays, and
unnecessary costs for the patient or health institution. In the worst case, these medical errors can be fatal. Research at the American Johns Hopkins Hospital by Makary et al, 2016 concluded that medical errors are the third leading cause of death in the United States and that “most errors represent systemic problems, including poorly coordinated care.”
At present, electronic health records (EHR) are stored on centralised databases in which medical data remains largely nonportable. Centralization increases the security risk footprint, and requires trust in a single authority. Moreover, centralised
databases cannot ensure security and data integrity, regardless of de-identification and controlled access requirements. Centralised health databases are legally a requirement and necessity in most countries worldwide and therefore require an added layer of technology to improve their portability and security. As cybercrime around the world is on the rise, healthcare systems are no exception as shown by recent high profile ransomware
hacking. In fact, the healthcare industry has more data breaches than any other sector and medical records are being stolen and passed on.
Data security is paramount due to the increased sensitivity of
medical data. This was highlighted in early 2017 when a cyber
attack struck healthcare institutions around the globe. This
highlighted to the public the vulnerability of our healthcare
systems to potential threats and a sober warning regarding the
inadequacies of the current infrastructure. 
Insurance fraud: Fraud by design dictates that false information be represented as fact. A common healthcare fraud involves perpetrators who take advantage of
patients, by entering into their health record false diagnoses of conditions they do not have, or of exaggerating conditions they actually do have. This is done so that fraudulent insurance claims can be
submitted for payment.
Record Tampering:
Medical records are to be considered not only as medical documents, but also as legal documents. To pass off a rewritten record as contemporaneous is a criminal offence and any retrospective changes
have to be clearly marked, dated and signed, and the reason for such changes clearly documented. Altering existing medical records, removing records, or adding false records puts a healthcare professional at risk of medicolegal repercussions.
Disclosure of authentic and original clinical notes is essential when a claim is brought up, and failure to do so can make a claim indefensible.
</t>
  </si>
  <si>
    <t xml:space="preserve">The Hyperledger blockchain network is permission-based and requires users to sign up to use it. Medical information is often highly sensitive, in both a social and
legal sense, so a closed blockchain such as Hyperledger Fabric
helps to retain the necessary privacy required for such an application.
Hyperledger Fabric is a better
solution for managing access to
health records, as it accommodates for multiple layers of permission, meaning the owner of
a set of data can control which
parts of their data is accessed
Medicalchain provides the user, being the owner of their
own medical records, full access and control over their
data. The user will have the capability to
provide differing levels of access
to various users, by assigning a
set of access permissions and
designating who can query and
write data to their blockchain, and
for how long.
Data security: The Medicalchain system uses
a double encryption mechanism
on a closed, permission-based
blockchain.
The security of health records is
secured beyond any centralised
data system currently in use.
Patient data is not accessible
directly on the blockchain.
The blockchain acts as a pointer
to where patient data is held in an
encrypted format, meaning that
anyone attempting to intercept
patient data will be unable to
with the ease that is required
to access data existing in any
central location.
Emergency: A patient can generally grant or decline healthcare
professionals access to their records. However, in the
event of an emergency and with the patient incapacitated, there must be an ability to view certain information
in order to provide the best possible care.
The most vital information needed in an emergency
would be the patient’s name, their next of kin, medications, allergies and any advanced decisions they may
have made. Patients using the Medicalchain platform
will have the ability to select in advance which areas of
their records can be viewed in an emergency situation.
To unlock this information, two doctors would need to scan the
emergency bracelet the patient is wearing, or their wearable device which would unlock access to these key parts of their medical records.
This would enable clinicians to provide the best care possible to
a patient in an emergency situation based on their pre-authorised
sample of relevant data.
Clinical communication: When an authorised healthcare professional
updates a patient health record, the system
will update that record on Medicalchain.
Any clinician with authorised access to that
record will see the update in real time.
As health records are updated via
Medicalchain for all authorised parties, there is no
need for patient data to be manually transferred
from system to system. Medicalchain w
İnsurance: The verifiability and immutability of health records on Medicalchain’s platform allows insurance companies to make a more accurate assessment of an individual’s health and health premiums should reflect this.By allowing health insurers access to their
health records, patients could be rewarded
for their transparency in the form of lower
premiums.
</t>
  </si>
  <si>
    <t>BLOCKCHAIN IN PHARMA SUPPLY CHAIN-REDUCING COUNTERFEIT DRUGS</t>
  </si>
  <si>
    <t>Web Pages</t>
  </si>
  <si>
    <t>2nd tier</t>
  </si>
  <si>
    <t>Medicine supply chain</t>
  </si>
  <si>
    <t xml:space="preserve">As a consultant, aexplained blockchain applications for pharmaceutical industry to prevent counterfeit drugs. </t>
  </si>
  <si>
    <t>The pharmaceutical supply chain is prominent in the damaged areas of the health supply chain. An IQVIA Insititute Study says that the worldwide pharmaceutical market will exceed USD 1.5 trillion by 2023. The OECD has found counterfeit goods account for 3.3 percent of the global pharmaceutical drug trade.
Experts have estimated the sale of counterfeit drugs is twice the legal pharmaceutical trade rate, which is a severe issue.
Visibility:
A lack of visibility can be one of the significant challenges that raise issues like counterfeits, drug shortages and opioids. Patients, retailers and regulators don’t know where drugs have been originated and what is the procedure of manufacturing.Also, if a drug was contaminated at the time of manufacturing, the supplier could be called to address the issue due to lack of transparency.
Regulatory compliances:
AUS imports around 40% of manufactured drug products and 80% of active pharmaceutical ingredients. From drug production to distribution, every step must comply with regulations under the Drug Supply Chain laws. Enforcing such rules involves lengthy paperwork and takes a lot of time.
Therefore, meeting the standards for traceability needs significant changes.
Cold-chain shipping:
Many of the world’s top-selling medicines are sensitive and require cold-chain shipping, i.e., storing goods in a temperature-controlled environment.Keeping the drugs cold is an essential part of the supply chain that connects drug producers to patients. But storing the essential information related to cold-chain shipping in centralized databases can be prone to manipulations or data hacks. Also, the current software does not have tracking capability of maintaining a full chain of identity.</t>
  </si>
  <si>
    <t>What are the benefits of blockchain’s implementation in the health industry?
End-to-end traceability of health products:
The use of a pharma blockchain based solution will enable streamlined visibility of movement and stakeholders through which drugs or medicines transit in the supply chain. The improved traceability facilitates the optimization of flows of goods and an efficient stock management system.
Reduced losses related to counterfeiting:
A blockchain application can enable clear visualization of health product’s journey from manufacturer to patients with the digitized transactions. Therefore, it would become possible to examine vulnerable points in the supply chain and reduce the chances of frauds and the costs associated with it.
Transparency to enhance accountability:
The receiving and shipping of health products throughout the supply chain can be traced. Also, it is possible to trace the actors or stakeholders involved in the chain of shipment.
If any problem arises during the supply of drugs or medicines, blockchain can enable to identify the last stakeholder by which the product passed through.
Efficient recall management:
Using blockchain in the pharmaceutical supply chain can allow the identification of exact locations of medicines. The batch reminders can be sent out or carried out efficiently and quickly while maintaining increased safety of patient’s health.
A private blockchain can be the compelling use case of the pharmaceutical supply chain, but the rights granted to each stakeholder can be different depending on their roles.</t>
  </si>
  <si>
    <t xml:space="preserve">
IBM rolls out blockchain network to address supply-chain issues caused by COVID-19</t>
  </si>
  <si>
    <t>Apr 27, 2020</t>
  </si>
  <si>
    <t xml:space="preserve">Tech giant IBM is leveraging its expertise with blockchain technology to help address medical supply chain shortages due to COVID-19. </t>
  </si>
  <si>
    <t xml:space="preserve">During the ongoing health crisis, many large and small businesses from outside the traditional healthcare procurement system are reconfiguring to mass-produce masks, gowns, and other essential supplies.   Businesses like apparel companies now making personal protective equipment (PPE) and automotive companies making ventilators are typically disconnected from the healthcare procurement system. 
But vetting new suppliers can be time-consuming, healthcare leaders say. Given the ongoing demand for PPE and other supplies, healthcare organizations need to be able to quickly find and verify new vendors.  </t>
  </si>
  <si>
    <t>The network helps to identify new, non-traditional suppliers who have pivoted to address the shortage of equipment, devices, and supplies. The network is based on IBM's existing Trust Your Supplier Blockchain Network. 
The network helps to identify new, non-traditional suppliers who have pivoted to address the shortage of equipment, devices, and supplies. The network is based on IBM's existing Trust Your Supplier Blockchain Network. 
The IBM blockchain-based network also helps identify existing supplies and excess inventory going unused, allowing hospitals to make it available to others and redirect supplies where they are needed most,.
Blockchain has been touted as a key technology tool to improve the supply chain, particularly during the COVID pandemic.Blockchain can offer greater visibility into the supply chain and can create a permanent audit trail along every link in the chain.
"The virus has revealed the weaknesses in our supply chains, our inability to deploy resources where they are most needed to address the pandemic, and difficulties in capturing and sharing the data needed to make rapid decisions in managing it. Blockchain solutions that have been under development for years have been repurposed and unleashed to address these challenges," van Hoek and Lacity wrote.</t>
  </si>
  <si>
    <t>Blockchain and healthcare: the Estonian experience</t>
  </si>
  <si>
    <t>February 26, 2018</t>
  </si>
  <si>
    <t>audit trail, prevent data alterations</t>
  </si>
  <si>
    <t>In 2016, the Estonian government was looking for new and innovative ways to secure the health records for its 1.3 million residents. It turned to Blockchain technology. Estonia has become the first country to use #blockchain for healthcare on a national scale
An archive or ledger with a backbone built on blockchain technology can record and timestamp each instance of access or each change to a patient’s electronic records. Its cryptographic hash functions create an unchangeable audit trail that can be monitored. It also guarantees that the most recent version of the record is always used.
In Estonia’s case, a private digital ledger has been integrated into the ledger at the E-Health Foundation to record and track patient medical data. One of the goals was to have real-time awareness of the integrity of the stored data, so that administrators could see any breaches and act immediately to limit damage. Mostly though, it’s about barring would-be electronic intruders and keeping alterations from happening in the first place.</t>
  </si>
  <si>
    <t>Our pilot project</t>
  </si>
  <si>
    <t>https://www.synaptichealthalliance.com/project</t>
  </si>
  <si>
    <t>Health Insurance</t>
  </si>
  <si>
    <t>a blochain solution for up-to-date demographic information about physicians and other providers</t>
  </si>
  <si>
    <t>Federal regulations require insurers to maintain directories that contain up-to-date demographic information about physicians and other providers, such as name, address, specialty and phone number. Typically, each insurer maintains its own directory, which can be a time-consuming and expensive endeavor. If the information in these directories is inaccurate, it can delay claim and payment processing and can lead to fines from the Centers for Medicare and Medicaid Services (CMS). Roughly $2.1 billion is spent annually across the healthcare system chasing and maintaining provider data. Still, a review completed last year by CMS found that 52 percent of provider directory locations listed had at least one inaccuracy.
This pilot will examine how sharing data across healthcare organizations on blockchain technology can improve data accuracy, streamline administration, reduce costs, and improve access to care.</t>
  </si>
  <si>
    <t>In its first pilot project, announced in April 2018, Synaptic Health Alliance is tackling the high cost of healthcare provider data management, testing the premise that administrative costs and data quality can be improved by sharing provider data inputs and changes made by different parties across a blockchain.
The Alliance has demonstrated in pilot initiatives that collaborative use of blockchain technology can help improve the efficiency of updating directories people use to select health care providers. Providing consumers accurate information – when they need it – is essential to a high-functioning health care system.
Result:
In its pilot, the Alliance used its blockchain functionality to identify up to 88% of necessary demographic data corrections across the Alliance members’ shared data for two of the most common errors in care provider directories:
Inactive locations, which refer to sites of service where care providers were once seeing patients but are no longer doing so; and
Address mismatches, which occur when health care organizations have differing addresses for the same care provider.</t>
  </si>
  <si>
    <t>Blockchain in Healthcare | Use Case, Telusko</t>
  </si>
  <si>
    <t>Dec 13, 2019</t>
  </si>
  <si>
    <t>Videos</t>
  </si>
  <si>
    <t xml:space="preserve">unconcious patient going to hospital, he has to fill some forms, doctors ask questions about medical history (do you have any allergy, diabetes)
what if I am a diabetic patient or I have an allergy and I am saying no.
Why dont they create a centralized database where all the hospitals share the same information. Some countries created "Health Informatiın Exchange" they can exchange info between hospitals.
 a centralized database where all the hospitals share the info about patient, 1. issue İnformation Blockage: a hospital dont want to share info. Hospital A have patient info, when patient go to Hospital B, Hospital A may not want to share info with Hospital B.
2. issue data corruption: what if the information in the hospital database is not correct.
how can we sure that the medicines which we are buying is additional, what if it can be fake one. What if suppliers change products. Pharmaceutical companies are facing billions of loss every year because of this.  </t>
  </si>
  <si>
    <t xml:space="preserve">In blockchain all the information be stored in a decentralized way so no one will own your data, it is immutable no one can change it.
Instead of a central database which can be corrupted. İnstead of hospitals own patients data and giving decisions of sharing it with other hospitals. 
Every patient get an identifier and they will hold the information. Hospitals will request your information from you. Ypu can provide the access. Patient privacy is maintained. Data will be on distributed ledger but it will be anonymous no one will know your records. 
Private blockchain can be used. Data will be always updated.  
Use case of supply chain management. The entire info about a product will be there on the blockchain. </t>
  </si>
  <si>
    <t>Medicalchain Explainer Video - Blockchain Technology for Electronic Health Records, 
Medicalchain</t>
  </si>
  <si>
    <t>Aug 22, 2017</t>
  </si>
  <si>
    <t xml:space="preserve">one of the biggest problems in healthcare today is that organizations hold multiple and fragmented health records about patients. </t>
  </si>
  <si>
    <t xml:space="preserve">medicalchain solves this problem by putting medical record transactions on the blockchain to create a smart heslthcare ecosisytem. A smart contract is launched to give time limited access to a patient electronic health record. Doctors write notes, add scans and lab results which are all recorded as transactions. The pharmacy dispenses medication and also records the transaction on the blockchain the patient gives time limited access to their insurer for verification of treatment and payments settlement with smart contracts. Patients reward doctors to remotely review medical cases and provide advice or a second opinion. Patients give health insurers access to their health record to monitor fitness progress be rewarded with tokens or reduced insurance premium. Patients are also rewarded for giving research institutions time limited access to their health records for medical trial purposes. Medical chain is issuing med tokens. patients use them for storing electronic health records on the blochchain. 
Medical chain is already running at various hospitals across the UK </t>
  </si>
  <si>
    <t>How blockchain can streamline healthcare, IBM Blockchain</t>
  </si>
  <si>
    <t>Feb 10, 2018</t>
  </si>
  <si>
    <t xml:space="preserve">the healthcare industry suffers from an ability to share and exchange information due to complicated aggreements between shareholders. </t>
  </si>
  <si>
    <t>The outcome is an efficient outdated health care payment process that leads the millions of waste spent resulting from claim errors and disputes. All parties in a business network have access to same information that means there's one version of the truth which is always in sync. IBM blockchain solution can enable just that simply to find blockchain is a shared distributed ledger that facilitates the recording of transactions and asset tracking for anything of value. The shared ledger allows all parties to monitor and analyze the status of an asset in near real-time enabling end to end tracking.
Scenario: Denied claims due to missing or insuffient information such as patient name, subscriber information, diagnosis and  procedure codes.
Aggreements between patients, providers, insurance companies, and the government are stored via smart contracts. 
The provider knows exactly what information is needed to submit claims.
Proper data format requirements are stored on the blockchain ensuring all information is entered correctly.
Reduces or eliminates claims being returned due to insufficient information.</t>
  </si>
  <si>
    <t>Advantages of Blockchain Technology for Healthcare</t>
  </si>
  <si>
    <t>Aug 27, 2020</t>
  </si>
  <si>
    <t>immutability property of blockchain aligns very strongly with the requirement for storing healthcare records which is the necessity to guarantee the integrity and legality of patients health records. 
One major property of blockchain that is advantageous to heakthcare applications is decentralization which makes it feasible to implement distributed healthcare applications that do not rely on a centralized authority.
Additionally
The fact that the data in the blockchain is replicated between all the nodes in the network generates an atmosphere of clarity and dope
Openness enabling Healthcare stakeholders and in special the patients to understand how their data is handled by who
When and how
More importantly settling anyone note in the blockchain network does not affect the status of The Ledger synthion
Information in The Ledger is replicated between multiple nodes in the network
Hence by its nature blockchain can just send Healthcare data from potential data loss fraud or secure
Attacks such as the ransomware attack
Better health records Exchange
Most systems are not capable of sharing their health data which is one of the biggest challenges of Health it
EHR interoperability
Blockchain technology has the potential to address interoperability challenges by being utilized as a common technical
Standard to securely distribute electronic health data
Increase data security and privacy
Security and data Integrity issues hinder meaningful coordination and collaboration in healthcare
The threat of cyberattacks and confusing interoperability standards put date of at-risk and limit the ways it might be just
Distributed and accessed
However
Too often data is entrusted even though it is exchanged partly because files are corrupted or include errors forcing
Blockchain technology assures Access Control through shared public and private chains
Well public information is open to all of the network participants private information is encrypted and can be accessed
Only by authorized users thus blockchain enabled systems to send the HR as well as improve the private
Required by HIPAA
Princeton medical research
Blockchain technology can address the difficulties of results shifting and data snooping the system in
Enables transferring time-stamped permanent records of clinical trials and research outcomes hence decreasing the inside
Clinical test records
Validate billing correctness
Blockchains independent structure gives a high-integrity tracking option and enables for refreshing data instantly
Any effort of data modification should be reaffirmed by all the blocks in the system after confirmation new day
Data becomes a permanent part of the database and cannot be changed or erased
Blockchain can reduce Financial failures as well as substantially stop fraud and illegal data shifting
Empower medical supply chain
According to some estimates 10% of medical Goods flowing in developing nations are either low-quality
Falsified
It is assumed that at least 1% of all drugs on the market are fraudulent
A blockchain-based system can guarantee a chain-of-custody record tracing each level of the drug supply chain
Also had on functionalities like private keys and smart contracts
Strengthen the credibility of the pharmaceutical supplier at any delivery step
And better maintain the agreements between different parties
Blockchain technology has the potential to transform Healthcare placing the patient at the center of the healthcare ecos
Increasing the security privacy and interoperability of Health Data</t>
  </si>
  <si>
    <t>Can Blockchain "Fix" Healthcare? (Solve.Care Deep Dive), Coinsider</t>
  </si>
  <si>
    <t>Nov 19, 2020</t>
  </si>
  <si>
    <t>The healthcare is super broken in the US and in other countries around the world to
But Candice blockchain project that's been around more space for three year so far help dig some of the biggest problems
Play in the space
If this topic sounds interesting to you at all
You know what to do sit back relax and just keep on watching
Welcome back to bitcoin for beginners I'm your host Kevin and in today's sponsor Deep dive video
We're going to break down the salt care platform
Tell you what it's about
How it works
Benefits
How relates to defy
And what does it mean for you as a
Crypto investor
Now as always
More disclaimer about the sponsored content of be sure to look at that
And now let's just take a look
The higher-level concept birth
Right Healthcare is super inefficient
As we all know
It's expensive there's a lot of hurdles to access
There's administrative burden for the Physicians
Healthcare Systems can't talk to each other is very siloed
Patients can easily get to specialist
Xanax with the care that they need
There's all these problems right so
What's solcare wants to do is
To improve care coordination
Benefits Administration
Payments
And just generally reduce the cost
For everyone across the
Bored
Right they have a very ambitious goal to make
Healthcare better for everyone
So what is self-care you may be wondering
It's a robust
Healthcare platform
Handled everything
Administering benefits
Madison payments
Xcetera
Right in the integrating blockchain Tech and their own native crypto token
Call Saul
Did the first company to use cryptocurrency and blockchain for real-world payment
Within their CareNet
Works right in 2018
This was launched life to over 5,500 for thurston's in Arizona
And they have real clients
Like the Arizona Care Network
And boehringer-ingelheim which is the big Pharma company
They've also partnered with Uber health and Lyft as well to deliver very services
And VyStar CEO pradeep
Go l
Who's been recognized by Goldman Sachs
At work in the Obama Administration
Medicaid programs
Besides pradeep
Other senior team members
Have also
Collectively decades worth of experience in healthcare Finance
And Technology
This project self-care is a multi-time award-winner by various groups like blockchain life Roblox
Walking towards
SSO an impact Awards
Beating out
Other projects in other platforms like IBM
In the process
Super impressive in my book
So enough about that
How does this work right
First we can take a look at the
Clients that they usually serve
Insurance companies
Healthcare administrators
Clinics
Large employers
In government
Those are common types
Clients result
And with sulky really does it's a help them established
The care
Administration Network
Right
And to those touch on a lot of different end-users per say
You have
Patience you have clinicians administrators
Those care Networks
Tie all of them together
And within
Platform there are some key components that
Different entities utilize
Interact with
You got your care wallet
For the patient and the providers
To hold different cards
Which will touch on a bit and coins
And it really enabled
Peer-to-peer transactions
Between all the different entity
In the ecosystem
For example
Scheduling
Enrollment
Submitting claims
Paying bills
And much more
We all have done this before in the Healthcare System
So you have a good idea on what all is handled
Within the wallet
Easter cards
Are specialized apps that developers can build
And really just help manage health and well-being
Different types of
Diseases different high-risk groups they can have their own card
AdvoCare coin which is a programmable token
Went to be transparent
Inflexible tomatoes
Payment
Automating
Xcetera
Lassie David care protocol
Which is just a general
Set of rules that lets
You automate transactions between different parties while coordinating care
And it's also like I said a blockchain Underneath It All right
The distributed Ledger for all
Karadeniz
To keep all parties and sink in terms of the ground truth
And a smart contract also Define all stakeholder relationships
Play patient of doctor
Testing to ensure
And you can imagine the rest
Underpayment tokens also handled by the blockchain
The faster and cheaper payments
Infrastructure
Now there are two tokens involved
The platform right
Number one is a care coin this is stable payment currency
Issued by payers like the insurance
And these are backed by their financial Holdings
Which could be in any
Fiat currency
There's no fix apply and it's not treatable in the public markets
On the other hand they do have a platform token called the salt soak in it is ear C20
And you need to hold this and utilize this to participate and transact
The platform
So you use it
Pay the care of ministration Network fees
Establishing wallets
Open car's emission
The coins
Payments using coins Marketplace participation
All of these different actions and activities
You need
The song token
And so all these big
Healthcare organizations they need to purchase
In order to operate their Care Network
Supply and is treatable to the prices
Variable
And it's available on major exchanges already
At time of shooting bittrex kucoin
Xcetera
And it currently in the top 200
In terms of
Overall market cap if you look at coinmarketcap.
The hunt 170s
Currently
They just need more
Client sign brighten more client actively using the platform so that there's two man and they have to buy this all token
To increase adoption and potential
Price
And maybe more token utilities baked in as well that always helps
If you're an investor looking for
Opportunity
And price appreciation or hidden gems
That are smaller in terms of market cap
Looking ahead what are some major updates
To be excited for to look out for us
Potential investor
Brewster launching definity
B54 Healthcare Finance
Okay
And so their target market initially is going to be medical device Leasing
And users can pay to lease medical devices
You think so
Get another
Demand source
Or salt soak
And participants at the steaks all for one year
Demand governance
And I like that because they're learning from
What works for other projects that generate demand in the defy space and baking some of that in
As it makes sense for them
This also decreases
Absol
Mike lead
Either directly or indirectly to Rising prices
Death never guarantee though
Of course because there might be other macro
Market movements out of their control
They're also launching a global Telehealth Exchange
Soon hopefully
Which allows you to have medical Consultants remotely with doctors around the world
You can pay using salt and buy that easily from within their app
This is a huge opportunity Telehealth
Accelerated by covid
It's a lot of people don't want to go into the hospital don't want to go into the doctor's office
That might be a breeding ground
And so hence
With a Telehealth on the rise
Soul Care and their platform
Is potentially going towards a gold mine
So what are some final thoughts from me right this is a really interesting project I like their team
I like the progress so far I like their adoption
Of course I can always be more
And they have active usage words
Is awesome but I want to see other
Huge Care Network
Huge employers
Huge
Healthcare organizations around the u.s. take advantage of the software platform and different products at the offer
Right
Right now they're around 175 like I said in terms of
Coinmarketcap ranking it's definitely under the radar
Eventually a Hidden Gem
And may warrant
Closer look for you if you're in the market for that
Like I said
Definitely dig deeper into
What they're doing with the fit of ties with all the new utilities there bacon in for the salt token
And maybe if you're just
In the healthcare industry yourself
Or Healthcare
Aficionado like this</t>
  </si>
  <si>
    <t>You automate transactions between different parties while coordinating care
The distributed Ledger for all..
To keep all parties and sink in terms of the ground truth
And a smart contract also Define all stakeholder relationships</t>
  </si>
  <si>
    <t>Blockchain for Electronic Health Records?, blocksEDU</t>
  </si>
  <si>
    <t>Mar 17, 2020</t>
  </si>
  <si>
    <t>So I just got back from a routine medical appointment for the new.
You see I recently switched health plans
And my previous doctor does not take my new health pain so I needed to find a new doctor
Cuz I'm coming in
I had to fill the customary induction forms you know the ones I'm talking about where they asked you
Do you have any history of migraines if you have back pain do you suffer from loss of vision do you
Separate from loss of balance is so many
Questions they ask you
Do you have a past history in your family of Cancer and a wide range of different
Condition
You know the form I'm talking
I had already filled that form of my previous doctor but
The doctor start
A lot of questions about exactly the same thing
Then you can have access to the medical records
Actually have to chart
Of all the things I've been speaking about my previous.
And the doctor said that he doesn't have his ability
Information
The access that information seamlessly
So my question to you is this
Wouldn't it make sense
To actually put medical records
On a permanent distributed Ledger
Such as a blockchain
Best protective cryptographically and only the right people get
Promises to bring to electronic health records
Speaking with the doctor
In the conversation
What's the fact that in 2009 the federal government committed 19 billion dollars towards electron
Here we are in 2018
Under such a siloed space
Between medical records
And the more I spoke with my doctor the more it became apparent
That having a solution that would enable my doc
Be able to access my entire medical history
Different doctors are spoken with
What is very beneficial not only to my house
Which of the fact of
Reducing costs
But I need to prescribe a medication with something I may have experienced before
All that
Tubing date
Resolved
By actually having a blockchain and putting medical records
Let me ask you a question
Will you think about
Possibility of having medical records on a blockchain
There multiple
Right now they're working on just that
And you'll be able to see more and more of this medical information
Moving onto the blockchain
Let me know what you think in the comments below and tell me Tuesday
Having your medical records on a
Good idea
You think it will really benefit us
I would love to hear
Until next time
We're changing the world
One blockchain at a time</t>
  </si>
  <si>
    <t>ACTION-EHR: Patient-Centric Blockchain-Based Healthcare Data Management for... Alevtina Dubovitskaya, Hyperledger Foundation</t>
  </si>
  <si>
    <t>Mar 9, 2020</t>
  </si>
  <si>
    <t xml:space="preserve">Hi everyone. My name is Alex Tina and I would like to start
By dragging attention to this healthdata method was created in Harvard University from years ago that shows
How
Different entities process and exchange our Healthcare data in Anonymous and no
Long anonymous
Fashion
So this direction City sexually
It's impossible to keep track of where our days are are and who can access it and who
Who is processing it right now
Actually it would be really nice to know wherever they too are and be able to exchange it
Because this can improve personal treatment outcome it can improve
Medical research greater possibilities to conduct a more clinical trials
Bring Healthcare to a new level that use the data
That we all produced know the to enable a Eider Healthcare
However this with all this beauty of sharing data and accessing it
It's still important that the date of every single person in this bigger database either the private
If every single person in this database is preserved
And because that can
Define was irreversible for this
Type of violation of privacy
And I don't think she's afford this initiative still allowed interpretability between different
Different Healthcare
Databases or different Healthcare data sources but ensuring that the patient can ask
The dates and can decide with whom she wants to share
What kind of pizza for
What's
So what time
Hello
Exchange health achievement ability and privacy at the same time
Because of course we want to
Be able to access and exchange the beta but at the same time we want to be able to
Proof that the consent
For certain actions is Steven
This works. Sometimes
People are really concerned about their privacy they don't want to share data for research but they're also there people that would like to
But because the date that by default being researched and Willows lot of utility of the data
So there are different approaches to
Let's try to address this challenge
Like centralized approach or
Are using the health information Exchange
However we're still asking yourself how to ensure interoperability
And privacy
Simultaneously
And this brings us to the question
Why would you use blockchain for that
Not for the sake of using blockchain and I'll try to convince you
So we started working on that on that idea
Some years ago and vanished if actually came from the medical doctor
That's annoying the some Basics principles of the distributed Ledger technology
Notice that the lot of similarities in the sense of this
Electronic health records management environments and the blockchain technology
So especially for example there is this the distributed
Babysitting architecture have to
I need to have them
Are the same data
You need to process the same data
We need to keep for some immutable history
So this is the same we need to keep the
I keep their whole history of access to the data
Especially for the court cases to healthcare
So most of them permission luxury technology allows us to
Develop the efficient system that would allow this
So of course we're not going to put Healthcare dates on the blockchain because it's very sensitive and because
Cuz of the volume of such data system metadata
That includes
The links to the references to their Healthcare data that distorts our security and increase sit around
Cloud Server and permissions
Permission specified by the phaeacians for all the different categories of file or even the files
So that we used to hibernate mentioned approach and we really try to be patient Centric
To allow the patient to decide
Which data to share with whom for how long
So we actually had our first president died for the long time ago
Fabric
Would fabric a 0.6 where we
I'm more.
Our blockchain
Connect work heading different hospital so even doctors
I'm coming together and then
Running to chaincode that with chest very basic operations just to add the permission so I admitted
Information while aiding the
Data on the cloud
Then we would have the membership service that was verified until February
Doktor Arif Hospital
And then
We'll be able to our creates the transactions in order to update the letter or the query letter
How about to occur so that the system is that of course
It's possible to scare too much and even if we think that
We can maybe use this validating know that the very because potatoes
And then then Bastille evolution of hyperledger fabric
We also redesigned our system architecture
Where can't you have to deploy your tongue
Which takes actually loyal students and
And master projects to
Always keep up with the weather changes but currently we have
Remodel every hospital as a hyperledger fabric organization
And basically to start the network or you just need to have one new hospital that would
Organization
Order and the cloud to storage
Other hospitals which are Representatives
Hyperledger fabric organizations can join the channel
In every
This allows us to have a
Image hospital to have a
Enroll administrator that's connection Leon managed identities of the
Doctors and patients and then also re-edit the possibility not to just to share the date
And now Flows in You formations based on which the data from the cloud to go then shirt with the doctors
But those said to have the
Flexibility to commend
Defile
That's that's have been seen by the doctor
Commander Healthcare data
So she is just a few screenshots from the from the locks of so I'm talking about
Exactly the same since that this is semester shown here so I would have
First to admit hospital and then we'll have just another hospital joining the network
So we have two organizations
Basically starts with the chest building
It would do having soup years of the first animal hospital draining the channel and then we start our website
Yeah I should have said maybe here to throw still in this Hospital
Western Dental razor we would build their web server that
Has this older local Healthcare data plaster all the users registered
And we also have a VIP server where the registered patients and doctors can
Use another to query and updated letter
Hustle here we start by just adding your to pierce to the channel
Also we having just one organization
I been
Upgrade the config file of the hospital Tuesday wants to join
This this network
Securitisation and
Are we install the Chain chords and then send the information about the order to the new adjoining or
Gear from the new organization then now you see the
The screenshots from this
New organization where we
See how their beers from the
New hospital by joining the Chain chords
And then we see that they're the last blog that was created with the latest
Configuration file is retrieve now on the 2nd
Hospital that is joining the network
So then we have the
We have the
Beer from the new joining Hospital adjoining the the channel and then
Are we have the
Send a V formation and then the fear from the initial from their anchor Hospital
Since their configuration is the configuration of the new organization
Bender
Then we also need to upgrade and
We have the network of
Organizations to order and the
About sir
Sewing
Domino's I hope I still can show you
We have but now so now we're moving from to from the back into the web interface and to see
What's actually
Now we can do it till with this
So we have the network of two hospitals to organization setup
The patients and doctors enrolled
We want to demonstrate how patient from the first hospital can share the data
That's easy currently reside
On the in the hospital one
With the doctor from another hospital that just join Delaware
Blockchain Network
We wild it is happening the data is also being encrypted with the public you of the doctor with
The patient's wants to show the data being sent
To the cloud
And then this sharing transaction is reflected reflected on The Ledger
Based on that they can't account for
Dad that the time for how long the patients went to wait she wants to share the data
And then we demonstrate how the doctor can see and can access data and also
Took command and Ciara coming
So first of all Dimension to resist admin role so here now we're on the first course
Hospital
Create
I admit hospital and we can see basically the list of the doctors we can
The Avenue doctors
And we can also see the
Feast of the patients and also through this admin console we can also add the new patients to the
Enrolling new patients in the hospital
And now we going to
Using example this
Officiants in order to
Use now the
Patient interface
In order to actually show the date that so now when the patient looks Dean weekend
Pecan Co
His permission
And he can also see
Given two different doctors and they'll send list of caregivers
So now we're going to share this
Beta category with your teacher and physical exams with the doctor from the hospital to
And we just choosing the 1st
Doctor I think
Because it here wearing to see the list of the doctors that are registered with the hospital to
That just trying to network
And then we won't have to specify what
What is the right supposed to read that says the data
And specify the time
Arsenal
Received at the data
We don't see how they thinking of
That transaction successful and we
Conceive definition
A fierce
In the
List of permissions and the list of caregivers that can access this category of the day
Beta about dysplasia
During this 55 times
The best patient also has its ability to generate a report
And now I'm going to demonstrate how
The doctor
From the hospital that jazz
Join the network
And
And
Got the information from the patient access to healthcare data
How the doctor looks in and then this information
Oh that's candy customized and
Here in the list of the
Basin that share the data we can see that there is now our
Category of the data
With information
So the doctor can download the data
So now it's being downloaded and decrypted from the clouds
Go server
And
So here we currently use the dimensions are publicly of the doctor
Letterheads
We
Elicitation if we should
Come off with the with different approach and you strings a patient-specific key so that we don't have to replicate if the patient was
Multiple doctors
Fayetteville has a different Frozen cones
So now we're demonstrating how the doctor can do after seeing the date that you can also come
On the under
On the day that he seen and comments also will be accessible for the
Doctor s s patient
Will be sharing the date in the future
So now we're just verifying the doctor can
KidZone,
So
Why were not there yet
So
Review can find yet unfortunately this kind of
Fingers in your hospital and the reason is that
Why weird
We kind of able to provide the immutability of
Oldest formations I can send
And we can encrypted Athens
And they say that to me really providing the sticker entrustable
Data management
However there are still a lot of non-related luccini shoes that
Really not allow us to to go there like oldest turkey management and
What credentials management office identity management action now we're thinking too
User needs for also with with this approach instead of using the
Fender 13c management solution
Alstom
With the
Which was one of the topics during the keynote is that interpreted is the key and given that
Other there's a lot of approaches a lot of attempts to the greatest kind of systems we risked endowed with him
Responsible blockchain
Networks that are not able to interact with each other and the Beast
This was mixed beta actually this what makes the
Availability of the data Limited
Also violating patient to decide what to do with to his Healthcare data
We're risking the deposition with patient doesn't share data or he doesn't share the very important date is it safe
Movies really crucial for this particular diagnosis so before
Before allowing patient to chat to really decide what he wants to do
Like we have to come up with some mechanisms that food baby Define the minimum
Places that sell has to be active have to be accessed accessible in case of emergency for example
Oil foursome
For some basic diagnosis
I also even that we actually trying to
Make sure that
Did this Access Control policies this permission
Iceni exactly the same at every
Joining organizations every note we cannot actually guarantee that
Domino's on North behind Andre there is is Extreme
It's really question if we have to just query OneNote or we have to query all the notes which time we're taking decision
The knot
Oster there different Limited capabilities of conversion Technologies even though
Now with the moving to 1.6 + 2.0
There's a
Progress in the scalability of 505
They're still
It's hard to mention that once we have all our data on
We have them have a platform that can support
Their Healthcare data
Or even formation so Healthcare date of all the patience in the world
I also even
We try to
I move to
Cutting the Chain chords responsible for things
But it is staying
IJustine time there still has to be someone that is writing this chain called writing business contracts
And then
By changing the movie advice and making sure that everything is trust foresee and correct
But there still has to be first behind
The fifth
Fitbit status to chicken-and-egg problem I guess and
And the last point I guess
Is that been especially but irrelevant to the genomic data
Even though we don't
We're not
Well I don't think that anyone wants to put
The whole stencil Healthcare date on the blockchain
Yet
We
Because even putting Chester formations there's already a lot of Frisk the violation of privacy because if I
If I share my data with oncologist 12 speaks by itself
And also
When we talked about genomic data will be sharing this kind of data or giving permission sweet also
Giving the permission
What is the privacy of our children of our relatives
Which was to
I guess means a lot of questions to the table
And
On that
Where are you
Mixture summary with
I can meet you this week
We try to use blockchain not for the sake of L'Occitane but there is still a lot of stuff that
It has to be done and that's a hope that all together we can actually do
And the
Monday I can close my
Any questions
Sorry
I know that the rest time
Algorithms implemented in high-pressure five
That I like getting close to visa for example
But still I think that's
So maybe this this problem canvas
Canvas costume
But at the same time
The
It's hard to imagine how many well I'm not a medical doctor but it's hard to imagine how
Heavy would be freely 12
Build something that is
That is accessible and available for every person
Because even the even Visa is not available for forever
For every person
Exactly
So this is just something that
Of course convey for now we just have doctors and
And fashion
But of course when we were just thinking about
But it makes sense to use blockchain and I also noticed that I different
Apollo status to include insurance companies and doctors a communication for the reimbursement for exam
So we for that particular project
Did not have any other users yet
But of course
And that's a very
Optimistic Drive
One still in the hospital
Guess all different kinds of
You there stand the actors that that can fit in a relationship maybe it's kind of has to be
The insurance company that is joining as well and then
By using different channels
Curving just access
Stop step of information
And then this will allow us to actually
Entity
This is the future research work
We have interest from so we starting the pilot which one of the tradition ecology
Equipment Company
And
We tested it to Justin so the discrete structures teen and their divisions was just down
Two students laptop
Sitting in the steam room
That was so we have bite on two different machines so and then
And we also have the installation with the Amazon Cloud so we have a
Three hospitals
Cloud Server
So we also got sensors
From
Other hospital so we work with the Stony Brook University for
And that's where we get all this Health Care inside
Spyro Soca but conducted by
But we are at we try to write some research proposal that we can test it in different horse
Because all this required
Amazing making words of out of place with research
It also requires some
Commitment
Exactly so actually for the February 1st for the typhoon was thinking that
We can have the option of
Patient just uploading the data
Self and then sharing this data
So we just
That's absolutely possible to add
So just we didn't to implemented tuna in a nice in a nice way but this makes no sense then
What you would like to do now is to have
The Basin all these permissions and the comments or the doctor's we where should it so now they having the
Ledger the stores
The permissions of who can see
What kind of data now for every doctor we can generate the patient history that is allowed for this.
So that's what he would like to do next
Cypress testing the information The Ledger
And they're trying to
To create this kind of food patient
The patient
Because
Well of course the day that always stays at the hospital where they that was created
But so when we say that
Well this is something that I could have also covered with more
So when
Burn the patient that floats
When the patient was to share the data and allow the
Another allows the doctor to to access the data
Will you set up the time
For the
The time frame
But this permission is valid
So
We still have to put some trust somewhere so we
Assume that the Cloud Server is only sharing the data when
There is no permission to lecture
Is time before sharing there is a query to The Ledger and if there is a permission the clouds
Exchange data
So the patient can also say I don't want to share any more data by setting up different missions attics
Fires now
The buy everything the Premiership
And at this moment there if there is no
Permission anymore on The Ledger
Been wishing that the data will be deleted from the cloud
But this is too
This Thursday lot of assumptions.
See the point of your question
And the
Treat your farts.
If you go out of the bloxy award then how do you make other ensure that your dating was deleted
So we can stay this major there is
Another script to another chain called that runs and then periodically verifies The Ledger
And then delete the data
But then again nobody can prove
She said today toes l
By the same time which we also do is that when cryptodata
So once today to shreds with the doctor
Well the doctor may never forget
So you
That's that's fine that's how I relief
But then but the Cloud Server is not supposed to know the date I told because the date isn't goes there is a redeemer
So that sounds small attempts to do to bring this ownership sedated after the facial
Yes
So
Is a mansion 3 we didn't run into the hospital so we're on it
Is there any organization was wrong at the at the laptop
And we worked with the hospital just to get the inside since understand
How old is Healthcare process
We are aware of this changes and the
Weird we're working on the car using the device and there's a free example we can try to have
Do all the data that is being imported so there
African beef stew
Vale candy in the best-case scenario in the fire Center
Is it has to be every should be everywhere but different
What's we try to use for example
The different software that also allow the conversion for example from fire to different standards
And then to to use that bite
Well as I mentioned we are aware of this
We haven't
We're hoping to soon
Festivities
Those battery didn't do it yet
I think
Thank you very much
</t>
  </si>
  <si>
    <t>Blockchain Network
We wild it is happening the data is also being encrypted with the public you of the doctor with
The patient's wants to show the data being sent
To the cloud
And then this sharing transaction is reflected reflected on The Ledger
Based on that they can't account for
Dad that the time for how long the patients went to wait she wants to share the data
And then we demonstrate how the doctor can see and can access data and also
Took command and Ciara coming
So first of all Dimension to resist admin role so here now we're on the first course
Hospital
Create
I admit hospital and we can see basically the list of the doctors we can
The Avenue doctors
And we can also see the
Feast of the patients and also through this admin console we can also add the new patients to the
Enrolling new patients in the hospital
And now we going to
Using example this
Officiants in order to
Use now the
Patient interface
In order to actually show the date that so now when the patient looks Dean weekend
Pecan Co
His permission
And he can also see
Given two different doctors and they'll send list of caregivers
So now we're going to share this
Beta category with your teacher and physical exams with the doctor from the hospital to
And we just choosing the 1st
Doctor I think
Because it here wearing to see the list of the doctors that are registered with the hospital to
That just trying to network
And then we won't have to specify what
What is the right supposed to read that says the data
And specify the time
Arsenal
Received at the data
We don't see how they thinking of
That transaction successful and we
Conceive definition
A fierce
In the
List of permissions and the list of caregivers that can access this category of the day
Beta about dysplasia
During this 55 times
The best patient also has its ability to generate a report
And now I'm going to demonstrate how
The doctor
From the hospital that jazz
Join the network
And
And
Got the information from the patient access to healthcare data
How the doctor looks in and then this information
Oh that's candy customized and
Here in the list of the
Basin that share the data we can see that there is now our
Category of the data
With information
So the doctor can download the data
So now it's being downloaded and decrypted from the clouds
Go server
And
So here we currently use the dimensions are publicly of the doctor
Letterheads
We
Elicitation if we should
Come off with the with different approach and you strings a patient-specific key so that we don't have to replicate if the patient was
Multiple doctors
Fayetteville has a different Frozen cones
So now we're demonstrating how the doctor can do after seeing the date that you can also come
On the under
On the day that he seen and comments also will be accessible for the
Doctor s s patient
Will be sharing the date in the future
So now we're just verifying the doctor can
KidZone,
So
Why were not there yet
So
Review can find yet unfortunately this kind of
Fingers in your hospital and the reason is that
Why weird
We kind of able to provide the immutability of
Oldest formations I can send
And we can encrypted Athens
And they say that to me really providing the sticker entrustable
Data management
However there are still a lot of non-related luccini shoes that
Really not allow us to to go there like oldest turkey management and
What credentials management office identity management action now we're thinking too
User needs for also with with this approach instead of using the
Fender 13c management solution
Alstom
With the
Which was one of the topics during the keynote is that interpreted is the key and given that
Other there's a lot of approaches a lot of attempts to the greatest kind of systems we risked endowed with him
Responsible blockchain
Networks that are not able to interact with each other and the Beast
This was mixed beta actually this what makes the
Availability of the data Limited
Also violating patient to decide what to do with to his Healthcare data
We're risking the deposition with patient doesn't share data or he doesn't share the very important date is it safe
Movies really crucial for this particular diagnosis so before
Before allowing patient to chat to really decide what he wants to do
Like we have to come up with some mechanisms that food baby Define the minimum
Places that sell has to be active have to be accessed accessible in case of emergency for example
Oil foursome
For some basic diagnosis
I also even that we actually trying to
Make sure that
Did this Access Control policies this permission
Iceni exactly the same at every
Joining organizations every note we cannot actually guarantee that
Domino's on North behind Andre there is is Extreme
It's really question if we have to just query OneNote or we have to query all the notes which time we're taking decision
The knot
Oster there different Limited capabilities of conversion Technologies even though
Now with the moving to 1.6 + 2.0
There's a
Progress in the scalability of 505
They're still
It's hard to mention that once we have all our data on
We have them have a platform that can support
Their Healthcare data
Or even formation so Healthcare date of all the patience in the world
I also even
We try to
I move to
Cutting the Chain chords responsible for things
But it is staying
IJustine time there still has to be someone that is writing this chain called writing business contracts
And then
By changing the movie advice and making sure that everything is trust foresee and correct
But there still has to be first behind
The fifth
Fitbit status to chicken-and-egg problem I guess and
And the last point I guess
Is that been especially but irrelevant to the genomic data
Even though we don't
We're not
Well I don't think that anyone wants to put
The whole stencil Healthcare date on the blockchain
Yet
We
Because even putting Chester formations there's already a lot of Frisk the violation of privacy because if I
If I share my data with oncologist 12 speaks by itself
And also
When we talked about genomic data will be sharing this kind of data or giving permission sweet also
Giving the permission
What is the privacy of our children of our relatives
Which was to
I guess means a lot of questions to the table
And
On that
Where are you
Mixture summary with
I can meet you this week
We try to use blockchain not for the sake of L'Occitane but there is still a lot of stuff that
It has to be done and that's a hope that all together we can actually do
And the
Monday I can close my
Any questions
Sorry
I know that the rest time
Algorithms implemented in high-pressure five
That I like getting close to visa for example
But still I think that's
So maybe this this problem canvas
Canvas costume
But at the same time
The
It's hard to imagine how many well I'm not a medical doctor but it's hard to imagine how
Heavy would be freely 12
Build something that is
That is accessible and available for every person
Because even the even Visa is not available for forever
For every person
Exactly
So this is just something that
Of course convey for now we just have doctors and
And fashion
But of course when we were just thinking about
But it makes sense to use blockchain and I also noticed that I different
Apollo status to include insurance companies and doctors a communication for the reimbursement for exam
So we for that particular project
Did not have any other users yet
But of course
And that's a very
Optimistic Drive
One still in the hospital
Guess all different kinds of
You there stand the actors that that can fit in a relationship maybe it's kind of has to be
The insurance company that is joining as well and then
By using different channels
Curving just access
Stop step of information
And then this will allow us to actually
Entity
This is the future research work
We have interest from so we starting the pilot which one of the tradition ecology
Equipment Company
And
We tested it to Justin so the discrete structures teen and their divisions was just down
Two students laptop
Sitting in the steam room
That was so we have bite on two different machines so and then
And we also have the installation with the Amazon Cloud so we have a
Three hospitals
Cloud Server
So we also got sensors
From
Other hospital so we work with the Stony Brook University for
And that's where we get all this Health Care inside
Spyro Soca but conducted by
But we are at we try to write some research proposal that we can test it in different horse
Because all this required
Amazing making words of out of place with research
It also requires some
Commitment
Exactly so actually for the February 1st for the typhoon was thinking that
We can have the option of
Patient just uploading the data
Self and then sharing this data
So we just
That's absolutely possible to add
So just we didn't to implemented tuna in a nice in a nice way but this makes no sense then
What you would like to do now is to have
The Basin all these permissions and the comments or the doctor's we where should it so now they having the
Ledger the stores
The permissions of who can see
What kind of data now for every doctor we can generate the patient history that is allowed for this.
So that's what he would like to do next
Cypress testing the information The Ledger
And they're trying to
To create this kind of food patient
The patient
Because
Well of course the day that always stays at the hospital where they that was created
But so when we say that
Well this is something that I could have also covered with more
So when
Burn the patient that floats
When the patient was to share the data and allow the
Another allows the doctor to to access the data
Will you set up the time
For the
The time frame
But this permission is valid
So
We still have to put some trust somewhere so we
Assume that the Cloud Server is only sharing the data when
There is no permission to lecture
Is time before sharing there is a query to The Ledger and if there is a permission the clouds
Exchange data
So the patient can also say I don't want to share any more data by setting up different missions attics
Fires now
The buy everything the Premiership
And at this moment there if there is no
Permission anymore on The Ledger
Been wishing that the data will be deleted from the cloud
But this is too
This Thursday lot of assumptions.
See the point of your question
And the
Treat your farts.
If you go out of the bloxy award then how do you make other ensure that your dating was deleted
So we can stay this major there is
Another script to another chain called that runs and then periodically verifies The Ledger
And then delete the data
But then again nobody can prove
She said today toes l
By the same time which we also do is that when cryptodata
So once today to shreds with the doctor
Well the doctor may never forget
So you
That's that's fine that's how I relief
But then but the Cloud Server is not supposed to know the date I told because the date isn't goes there is a redeemer
So that sounds small attempts to do to bring this ownership sedated after the facial
Yes
So
Is a mansion 3 we didn't run into the hospital so we're on it
Is there any organization was wrong at the at the laptop
And we worked with the hospital just to get the inside since understand
How old is Healthcare process
We are aware of this changes and the
Weird we're working on the car using the device and there's a free example we can try to have
Do all the data that is being imported so there
African beef stew
Vale candy in the best-case scenario in the fire Center
Is it has to be every should be everywhere but different
What's we try to use for example
The different software that also allow the conversion for example from fire to different standards
And then to to use that bite</t>
  </si>
  <si>
    <t>Apollo status to include insurance companies and doctors a communication for the reimbursement for exam
So we for that particular project
Did not have any other users yet
But of course
And that's a very
Optimistic Drive
One still in the hospital
Guess all different kinds of
You there stand the actors that that can fit in a relationship maybe it's kind of has to be
The insurance company that is joining as well and then
By using different channels
Curving just access
Stop step of information
And then this will allow us to actually
Entity
This is the future research work
We have interest from so we starting the pilot which one of the tradition ecology
Equipment Company
And
We tested it to Justin so the discrete structures teen and their divisions was just down
Two students laptop
Sitting in the steam room
That was so we have bite on two different machines so and then
And we also have the installation with the Amazon Cloud so we have a
Three hospitals
Cloud Server
So we also got sensors
From
Other hospital so we work with the Stony Brook University for
And that's where we get all this Health Care inside
Spyro Soca but conducted by
But we are at we try to write some research proposal that we can test it in different horse
Because all this required
Amazing making words of out of place with research
It also requires some
Commitment
Exactly so actually for the February 1st for the typhoon was thinking that
We can have the option of
Patient just uploading the data
Self and then sharing this data
So we just
That's absolutely possible to add
So just we didn't to implemented tuna in a nice in a nice way but this makes no sense then
What you would like to do now is to have
The Basin all these permissions and the comments or the doctor's we where should it so now they having the
Ledger the stores
The permissions of who can see
What kind of data now for every doctor we can generate the patient history that is allowed for this.
So that's what he would like to do next
Cypress testing the information The Ledger
And they're trying to
To create this kind of food patient
The patient
Because
Well of course the day that always stays at the hospital where they that was created
But so when we say that
Well this is something that I could have also covered with more
So when
Burn the patient that floats
When the patient was to share the data and allow the
Another allows the doctor to to access the data
Will you set up the time
For the
The time frame
But this permission is valid
So
We still have to put some trust somewhere so we
Assume that the Cloud Server is only sharing the data when
There is no permission to lecture
Is time before sharing there is a query to The Ledger and if there is a permission the clouds
Exchange data
So the patient can also say I don't want to share any more data by setting up different missions attics
Fires now
The buy everything the Premiership
And at this moment there if there is no
Permission anymore on The Ledger
Been wishing that the data will be deleted from the cloud
But this is too
This Thursday lot of assumptions.
See the point of your question
And the
Treat your farts.
If you go out of the bloxy award then how do you make other ensure that your dating was deleted
So we can stay this major there is
Another script to another chain called that runs and then periodically verifies The Ledger
And then delete the data
But then again nobody can prove
She said today toes l
By the same time which we also do is that when cryptodata
So once today to shreds with the doctor
Well the doctor may never forget
So you
That's that's fine that's how I relief
But then but the Cloud Server is not supposed to know the date I told because the date isn't goes there is a redeemer
So that sounds small attempts to do to bring this ownership sedated after the facial
Yes
So
Is a mansion 3 we didn't run into the hospital so we're on it
Is there any organization was wrong at the at the laptop
And we worked with the hospital just to get the inside since understand
How old is Healthcare process
We are aware of this changes and the
Weird we're working on the car using the device and there's a free example we can try to have
Do all the data that is being imported so there
African beef stew
Vale candy in the best-case scenario in the fire Center
Is it has to be every should be everywhere but different
What's we try to use for example
The different software that also allow the conversion for example from fire to different standards
And then to to use that bite</t>
  </si>
  <si>
    <t>An Overview of e-Health Services in Estonia, e-estonia</t>
  </si>
  <si>
    <t>Jul 11, 2018</t>
  </si>
  <si>
    <t>Estonian
Lee Martin
And their son
Hugo
While it's cool Hugo accidentally broke his arm
The treatment he received can easily be seen by his mother through the patient portal
Enter the patient
End portal
Lee uses her digital identity which is tied to her unique
Personal identification
Vacation code
This is her doorway into the National Health
Where Healthcare Providers gather Medical Data related to herself
Are underage children
A grandmother Vita
Who has given her authorization
This way
Lee has an overview of everything related to Hugo Street
Including doctors description of the X-ray as well as the list of prescribed medication
Estonian Health Care Providers and people with authorization are allowed to ask
At the medical data
Do the patient can always revoke this right
Every query made about
The patient is locked
Which makes the system reliable
And traceable now that Lee is
Fully informed
And at peace
She can start comforting Hugo
Lee has to go to the pharmacy
Buy medication for her son Hugo
And her grandmother be that
Estonia uses digital prescriptions which means Lee only has to provide
Identification
And her son
Personal ID
The pharmacist
Can access
System prescribed medication
After providing
Her grandmother
Personal identification code
We can buy medicine for her as well
Digital prescription
Make it much easier for leave to take care of
Herself and her lovely
Last year Martin had a traffic accident nothing
To Siri
But as a result of
Collision
He hit his head
What causes small bleeding
This is usually harmless
The dispatcher of the emergency
E-service
You have to stay in touch
With the collar
And Beyond doing
Can use Martin's personal ID code
Query the health information
System for his medical record
The system will automatically fill in a form and provide the medical data about Martin
The ambulance car that is rushing to the scene Martin has haemophilia
Which means that his blood does not clot
This information allows for the right decisions to be made quickly on the spot
On their way to the hospital the ambulance
Crew assesses Martin's condition
And forward this to the health information system through which the doctors
Automatically ask
Martin's medical records including the results
His most recent
Annie consultations with the family physician
Medical specialist
This allows
The hospital to make any preparations Nessa
Barry and quickly come to the aid
Location
All ends well thanks to fast information exchange and Martin is that home to
To recover
It's been a few
Hugo broke his arm
His family physician removes the cast
And discovers a strange rash underneath
Dermatology
Using e consultation
It's an efficient way for a family physician
To consult with a specialist
Everyone's time
The dermatologist who can also access the medical records about Hugo
Gibbs recommendation
Are further treatment this provides the best
Possible care
And Hugo is glad
He's well again
Lee received an email notification through the state portal that her driver's license is about to
Text fire
To renew her life
Li needs a medic
Certificate
Which is issued after a medical check
Before going to the doctor
We first opened the patient portal
Fill out a health declaration
After she signs it digitally
The Declaration can be accessed
By the doctor
It gives her the information about Lee's Health in advance
The pre-filled decoration makes the visit quicker
The house certificate
Is immediately sent to the National Road Administration
And all we have to do is a
Apply for license renewal
Using the information system of the road Administration
This will only take a few minutes
And in a few days
She will receive her new life
If we family would move abroad
Able to take their medical data with them would make life easier for the doc
Would be able to see information about their new page
As well as least family
Wouldn't have to redo the same procedures this would provide them with an
Increase
Security
Unsatisfactory
And their new place of residance</t>
  </si>
  <si>
    <t>Harvard Blockchain Health Care Use Cases MIT's Shada AlSalama PhD, Michael McCarthy</t>
  </si>
  <si>
    <t>Jun 1, 2018</t>
  </si>
  <si>
    <t>Will students and welcome again to our video interviews for Harvard extensions Innovation blockchain class
Today I'd like to welcome our guests shot al-salama
Shadow welcome
Show me the assistant professor of Information Systems
Security at King Saud University in Saudi Arabia
And she's also a visiting assistant professor as a media lab at
A mighty sword
Shut up thank you so much for spending time with us today
Actually it's a pleasure thank you very much Mike you don't get invitation it's a great pleasure to be here
So students shot is going to share her insights on some use cases with a presentation
Especially if you would like to
Takeover into start with your presentation I'll just
Watch and learn thank you very much
Presenting you know the workout
Six months and a joke about it so
Start
Today the umbrella or the aim of the tallest building healthy blockchain
Healthy blockchains in the importantly Health face
About 4.
Starting with
Exactly
Where the problem is and how we use
So this is
Starting with modern Healthcare
And
Also introduced The Dilemma close by you know that
And what problems
And this is and then I'm going to finalize it with you no introduction to blockchain and how I see it in my domain
And how he can refurbish those at Healthcare Services
Modern Healthcare
Snapchat
Patient Central Healthcare movement and eventually new models that I just told you
Start with a couple of fat
Be considered in the domain
So today we live
And you know in the world
Was 7.6 billion people share in the world
And in the next day
This is very good news
Ekşi
Services
The problem that we see it is that this
Ashley agent
What
What about aging population aging population have a very common condition or let's say
As where they have comorbidity
It's very common among aging population or ATL told people to have multiple diseases
Multiple conditions in Albania sleeping treated at the same time
Which means that at one treatment Parkway.
Interact with another condition that they
Comorbidity and comorbidity need elastics you
Explain to your health informatics point-of-view that means there is a need for more sharing information between
The doctors that treat those patients
And they need to consider
The whole case or air-conditioned on stages in order to make
A lot of governments in the
Around the globe are actually trying to modernize their Healthcare Systems Healthcare systems are very slow in German
Adopting you
Due to the fact that
A Healthcare System actually
Treatment and Healthcare Services is already aboard in terms of peanuts
Information doing so so I will actually need more time learning time
That's why sometimes it's just very slow
Now the modernization approach that most governments are taking today to where the holistic care
Meaning that they keep working and it's not working
Play Systems one by one
We speak one example in the United Kingdom
Where they actually how they do their evolutionary
Typically when any any patient or any
Actually suffers from alarming symptoms
They just she or he goes to see their family doctor or Urgent Care
And the general practitioner. Patient and
Awesome questions check yesterday and they are suspicious and they would refer that patient to
Which is an ND Hospital
Animal starts with a specialist during further examination collecting information from the teepee
Normally in Brisbane
Exact treatment that's actually been implemented
Those information actually facts to the specialist in secondary care
And then you click that information as more notes to it
Examination and then a indications ologist in another system
Women's Hospital
Ultrasound
And drink that about is actually an undertaking Bible
WC here is a different information system
Color indicates
Within treatment
After dos we just reports our account are discussed in an international in Maltese
Disciplinary
Air review
Where each wants those people come in at come in that room and discuss each patient's case
Some of them holder images on on the screens and others
We don't sign in
Cars
One patient
Each one having any information about
Finally
Having surgery at the first
Treatment options after surgery operation unknown
Collected from. You know
Sturgeon
Operation
With the same people
There's a need for any further
And then
Oncologist
Normally is this
Treatment option for those people
If the patient's relaxes years later you know it's previous balance the cancer
End-of-life care
No you can see the difference
Colors
I like your about the colors because I care about this
Bubble bear
Coloring
You can see
Primary s
How the information is being very discreet
Collected Impala
There are multiple discrete information system those systems are not designed to talk to each other and the new mother now
Approach to bring those systems together and have them or patient-centered
Library integrate services around the patient
Encourages
You know clinicians to work as a Cantina collaborate
Using disk
Information
That's why
Idea definition of patient-centered care today is a Cooperative effort
Healthcare professionals and patients
Collaborate as a team share knowledge and work together in order to one goal which is Optimum healing and Recovery
Sophie's
Today there are very little
Health Care delivery model
And there are some traditional was like
He helped
MSU health
Deliver Healthcare based on the context
Ecology and the infrastructure
The old care about
Information sharing
Where is Bourg decision whether it's on you electronically in the healthcare system or it's an old
It doesn't matter
Information
White Healthcare
What's exact
What is the problem
The problem is.
This new model
Encouraging sharing service allowing was asking people
Healthcare professional
More information
At Dundee normally used
Traditional
And at the same time those Healthcare Providers and clinician
There are actually and you know they have to comply with
An operation to Lauren Sorrentino
Available bear where they have to comply with
How do they balance
At the end of the day
Whatever the balance they try to
Assistance
It doesn't harm
Because more harm is done to the patient
This information is not available to that person
Whenever needed
That it's falling into the room
That's where they need to actually think of when they try to
Those are actually.
Exact
I need to Call of Duty Garden or the chief
Information security officer
He's actually
Organization
Relationship
In this case he's asking
Why
Because we'll be able to understand information
Information security officer deciding that information
The information act
That's why
Doctor
Information security
So what is wrong with the current systems to adapt or to reach that balance we conducted and
Lost your
That you explained
Differences
Under
We came with the results results show that they actually block information
Information
Further
We realize
There is one doctor and multiple patients that's the old traditional Disease Center.
Healthcare approach we're actually the dogs
And that's why I'm so system
Where design at
Information
Windows in modern Healthcare
Delivery modernization approach movement coming those systems need
Together and
Charity formation
Nation
This movement has changed
This shift is actually holding incompatible incompatible information security policy
What information regarding government and
Physical
Information with another doctor
They cannot guarantee that
Information
Do you know the owner
Saat information
Responsible
Because if we know the law and
Undead
Responsibility
And up we realize at the end
There's a lot
Patient-centered
Beyond
And this is when I see blockchain coming in handy because I think lock chain can ask me
Health System
Underhero explained
In a couple spicehouse a blockchain technology and my proposal which is building the healthy blockchains for those
Use cases for blockchain
And and then I have other cases
So watching the way I see it
Is that it
Peer-to-peer distributed Ledger
Ecology
It's actually not a database solution it's not about storing information it's about a having a ledger
We can see you know what's happening
Show alarms
It allows for a new generation
Transactional
Blockchain
Mostly used in financial services
But there is a trend in the last
New Year's music
Beyond
Financial Service
And.so it is very useful to delete draw cats
Acid transaction
In my case there are
And to provide
Temperature
Trail Einsteins of block sequence
Stablish Healthcare professionals
It will help build
And you know they can actually share more information without pressing place
Because the infrastructure allows.
To the aim
My work is
Used
Uconnect station
Venetian
Information
Information
To make the right information
Available
Right person
Anda
Balance Health Systems information
We're up
Treatment points
Have to work
Workflow of the information
What I'm trying to do here is as long as the patient goes down the treatment back way
Regardless of the system's people
And do you know the information
We need to make sure that
Washington allow for
Information flow
Treatments
Agency
Transparently a block
Will actually be generated
Automatically
Weather
To give
Information
Remember
Find me lock is generated by the healthcare professional and added to that
This will allow you no kidding.
Useful
Icebox
Find range
Patient-centered
Comorbid friendly so we can actually side you know the multiple and it can give you a few different
Diseases available bear on how information connect to pay the full picture
And haven't eaten for life
And you can see here that
Generator
She can see
For each patient
This blockchain can
How do you think of a picture
Having
Description of the full record
And then
Get to know
Weather
Patience
It's been going where they're supposed to patients
Repeated addition
Eclectic
That's my very first important use case of blockchain use at in healthcare space
I can actually see
Serious as the one that I just
Is that can you ask East about wearable devices using wearables and mobile applications and
We can see that every day there's a new device
Location
Device
Different stages
And it we can see everything is
You know
Starting from Dino from the Rings
Watches
Everything
Devices
About you
Help
What was trying to do is that maybe it's a good idea to use of blockchain where we can actually connect that seat
Expensive
And that was
What's up with that modernization
Another used music
And the idea of Google it's actually to help
Answers Spanish
So there is a movement
All about
Summation
Beautiful picture
Ready
One example and here is
People ask
And I provide answer
Those questions are translated into algorithms
There's a machine learning that happening for multiple people
Multiple people ask this question directly across different systems
And then
It's only reaction
Tracking
The question
The answers are generated
Who's in big data analytics
Lattice
A fruit
So this is very great import
One way that you can track those lips
Using blocks
Sorry the last use case is in Pharmaceutical
And rock under trails and I'll swear they actually try to sell drugs on faces
So there are different stages there were they actually having on the first round second round on get to monitor
What that drug is oxy
Time frame
The different sequences
Mississippi
The Dragon House
So those are my use cases and I hope that was useful
Okay shut up
Thank you so much for the presentation and all that use cases
And since I hope you enjoy all of Shottas insights
And I'm sure we're going to have some more questions for you
And thank you agai</t>
  </si>
  <si>
    <t xml:space="preserve">So what is wrong with the current systems to adapt or to reach that balance we conducted and
Lost your
That you explained
Differences
Under
We came with the results results show that they actually block information
Information
Further
We realize
There is one doctor and multiple patients that's the old traditional Disease Center.
Healthcare approach we're actually the dogs
And that's why I'm so system
Where design at
Information
Windows in modern Healthcare
Delivery modernization approach movement coming those systems need
Together and
Charity formation
Nation
This movement has changed
This shift is actually holding incompatible incompatible information security policy
What information regarding government and
Physical
Information with another doctor
They cannot guarantee that
Information
Do you know the owner
Saat information
Responsible
Because if we know the law and
Undead
Responsibility
And up we realize at the end
There's a lot
Patient-centered
Beyond
And this is when I see blockchain coming in handy because I think lock chain can ask me
Health System
Underhero explained
In a couple spicehouse a blockchain technology and my proposal which is building the healthy blockchains for those
Use cases for blockchain
And and then I have other cases
So watching the way I see it
Is that it
Peer-to-peer distributed Ledger
Ecology
It's actually not a database solution it's not about storing information it's about a having a ledger
We can see you know what's happening
Show alarms
It allows for a new generation
Transactional
Blockchain
Mostly used in financial services
But there is a trend in the last
New Year's music
Beyond
Financial Service
And.so it is very useful to delete draw cats
Acid transaction
In my case there are
And to provide
Temperature
Trail Einsteins of block sequence
Stablish Healthcare professionals
It will help build
And you know they can actually share more information without pressing place
Because the infrastructure allows.
To the aim
My work is
Used
Uconnect station
Venetian
Information
Information
To make the right information
Available
Right person
Anda
Balance Health Systems information
We're up
Treatment points
Have to work
Workflow of the information
What I'm trying to do here is as long as the patient goes down the treatment back way
Regardless of the system's people
And do you know the information
We need to make sure that
Washington allow for
Information flow
Treatments
Agency
Transparently a block
Will actually be generated
Automatically
Weather
To give
Information
Remember
Find me lock is generated by the healthcare professional and added to that
This will allow you no kidding.
Useful
Icebox
Find range
Patient-centered
Comorbid friendly so we can actually side you know the multiple and it can give you a few different
Diseases available bear on how information connect to pay the full picture
And haven't eaten for life
And you can see here that
Generator
She can see
For each patient
This blockchain can
How do you think of a picture
Having
Description of the full record
And then
Get to know
Weather
Patience
It's been going where they're supposed to patients
Repeated addition
Eclectic
That's my very first important use case of blockchain use at in healthcare space
I can actually see
Serious as the one that I just
Is that can you ask East about wearable devices using wearables and mobile applications and
We can see that every day there's a new device
Location
Device
Different stages
And it we can see everything is
You know
Starting from Dino from the Rings
Watches
Everything
Devices
About you
Help
What was trying to do is that maybe it's a good idea to use of blockchain where we can actually connect that seat
Expensive
And that was
What's up with that modernization
Another used music
And the idea of Google it's actually to help
Answers Spanish
So there is a movement
All about
Summation
Beautiful picture
Ready
One example and here is
People ask
And I provide answer
Those questions are translated into algorithms
There's a machine learning that happening for multiple people
Multiple people ask this question directly across different systems
And then
It's only reaction
Tracking
The question
The answers are generated
Who's in big data analytics
Lattice
A fruit
So this is very great import
One way that you can track those lips
Using blocks
Sorry the last use case is in Pharmaceutical
And rock under trails and I'll swear they actually try to sell drugs on faces
So there are different stages there were they actually having on the first round second round on get to monitor
What that drug is oxy
Time frame
The different sequences
Mississippi
The Dragon House
So those are my use cases and I hope that was useful
Okay shut up
Thank you so much for the presentation and all that use cases
And since I hope you enjoy all of Shottas insights
And I'm sure we're going to have some more questions for you
And thank you again
</t>
  </si>
  <si>
    <t>Blockchain in Healthcare' from BTL CTO Hugh Halford Thompson, Interbit</t>
  </si>
  <si>
    <t>Jun 3, 2016</t>
  </si>
  <si>
    <t xml:space="preserve">Just before I start feel free to ask questions any point during talk just
Shout out and then if you'll too shy to do that send it to the link above and I can pull up the questions on the computer
I'm not so anonymous
So thank you for having me today
My name is Thompson I'm co-founder and CTO detail group
We've been involved in the blockchain space for about 5 years now we setup a Bitcoin broker
Courage for a guy
I'll strike Sting from that we saw it we started filter feature of Grouplove summer we raised we right
Play some money on the Toronto Stock Exchange
What do we do with the workshops and educational workshops around blockchain
Consulting on we do print concepts and then front products in both the payments and financial space
I just wanted to know why did they sharing space with which has a lot patients and Healthcare
I'm going to start off with
Letter introduction to show ready is a blockchain cuz they say
Don't worry I won't get too technical
And I'll show you some of the applications that possible stand the healthcare industry
Say
Blockchains really enable for the for the first time it's a tool that didn't exist before
Then able to transfer of ownership or the or the sharing of data without having sex
Show policy without having trust that is required for that system in a traditional sense
What does this mean you can have blockchains really remove the need for trust between different Market participants
Between different companies looking shed beta between each other
You had was we had the internet before it's really the internet information
Everything is built out from sharing information
You still have the central points of trust that really make
Games that work so blockchains men that you can remove the needful that trust in a lot of situations
On the contrary restructured away thanks for
Just weather quick history of
Webelo change came from
Bitcoin was the first the first blockchain that really go out there and hit the Press
It's the combination of several Technologies including cryptography pits pin that works
Broad Skyrocket that makes from Game Theory and fintech
I'm really put together a really clever incentive program on top of this distributed
Network and distributed database
Then added Bitcoin search the tradable assets
Bitcoin was the beginning because you have already seen this it's it's kind of like
The internet money
You can use it
Not quite lb that's not a fact but you can use it to buy and sell things
Has Bitcoin grew in Courage the whole wave Innovation and cryptography space and context space
Strange K movie fairing
There's a few others that come their greenhouses ass
And they really invented smart contracts which is a way to do trusted computation as what is sharing date
So you can actually have a trustless source of computation
When no single party is running the sub
So whenever you go to Price snu gocentral policy running that 7
They have effects criminal player that price ever be asked to trust them
Now you can have it in a way that everybody
Entrustment
Affects everybody is running an equally so you don't need stress at Central Point
Sorry
What is a blockchain quite literally and this is a most technical slot of got so don't worry too much
This blockchain is lecture that China blocks
You've got each block pointing back to the previous block
And what this means is that
If you change any of the previous blocks it breaks the chain
This is important because it means that you can't go back and change historical data
Anything that goes into the system
As if you go back and change it it makes it
Rady Rady obvious to everybody else that you'll trying to go back and change something
Women each block you can have a set of transactions or or set of Basa
Which has been appended to The Ledger and
Each block is appended to the to the blockchain at set time intervals
Zizek proposition that gets sent around the Pitt Penn Network
Every
Every server in the network holds a copy of that and it gets to the chain
So this is a quick example of how it might look being setup I'm going to walk around sit
On the left here you've got a fact for you cuz this could be even a single organization or a group of
Organizations
You go to imagine they don't want to have essential quality between them they've effectively hyggelig kulak
Access and equal control over the days are in the system
They might also want to open up
The the system so that other people can have redone access maybe fed policies have a company's regular
Lightest depending on application
Before going into the Pacific
A little look at some of the features that blockchains enable
So you're the first one that already mentioned is faceit is entered into the blockchain is immutable that means 1210
No single policy can delete it
Blockchain effectively acts as a witness to an events at is incapable of lying about what its Witness
This gives you a perfect oldest for Raikou
They're all this public blockchains out lettuce there's different ways of setting out of a private Network between degree
Ization and then effectively each organization as a witness to the events
Or you can have some of the public blockchain that works like Bitcoin and ethereum which effectively give you 6,000
Anonymous witnesses around the world
It's impossible to go back and change
Placements in a blockchain network can trade and shed Day 2 without having to trust each other
I'm about coming to trust that Central policy so again that's that's new in terms of the structure of how markets can be set
Falcon how
Play sharing peace out
I'm in smart contracts about today
But they enable huge Mount reliability and redundancy and again no Central policy is
Controlling it
Sogang inspect more detail when theta's entered into a blockchain it's submitted by one of the night
Schedule Network that could be one of the companies involved in that in that process
They shat Estates or around the networks of everybody's got a copy
The next block
Created
Will have that they turned inside the block
And then the block
Every server in the network then verifies is the state of valid
Do I do I accept this as a
As a standard format
If they do accept that they they didn't reach consensus which the fact that Democratic vote to say this is
This theater is true and verifiable that's put it in the block
And you can think of the blockchain ineffective as a date space where everybody is agreeing to
What goes inside Space
This gives you a nice to meet for record of events
So
The use cases are around blockchain use cases for mobile detailing
Universal across many Industries
Basically any situation where you can have we can gain an advantage by changing historical data
Can benefit from a blockchain
I've included a non Healthcare
Just as an example so you can see
How wide how wide it is can be applied
But secure place effectively the same platform for fantasy sports complex so that gambling
It gives full transparency by storing sensitive Gameday to like the old
Jackpot amounts and there's a lot of companies who have
Been caught changing the odds after somebody's won the jackpot for example
Coming towards some of the the healthcare use cases Providence of goods this is this isn't healthy
Carrots carrots
But when your tracking Providence of license weather at Salt what diamonds food
Aircraft components
Or if you're tracking drugs free to supply chain trying to make sure that the drugs you're taking I'm not
Kountze fights
Placebos mobile market
Holding out something
It was
You ready to go to track
Every person who's touched it
Every person who's Odin
Free. Supply check
Now by tracking items on the blockchain you can remove a large proportion accounts facing in the market
In
IPhone 6 with drugs in its tracks price about to the original Labs what I made
Currently without blockchain if you do this you're relying on a central system which means
You need a central trusted policy normally that means regulation that means I have a head and cost but it also means
A risk of attack because that's Central policy could
Change the title for the pending with incentives
So that's normally why regulation existing these spices is to stop.
Something from happening
If you put the blockchain no single policy can change that date
Once the dates are stored once the ownership two swords
Follow that truck
Frida supply chain
There's no way for anyone to go back and delete
Play historical data question
It goes in
So
When you put a
Think of it as independently system
So you can add stuff to it and if you put
If you
If you put session but dates are in and then you want to change that you can then put another line in sing
Now that was wrong I'm changing it to this
But it's a record that happened
So you've you've got to
I guess
So if you look at items that you want to track
Joblessness
To talk song to break it down to one is way you've got a fingerprint so puffy fingerprint of the physical item
Sew-in drugs this
Slide
They're all somewhere you can link specifically to die
To the SR22 drug itself and check that this is tougher testing out drug and check this is the exact
Chemical formula
In other items You Got Fingered you got multiples of this or the same thing away you come check
Weather level 130 such I will you count match the physical item to the digital identity
I'm so
In cases where you can match it for so you can always test and see is this
It's a state
The one that was being transferred
In cases where you called Matt s*** I say we can remove most of it what you can't do is remove
Somebody
After you go to if you go out
Smooth black market drug trade. You're getting a few self and then setting off
Touchy people
Effects leading number that you thought I'd give you the the same when you buy the drug you but you also get the unshipped
Now you could replace the drugs you brought with some fake ones
Solos and then keep the real ones feel self.
Black Market
What you can't do is sell
Gunship
I'm starting ready
Knox Townley the wild accounts play market
So
Yeah removing the need for the central policy ready changes the way to Market setup
Hillside gets rid of all of the friction that's required to sets out the essential qualities as well
The the fun exam van hairs around Access Control said she she want control access to sensitive records
B. Patient records or Everett secure areas
It's acceptable to the same attackers of a centralized systems if you go to Central log of what happens and
In most situations this is a b b admin somewhere
So I can
In most situations as a does a bass fish bass admin somewhere who has control they can go back and do
Delete what happened in sand
BuzzFeed change the historical record what happened
In a blockchain you have a very simple mechanism sharing that date surrounds different assistance
Open to the public
Which means that if anyone wants to go back and change it
In a private blockchain you go to persuade everybody which might include regulations excetera to change it with you
So you'll know that if you get to a public blockchain you've got a huge number
Witnesses around the wild
And it's going to be very very difficult
Call impossible to to persuade them to change the record
I Give You Up
The musical coffee at the access logs and effect
So
On a slightly different example the old way to connect solid data between
Between different areas of an organization is generally around putting a
Great big Central server in the middle of that site
Royal solid-solid I try could be different companies
Point Central Service Centre exchange Moore Central bait store
And you stayed all the dates written everybody can read from that Central source of Truth
This works when you can find somebody
Trust in the middle
It does create monopolies it creates a lot of power that person who's appoints in the middle so
Women in organization this works
When you've got multiple organizations if you've got multiple NHS trust so multiple different organizations in
In any industry
Does often commercial incentives that mean this is impossible
Effectively you're asking everybody to give up control
Too upset to the person so no I want to watch Grey's on that
Sorry what tends to happen is
Without that Central policy
You can have records fulling out of sync
Between different organisations and this causes reconciliation issues you got different copies of dates are in different areas
Tryna tryna poodle back together and work out what actually happens can be very expensive
Number cases at Justice
Don't happen
Actually this is
In the financial World ashes in the travel world
So
Creep off
Travel agencies incorporate companies paying for that that travel face
I've witnessed we're effectively
Metron in the Goshay a bill at the end of the month when neither party really knows how much they owe each other they going through
They've each got separate accounting systems solid dates Ronnie Visage
Both know that the data systems a little bit wrong they aren't radiographic shoveling that putting a finger in the air and trying to work
Do I owe you 200 Grand was at 2:50 I can't quite remember
Automat personally when somebody 50 quids
The following week
You forgot
Hands on a
On the biggest scale that becomes a big issue
Say
You'll see a little bit of crossover from the oldest thing use case
But by putting a blockchain in between these organizations you can remove you can connect them all together and remove
The essential
Positive effect
I'm going to need for that Central policy
MCU
A decentralized state store where everybody's got a same coffee today so you remove those silos guarantee
Synchronisation
Take out that Central repository takeout need to set up. Trust in the first place
This means that you can read it you can share today to between organisations without changing the very structure of the business
Relationships that got between each other
Everybody's got a copy of all the data and they've got equal power or they can have varying pile depending how they want to settle out
Ivanov system
Which is equivalent to what they had before
So
Again the use cases all varied across all sorts of Industries
But they apply to any organization or group of organizations looking to shaft
The same data between each other
Biotronik keep a record Ledger in between each other
Sorry from removing the need for reconciliation between companies in the supply chain
Yep so
Can I can I jump back to that one that's there's a few different ways of doing that
So yeah this
I just go for the use cases quickly first
If your cellular comforted reconciliation example with your trying to keep sets of accounts between each other
One of the UK's shopping with him recently and this is what comes at stage though
But they said a group of NHS trusts doctors and pharmacies and I fingers insurance
Company who's looking at as well
Who are trying to share patient data between each other
And effectively they
They need a central party need a central source of Truth where they will go to copy the same day two
But because they come ashore right relationships they've got the moment nobody wants
Give out that controls so
Again you can put in a blockchain and give them equal equal control to what they have now
And they can all access that single source of Truth and guarantee that everything's
NSYNC
So that is so important in this system and its Associated alive example of dynasty
Weather
Distributed Ledger system predates blockchain
Effectively
With with patient record laser if I get the promise I can share it with specific talk to specific hospitals and insurance
Play whatever I want to share with us a patient
But they'll get hit by a bus I might be unconscious so I can then ground somebody else access
So you need a way for the affected
Then shall the people
Coming boltabout to access that data
But if you have a if you have a log that is patients at Central where the patient
I can always see everybody who's accessed it
Then that means that anyone who
Access didn't shouldn't
In installing you that Lauren przybyl but it's a very serious offense
Then some of the stuff could be done here
As long as you got that that perfect record you can keep truck
Rihanna facts the patient wouldn't necessarily run
So what one they want to leave you guys to be deployed in the gambling while this where you've got the gambling comfort
Nice all
The consumers don't trust them and I've been changing the Old 74
Honest amongst them want to prove that they conquered I can change
So what they've done is given us two things one is read-only access to the consumers so you can download a full copy
Most patience
But the technically Savvy some of them might might keep the confidence and motherhood policies to do it
And what that means is you've got how many people run that system I don't turn on that system affect the witnesses to the
In case anybody access is a record
The other side of that is you can put hash or that day too which is affectionate fingerprints off the
The full document
In a public blockchain which has
Huge number Witnesses around wild as well
So I get you an extra last security connection.
So
So you do use cases come down to effectively walk what people need watch pornos once failed
And businesses of the mom from it
When insect came about I didn't imagine quite such connected Wild
And it changed the way we share information
Blockchains will change the way that we trades and The Way We Trust
On the way that we share.
Well that means is going to
Change the way we can set up
Trusted networks trusted relationships and business relationships
So
The question around scalability
I'm sorry the Bitcoin blockchain is effectively hard-coded stuann except 7 transactions a second
Do people working on changing nuts alternative
Guarantee it
If you have a private blockchain so we use ethereum is a base technology
And you can have a private blockchain setup
When we're not
How's the standard install you can hit 50 on high-end Hardware maybe 150
Transactions as
When you're looking through high-volume stuff that's two ways of doing it depending on what your
Depending on what sort of Daisy opening in that so for anything that's transact Pulsar Trail zobayan
Friendship between the first supply chain oil trading of an isotope in a financial Market
You can set up what's coming on as payment channels
Effectively you do pulse of the you do one transaction on the blockchain
And then you can do a million transactions off the blockchain without having to touch it that's just astounded
States by scalability question
But without losing that trustless
Advantage that you get 4:00 chainsaw at any point the policies in the system
Can affect me go back to the blockchain and claim the pasta today
That works for financial tokens mostly
Jesus anything that's
Anything that's tradable things is going with
I just tried to speak loud
I want him at the back
Perfect
And if you're looking to all that huge stage sets effectively you can make
Look into the tackett's making a Muckle tree effectively
But what you do is you take a fingerprint to leave the whole set of data or pops off that data
And you can post that. Fingerprint total check
What this means is that you cuz not everybody's got a copy of that data
If you go and change that day to everybody knows that you change this
Well they diagnose what you changed it from
So do you get this different advantages depending how you let out when the big advances from that is your nose
Sharing any disodium with participants
Just at any point you can
You can pull up the original inside this definitely matches with what I said lost you
Every piece
So the first at the first thing and that is the first thing anyone eyelashes
Come out with a standard digital format
What should what quits normal that's why systems in another system
Unfortunately in the UK and Healthcare this a lot of
Issues with
Digitization of paper forms
That's one that
Blockchains Montessori to help with
But when you will
When you're moving beyond that you can get
Advantages from any of the dates that you need
We need to shave the full day so are you need to shut up roofs
That's what you wanted
Nobody's going to be sharing video libraries nobody's going to sharing that. What you can do 4 if you want to
If you got CCTV footage of something you go evidence
Ofuro for something that happened that you want to keep you make a hash of that video
Keep the original somewhere
I'm at any point you can prove that
So
I think so.
Along way heading in this and that they actually predate Bitcoin in one bulb in the blockchain
Butts
In
I think
The UK
Wrestling wrist falling behind because it's very difficult to get consensus among
Old NHS trusts of unwieldy
Various different policies sandwich
A song which I know you saw what she'll just a long list
In other countries does or in private Healthcare systems
Quicker to implement stuff
I'm so ready it's it's a case of how
Quickly
How quickly does the word information technology
It's all done so I think for the patient records or something like that
That's the basement politics
So it depends when
The Prime Minister wants to push ahead and that sort of stuff
Why the questions attached
In terms of
Small I use cases Weber it's tracking prescriptions going from Doctor free phone
You can show the prescriptions I'm being fight
That's something that you could do between 11.01 Pharmacy Maybe
Bring bring a few patients is just awesome and great on that workout
This different
This different smoothie use cases or more confined use cases
Will be implemented airsofting the first the first Live use cases will be in
I hate putting a number of years on this but Sunday next to free as we'll see something
Why are you skasis will be where everybody ready sees the effect is
Put landline sci-fi for 10 years is more reasonable now
Effectively in a very similar way to what you've got already so
Blockchains are built on encryption technology on October 5th
It's using the same public-private cream correction as use that your bank has use
Pentagon
Should use in healthcare in every other industry
At the base of it if you're in correcting a fuel
If you're showering
They say you got to make sure you're sharing the right stuff
And you're not leaking purposely. It's one of the things that I actually think the hall the questions that are probably going to be
To offering a
That's a ton of money
That problem at the moment
In terms of x
Keeping privacy you can
You can publish even the hash so that started fingerprint.
Which means you're you're sharing the proof that it happened but not sharing the original they said there's no way that's a one-way function
There's no way of
Getting any information out of that
I'm not
Dustbin
Proven free mathematics
Longer than I've been around
In in terms of what you need to share the actual date so you can you can do it for encryption ksou
You can have encrypted Daytona blockchain with certain people access
And then where does anybody else needs access you can keep a perfect record all that
Sundays
Again the scalability I could I could do a whole presentation on this from payment channels to
The private Networks
Took two hashing decisive
There's also different eras you can do side chains you can do a split a Block Chain into multiple piece
And start linking those together in different ways
Some of that is
Some of that is livenow some of a lot of that is research at the moment
Again the banks are looking at it everyone Evelyn instructions face
On this
Net solutions that exist for specific types of problems
Soul to the point with everything scalable to
Just sounded like spy scope
The solutions the doll on paper and the
There's some stuff around there were known as proof and ring tokens and
Getting them up
This thing that's been published recently
If that can be implemented
In the way
Sounds like it's moving in fairy then we can solve a lot of those privacy question
I was the
I'm so where it's being used
Currently it's only ones I know of a proof-of-concept stage looking to look into rollout
Lights that are in effect
Phillips has made a big move in the space both
Inhale cat underneath Snapfinger
They've set up a lab doing different test
We've been in discussions with
Private
Healthcare companies in Canada
Not in the US yet
Does
The number one
I should have pulled off a list of
Of recent news I'm but yeah that's
This is a few that have started investing in the space and doing various proof-of-concept
In terms of
In terms of auditing
The the big fed that everybody has is that if you put the states are out there on the table.
Public blockchain
You know actually leaking gaita but people think cuz you're putting something out there in public it it must be leaking something
I'm so a lot of that surround education and getting people to understand
How does Snapchat work
Batman e-paper unfortunately Stein cryptography
I'll give you my card
This
If you're if you're looking it up online I would say avoid looking at Bitcoin
And avoid looking at
If you want for the body's cases Bitcoin
The site is a lot of people who distract the conversation with the antibiotic anti-government salute
Rhetoric
If you look at a lot of the blockchain use cases
Start stop stop by section going I've got is a lot of YouTube videos on this Elsa getting out
That's
Several events in London
Most weeks
Talk about scientology
Yes I we run we run blockchain workshops and education events we're going to be doing one
I was right
I think stuff is July will announce the date yet
Which is going to be
Attendance
And then we do them with
What companies who
They bring a sense of Wheaton
Eventually again Sheba The Innovation team with a product team and shutting
How it can work unless
Specific industry
</t>
  </si>
  <si>
    <t xml:space="preserve">So that's normally why regulation existing these spices is to stop.
Something from happening
If you put the blockchain no single policy can change that date
Once the dates are stored once the ownership two swords
Follow that truck
Frida supply chain
There's no way for anyone to go back and delete
Play historical data question
It goes in
So
When you put a
Think of it as independently system
So you can add stuff to it and if you put
If you
If you put session but dates are in and then you want to change that you can then put another line in sing
Now that was wrong I'm changing it to this
But it's a record that happened
So you've you've got to
I guess
So if you look at items that you want to track
Joblessness
To talk song to break it down to one is way you've got a fingerprint so puffy fingerprint of the physical item
Sew-in drugs this
Slide
They're all somewhere you can link specifically to die
To the SR22 drug itself and check that this is tougher testing out drug and check this is the exact
Chemical formula
In other items You Got Fingered you got multiples of this or the same thing away you come check
Weather level 130 such I will you count match the physical item to the digital identity
I'm so
In cases where you can match it for so you can always test and see is this
It's a state
The one that was being transferred
In cases where you called Matt s*** I say we can remove most of it what you can't do is remove
Somebody
After you go to if you go out
Smooth black market drug trade. You're getting a few self and then setting off
Touchy people
Effects leading number that you thought I'd give you the the same when you buy the drug you but you also get the unshipped
Now you could replace the drugs you brought with some fake ones
Solos and then keep the real ones feel self.
Black Market
What you can't do is sell
Gunship
I'm starting ready
Knox Townley the wild accounts play market
So
Yeah removing the need for the central policy ready changes the way to Market setup
Hillside gets rid of all of the friction that's required to sets out the essential qualities as well
The the fun exam van hairs around Access Control said she she want control access to sensitive records
B. Patient records or Everett secure areas
It's acceptable to the same attackers of a centralized systems if you go to Central log of what happens and
In most situations this is a b b admin somewhere
So I can
In most situations as a does a bass fish bass admin somewhere who has control they can go back and do
Delete what happened in sand
BuzzFeed change the historical record what happened
In a blockchain you have a very simple mechanism sharing that date surrounds different assistance
Open to the public
Which means that if anyone wants to go back and change it
In a private blockchain you go to persuade everybody which might include regulations excetera to change it with you
So you'll know that if you get to a public blockchain you've got a huge number
Witnesses around the wild
And it's going to be very very difficult
Call impossible to to persuade them to change the record
I Give You Up
The musical coffee at the access logs and effect
So
On a slightly different example the old way to connect solid data between
Between different areas of an organization is generally around putting a
Great big Central server in the middle of that site
Royal solid-solid I try could be different companies
Point Central Service Centre exchange Moore Central bait store
And you stayed all the dates written everybody can read from that Central source of Truth
This works when you can find somebody
Trust in the middle
It does create monopolies it creates a lot of power that person who's appoints in the middle so
Women in organization this works
When you've got multiple organizations if you've got multiple NHS trust so multiple different organizations in
In any industry
Does often commercial incentives that mean this is impossible
Effectively you're asking everybody to give up control
Too upset to the person so no I want to watch Grey's on that
Sorry what tends to happen is
Without that Central policy
You can have records fulling out of sync
Between different organisations and this causes reconciliation issues you got different copies of dates are in different areas
Tryna tryna poodle back together and work out what actually happens can be very expensive
Number cases at Justice
Don't happen
Actually this is
In the financial World ashes in the travel world
So
Creep off
Travel agencies incorporate companies paying for that that travel face
I've witnessed we're effectively
Metron in the Goshay a bill at the end of the month when neither party really knows how much they owe each other they going through
They've each got separate accounting systems solid dates Ronnie Visage
Both know that the data systems a little bit wrong they aren't radiographic shoveling that putting a finger in the air and trying to work
Do I owe you 200 Grand was at 2:50 I can't quite remember
Automat personally when somebody 50 quids
The following week
You forgot
Hands on a
On the biggest scale that becomes a big issue
Say
You'll see a little bit of crossover from the oldest thing use case
But by putting a blockchain in between these organizations you can remove you can connect them all together and remove
The essential
Positive effect
I'm going to need for that Central policy
MCU
A decentralized state store where everybody's got a same coffee today so you remove those silos guarantee
Synchronisation
Take out that Central repository takeout need to set up. Trust in the first place
This means that you can read it you can share today to between organisations without changing the very structure of the business
Relationships that got between each other
Everybody's got a copy of all the data and they've got equal power or they can have varying pile depending how they want to settle out
Ivanov system
Which is equivalent to what they had before
So
Again the use cases all varied across all sorts of Industries
But they apply to any organization or group of organizations looking to shaft
The same data between each other
Biotronik keep a record Ledger in between each other
Sorry from removing the need for reconciliation between companies in the supply chain
Yep so
Can I can I jump back to that one that's there's a few different ways of doing that
So yeah this
I just go for the use cases quickly first
If your cellular comforted reconciliation example with your trying to keep sets of accounts between each other
One of the UK's shopping with him recently and this is what comes at stage though
But they said a group of NHS trusts doctors and pharmacies and I fingers insurance
Company who's looking at as well
Who are trying to share patient data between each other
And effectively they
They need a central party need a central source of Truth where they will go to copy the same day two
But because they come ashore right relationships they've got the moment nobody wants
Give out that controls so
Again you can put in a blockchain and give them equal equal control to what they have now
And they can all access that single source of Truth and guarantee that everything's
NSYNC
So that is so important in this system and its Associated alive example of dynasty
Weather
Distributed Ledger system predates blockchain
Effectively
With with patient record laser if I get the promise I can share it with specific talk to specific hospitals and insurance
Play whatever I want to share with us a patient
But they'll get hit by a bus I might be unconscious so I can then ground somebody else access
So you need a way for the affected
Then shall the people
Coming boltabout to access that data
But if you have a if you have a log that is patients at Central where the patient
I can always see everybody who's accessed it
Then that means that anyone who
Access didn't shouldn't
In installing you that Lauren przybyl but it's a very serious offense
Then some of the stuff could be done here
As long as you got that that perfect record you can keep truck
Rihanna facts the patient wouldn't necessarily run
So what one they want to leave you guys to be deployed in the gambling while this where you've got the gambling comfort
Nice all
The consumers don't trust them and I've been changing the Old 74
Honest amongst them want to prove that they conquered I can change
So what they've done is given us two things one is read-only access to the consumers so you can download a full copy
Most patience
But the technically Savvy some of them might might keep the confidence and motherhood policies to do it
And what that means is you've got how many people run that system I don't turn on that system affect the witnesses to the
In case anybody access is a record
The other side of that is you can put hash or that day too which is affectionate fingerprints off the
The full document
In a public blockchain which has
Huge number Witnesses around wild as well
So I get you an extra last security connection.
So
So you do use cases come down to effectively walk what people need watch pornos once failed
And businesses of the mom from it
When insect came about I didn't imagine quite such connected Wild
And it changed the way we share information
Blockchains will change the way that we trades and The Way We Trust
On the way that we share.
Well that means is going to
Change the way we can set up
Trusted networks trusted relationships and business relationships
So
The question around scalability
I'm sorry the Bitcoin blockchain is effectively hard-coded stuann except 7 transactions a second
Do people working on changing nuts alternative
Guarantee it
If you have a private blockchain so we use ethereum is a base technology
And you can have a private blockchain setup
When we're not
How's the standard install you can hit 50 on high-end Hardware maybe 150
Transactions as
When you're looking through high-volume stuff that's two ways of doing it depending on what your
Depending on what sort of Daisy opening in that so for anything that's transact Pulsar Trail zobayan
Friendship between the first supply chain oil trading of an isotope in a financial Market
You can set up what's coming on as payment channels
Effectively you do pulse of the you do one transaction on the blockchain
And then you can do a million transactions off the blockchain without having to touch it that's just astounded
States by scalability question
But without losing that trustless
Advantage that you get 4:00 chainsaw at any point the policies in the system
Can affect me go back to the blockchain and claim the pasta today
That works for financial tokens mostly
Jesus anything that's
Anything that's tradable things is going with
I just tried to speak loud
I want him at the back
Perfect
And if you're looking to all that huge stage sets effectively you can make
Look into the tackett's making a Muckle tree effectively
But what you do is you take a fingerprint to leave the whole set of data or pops off that data
And you can post that. Fingerprint total check
What this means is that you cuz not everybody's got a copy of that data
If you go and change that day to everybody knows that you change this
Well they diagnose what you changed it from
So do you get this different advantages depending how you let out when the big advances from that is your nose
Sharing any disodium with participants
Just at any point you can
You can pull up the original inside this definitely matches with what I said lost you
Every piece
So the first at the first thing and that is the first thing anyone eyelashes
Come out with a standard digital format
What should what quits normal that's why systems in another system
Unfortunately in the UK and Healthcare this a lot of
Issues with
Digitization of paper forms
That's one that
Blockchains Montessori to help with
But when you will
When you're moving beyond that you can get
Advantages from any of the dates that you need
We need to shave the full day so are you need to shut up roofs
That's what you wanted
Nobody's going to be sharing video libraries nobody's going to sharing that. What you can do 4 if you want to
If you got CCTV footage of something you go evidence
Ofuro for something that happened that you want to keep you make a hash of that video
Keep the original somewhere
I'm at any point you can prove that
So
I think so.
Along way heading in this and that they actually predate Bitcoin in one bulb in the blockchain
Butts
In
I think
The UK
Wrestling wrist falling behind because it's very difficult to get consensus among
Old NHS trusts of unwieldy
Various different policies sandwich
A song which I know you saw what she'll just a long list
In other countries does or in private Healthcare systems
Quicker to implement stuff
I'm so ready it's it's a case of how
Quickly
How quickly does the word information technology
It's all done so I think for the patient records or something like that
That's the basement politics
So it depends when
The Prime Minister wants to push ahead and that sort of stuff
Why the questions attached
In terms of
Small I use cases Weber it's tracking prescriptions going from Doctor free phone
You can show the prescriptions I'm being fight
That's something that you could do between 11.01 Pharmacy Maybe
Bring bring a few patients is just awesome and great on that workout
This different
This different smoothie use cases or more confined use cases
Will be implemented airsofting the first the first Live use cases will be in
I hate putting a number of years on this but Sunday next to free as we'll see something
Why are you skasis will be where everybody ready sees the effect is
Put landline sci-fi for 10 years is more reasonable now
Effectively in a very similar way to what you've got already so
Blockchains are built on encryption technology on October 5th
It's using the same public-private cream correction as use that your bank has use
Pentagon
Should use in healthcare in every other industry
At the base of it if you're in correcting a fuel
If you're showering
They say you got to make sure you're sharing the right stuff
And you're not leaking purposely. It's one of the things that I actually think the hall the questions that are probably going to be
To offering a
That's a ton of money
That problem at the moment
In terms of x
Keeping privacy you can
You can publish even the hash so that started fingerprint.
Which means you're you're sharing the proof that it happened but not sharing the original they said there's no way that's a one-way function
There's no way of
Getting any information out of that
I'm not
Dustbin
Proven free mathematics
Longer than I've been around
In in terms of what you need to share the actual date so you can you can do it for encryption ksou
You can have encrypted Daytona blockchain with certain people access
And then where does anybody else needs access you can keep a perfect record all that
Sundays
Again the scalability I could I could do a whole presentation on this from payment channels to
The private Networks
Took two hashing decisive
There's also different eras you can do side chains you can do a split a Block Chain into multiple piece
And start linking those together in different ways
Some of that is
Some of that is livenow some of a lot of that is research at the moment
Again the banks are looking at it everyone Evelyn instructions face
On this
Net solutions that exist for specific types of problems
Soul to the point with everything scalable to
Just sounded like spy scope
The solutions the doll on paper and the
There's some stuff around there were known as proof and ring tokens and
Getting them up
This thing that's been published recently
If that can be implemented
In the way
Sounds like it's moving in fairy then we can solve a lot of those privacy question
I was the
I'm so where it's being used
Currently it's only ones I know of a proof-of-concept stage looking to look into rollout
Lights that are in effect
Phillips has made a big move in the space both
Inhale cat underneath Snapfinger
They've set up a lab doing different test
We've been in discussions with
Private
Healthcare companies in Canada
Not in the US yet
Does
The number one
I should have pulled off a list of
Of recent news I'm but yeah that's
This is a few that have started investing in the space and doing various proof-of-concept
In terms of
In terms of auditing
The the big fed that everybody has is that if you put the states are out there on the table.
Public blockchain
You know actually leaking gaita but people think cuz you're putting something out there in public it it must be leaking something
I'm so a lot of that surround education and getting people to understand
How does Snapchat work
Batman e-paper unfortunately Stein cryptography
I'll give you my card
This
If you're if you're looking it up online I would say avoid looking at Bitcoin
And avoid looking at
If you want for the body's cases Bitcoin
The site is a lot of people who distract the conversation with the antibiotic anti-government salute
Rhetoric
If you look at a lot of the blockchain use cases
Start stop stop by section going I've got is a lot of YouTube videos on this Elsa getting out
That's
Several events in London
Most weeks
Talk about scientology
Yes I we run we run blockchain workshops and education events we're going to be doing one
I was right
I think stuff is July will announce the date yet
Which is going to be
Attendance
And then we do them with
What companies who
They bring a sense of Wheaton
Eventually again Sheba The Innovation team with a product team and shutting
How it can work unless
Specific industry
</t>
  </si>
  <si>
    <t xml:space="preserve">With with patient record laser if I get the promise I can share it with specific talk to specific hospitals and insurance
Play whatever I want to share with us a patient
But they'll get hit by a bus I might be unconscious so I can then ground somebody else access
So you need a way for the affected
Then shall the people
Coming boltabout to access that data
But if you have a if you have a log that is patients at Central where the patient
I can always see everybody who's accessed it
Then that means that anyone who
Access didn't shouldn't
In installing you that Lauren przybyl but it's a very serious offense
Then some of the stuff could be done here
As long as you got that that perfect record you can keep truck
Rihanna facts the patient wouldn't necessarily run
So what one they want to leave you guys to be deployed in the gambling while this where you've got the gambling comfort
Nice all
The consumers don't trust them and I've been changing the Old 74
Honest amongst them want to prove that they conquered I can change
So what they've done is given us two things one is read-only access to the consumers so you can download a full copy
Most patience
But the technically Savvy some of them might might keep the confidence and motherhood policies to do it
And what that means is you've got how many people run that system I don't turn on that system affect the witnesses to the
In case anybody access is a record
The other side of that is you can put hash or that day too which is affectionate fingerprints off the
The full document
In a public blockchain which has
Huge number Witnesses around wild as well
So I get you an extra last security connection.
So
So you do use cases come down to effectively walk what people need watch pornos once failed
And businesses of the mom from it
When insect came about I didn't imagine quite such connected Wild
And it changed the way we share information
Blockchains will change the way that we trades and The Way We Trust
On the way that we share.
Well that means is going to
Change the way we can set up
Trusted networks trusted relationships and business relationships
So
The question around scalability
I'm sorry the Bitcoin blockchain is effectively hard-coded stuann except 7 transactions a second
Do people working on changing nuts alternative
Guarantee it
If you have a private blockchain so we use ethereum is a base technology
And you can have a private blockchain setup
When we're not
How's the standard install you can hit 50 on high-end Hardware maybe 150
Transactions as
When you're looking through high-volume stuff that's two ways of doing it depending on what your
Depending on what sort of Daisy opening in that so for anything that's transact Pulsar Trail zobayan
Friendship between the first supply chain oil trading of an isotope in a financial Market
You can set up what's coming on as payment channels
Effectively you do pulse of the you do one transaction on the blockchain
And then you can do a million transactions off the blockchain without having to touch it that's just astounded
States by scalability question
But without losing that trustless
Advantage that you get 4:00 chainsaw at any point the policies in the system
Can affect me go back to the blockchain and claim the pasta today
That works for financial tokens mostly
Jesus anything that's
Anything that's tradable things is going with
I just tried to speak loud
I want him at the back
Perfect
And if you're looking to all that huge stage sets effectively you can make
Look into the tackett's making a Muckle tree effectively
But what you do is you take a fingerprint to leave the whole set of data or pops off that data
And you can post that. Fingerprint total check
What this means is that you cuz not everybody's got a copy of that data
If you go and change that day to everybody knows that you change this
Well they diagnose what you changed it from
So do you get this different advantages depending how you let out when the big advances from that is your nose
Sharing any disodium with participants
Just at any point you can
You can pull up the original inside this definitely matches with what I said lost you
Every piece
So the first at the first thing and that is the first thing anyone eyelashes
Come out with a standard digital format
What should what quits normal that's why systems in another system
Unfortunately in the UK and Healthcare this a lot of
Issues with
Digitization of paper forms
That's one that
Blockchains Montessori to help with
But when you will
When you're moving beyond that you can get
Advantages from any of the dates that you need
We need to shave the full day so are you need to shut up roofs
That's what you wanted
Nobody's going to be sharing video libraries nobody's going to sharing that. What you can do 4 if you want to
If you got CCTV footage of something you go evidence
Ofuro for something that happened that you want to keep you make a hash of that video
Keep the original somewhere
I'm at any point you can prove that
So
I think so.
Along way heading in this and that they actually predate Bitcoin in one bulb in the blockchain
Butts
In
I think
The UK
Wrestling wrist falling behind because it's very difficult to get consensus among
Old NHS trusts of unwieldy
Various different policies sandwich
A song which I know you saw what she'll just a long list
In other countries does or in private Healthcare systems
Quicker to implement stuff
I'm so ready it's it's a case of how
Quickly
How quickly does the word information technology
It's all done so I think for the patient records or something like that
That's the basement politics
So it depends when
The Prime Minister wants to push ahead and that sort of stuff
Why the questions attached
In terms of
Small I use cases Weber it's tracking prescriptions going from Doctor free phone
You can show the prescriptions I'm being fight
That's something that you could do between 11.01 Pharmacy Maybe
Bring bring a few patients is just awesome and great on that workout
This different
This different smoothie use cases or more confined use cases
Will be implemented airsofting the first the first Live use cases will be in
I hate putting a number of years on this but Sunday next to free as we'll see something
Why are you skasis will be where everybody ready sees the effect is
Put landline sci-fi for 10 years is more reasonable now
Effectively in a very similar way to what you've got already so
Blockchains are built on encryption technology on October 5th
It's using the same public-private cream correction as use that your bank has use
Pentagon
Should use in healthcare in every other industry
At the base of it if you're in correcting a fuel
If you're showering
They say you got to make sure you're sharing the right stuff
And you're not leaking purposely. It's one of the things that I actually think the hall the questions that are probably going to be
To offering a
That's a ton of money
That problem at the moment
In terms of x
Keeping privacy you can
You can publish even the hash so that started fingerprint.
Which means you're you're sharing the proof that it happened but not sharing the original they said there's no way that's a one-way function
There's no way of
Getting any information out of that
I'm not
Dustbin
Proven free mathematics
Longer than I've been around
In in terms of what you need to share the actual date so you can you can do it for encryption ksou
You can have encrypted Daytona blockchain with certain people access
And then where does anybody else needs access you can keep a perfect record all that
Sundays
Again the scalability I could I could do a whole presentation on this from payment channels to
The private Networks
Took two hashing decisive
There's also different eras you can do side chains you can do a split a Block Chain into multiple piece
And start linking those together in different ways
Some of that is
Some of that is livenow some of a lot of that is research at the moment
Again the banks are looking at it everyone Evelyn instructions face
On this
Net solutions that exist for specific types of problems
Soul to the point with everything scalable to
Just sounded like spy scope
The solutions the doll on paper and the
There's some stuff around there were known as proof and ring tokens and
Getting them up
This thing that's been published recently
If that can be implemented
In the way
Sounds like it's moving in fairy then we can solve a lot of those privacy question
I was the
I'm so where it's being used
Currently it's only ones I know of a proof-of-concept stage looking to look into rollout
Lights that are in effect
Phillips has made a big move in the space both
Inhale cat underneath Snapfinger
They've set up a lab doing different test
We've been in discussions with
Private
Healthcare companies in Canada
Not in the US yet
Does
The number one
I should have pulled off a list of
Of recent news I'm but yeah that's
This is a few that have started investing in the space and doing various proof-of-concept
In terms of
In terms of auditing
The the big fed that everybody has is that if you put the states are out there on the table.
Public blockchain
You know actually leaking gaita but people think cuz you're putting something out there in public it it must be leaking something
I'm so a lot of that surround education and getting people to understand
How does Snapchat work
Batman e-paper unfortunately Stein cryptography
I'll give you my card
This
If you're if you're looking it up online I would say avoid looking at Bitcoin
And avoid looking at
If you want for the body's cases Bitcoin
The site is a lot of people who distract the conversation with the antibiotic anti-government salute
Rhetoric
If you look at a lot of the blockchain use cases
Start stop stop by section going I've got is a lot of YouTube videos on this Elsa getting out
That's
Several events in London
Most weeks
Talk about scientology
Yes I we run we run blockchain workshops and education events we're going to be doing one
I was right
I think stuff is July will announce the date yet
Which is going to be
Attendance
And then we do them with
What companies who
They bring a sense of Wheaton
Eventually again Sheba The Innovation team with a product team and shutting
How it can work unless
Specific industry
</t>
  </si>
  <si>
    <t xml:space="preserve">The solutions the doll on paper and the
There's some stuff around there were known as proof and ring tokens and
Getting them up
This thing that's been published recently
If that can be implemented
In the way
Sounds like it's moving in fairy then we can solve a lot of those privacy question
I was the
I'm so where it's being used
Currently it's only ones I know of a proof-of-concept stage looking to look into rollout
Lights that are in effect
Phillips has made a big move in the space both
Inhale cat underneath Snapfinger
They've set up a lab doing different test
We've been in discussions with
Private
Healthcare companies in Canada
Not in the US yet
Does
The number one
I should have pulled off a list of
Of recent news I'm but yeah that's
This is a few that have started investing in the space and doing various proof-of-concept
In terms of
In terms of auditing
The the big fed that everybody has is that if you put the states are out there on the table.
Public blockchain
You know actually leaking gaita but people think cuz you're putting something out there in public it it must be leaking something
I'm so a lot of that surround education and getting people to understand
How does Snapchat work
Batman e-paper unfortunately Stein cryptography
I'll give you my card
This
If you're if you're looking it up online I would say avoid looking at Bitcoin
And avoid looking at
If you want for the body's cases Bitcoin
The site is a lot of people who distract the conversation with the antibiotic anti-government salute
Rhetoric
If you look at a lot of the blockchain use cases
Start stop stop by section going I've got is a lot of YouTube videos on this Elsa getting out
That's
Several events in London
Most weeks
Talk about scientology
Yes I we run we run blockchain workshops and education events we're going to be doing one
I was right
I think stuff is July will announce the date yet
Which is going to be
Attendance
And then we do them with
What companies who
They bring a sense of Wheaton
Eventually again Sheba The Innovation team with a product team and shutting
How it can work unless
Specific industry
</t>
  </si>
  <si>
    <t>Healthureum HHEM - Introducing blockchain into healthcare, Healthureum HHEM</t>
  </si>
  <si>
    <t>Dec 8, 2017</t>
  </si>
  <si>
    <t xml:space="preserve">Blockchain is disrupting Healthcare
Have you heard of blockchain Technology
The biggest disruption this decade
Catapult into Finance
Supply chain
Governments
Healthcare
Bringing Innovation and transparency to businesses globally
Why
Doesn't need for better security and scalability
How come
Blockchain is a public Ledger exchanging distributed Networks decentralized
Global 6000
Transactions of private transactions
Secured with encrypted codes
I'm still across millions of machines
Making it secure reliable tamper-proof
Blockchain is making its way into Healthcare
Intesa management
Supply chain
Claims procedures
Clinical trials and more
Paleteria ms1 of healthcare earliest adopters of blockchain
Improving security standardization social responsibility
Calcium is going to be a game-changer in the future of healthcare
Keep watching this space
Token generation event coming soon
Yo-yo duckster
Your way
Alpharetta
</t>
  </si>
  <si>
    <t>Solve Care - Healthcare on Blockchain, Thinking Crypto</t>
  </si>
  <si>
    <t>Apr 10, 2019</t>
  </si>
  <si>
    <t xml:space="preserve">Everyone hope you're doing well
This video is sponsored by software I want to talk a bit about the
This project and why you think
It has a lot of potential
Now if you've been a subscriber of this channel we've talked a lot about block
Boxing
Technology to Howard's
Disrupt many different engine
Including Healthcare Finance
Voting in many others right
It's going to solve a lot of the inefficiency
Within those different Industries
In-built rusin
Improve the way we
We communicate and
The way data is secured
And can be verify
Now software is looking to bring Healthcare or I should say blockchain
Healthcare
And solve a lot of the problems that
Existing Healthcare
Across the globe
I'm here in the United States where I live
Obviously there's a lot of inefficiency is a lot of wasteful
Spending
And a lot of fraud
Behind health
Care so soft carrots looking to bring
Solution to that
So there are Global blockchain solution for coordination Administration
Are there platform is designed to Simply access
To simplify access2care
Reduce administrative steps and burden
Simplify in
Speed up payments for healthcare providers globally using blockchain
Technology of course
Also reduces clinical and
She cost
And
Here's what their website looks like
And you can see
They have a full
Really great
White paper and light paper there
And you can check out all their respective
Accolades and
All the features and so forth
And the website is solved.
Care now something has a really cool
They partnered with Lyft
The ride-sharing
Company very similar to Uber right to live physical
Competitive Uber
And a partnership is is really cool. It's a big step for the crypto industry because we've always talked about
And if you just have a white paper
Then
And you're not making any progress you're not getting adoption into having
Partnerships of real companies in the real world
Then you're not really going anywhere and
Southcare was able to get a partner
Bishop with Lyft
It essentially helps bring their digital token
Or digital tokens
Speak overall to mainstream
The conversions of on-demand economy in the token Isaac
Economy which we've talked
A lot about
And it's leading the way and implementing decentralized token base
Service economy so
Bringing
Adoption rights are taking us even further into that token economy that we've talked a lot about it
Channel
And here you can see the details on their website about the
The lift
Partnership cell
Salt that leverages lift
To improve access to Medical
Medical Care
First-of-its-kind block share blockchain and rideshare
Ushering service integration so
Great partnership on their part and
Your team tuccio and many others have
Very solid background so you can
Visit their website
Of course check out their LinkedIn profiles
And I read about their history
She obviously have folks
The healthcare industry in
Here
Healthcare it
A very promising
Project here
And you know that they have a full breakdown of their token and how it's going
Cell
I like that they have this because many
Companies do
Highlight what it what's the purpose of their token
They highlight
Very clearly so
Aerosoft token is a utility token of the saw that care decentralized Healthcare
Platform built on a block
King Technology
It is designed for care coordination Administration and
Payments of healthcare
And benefits around world
This is a programmable token that serves as
Is a fuel for the platform and raises a lot of value regarding
Audibility reconciliation
Reporting and utilisation so they give into further details
Dassault Falcon has multiple uses across
B2B business
The business business-to-consumer
Angora business-to-government and developer
Stakeholders globally so I love that they break this down and they give the
Basenji toluene
A prospective scenario how that token
Leverage
So
Very well-thought-out on the token can be actually access on or purchase ice
It's a on bittrex kucoin
A b
Ian.
They have a lot of Gabon
An app and so far they can get on iOS
Android as well
And one day you had you know listed the token on bittrex
And with the lift partnership they saw a big boost Aba
They were showing us
The top volume
Token here at
Screenshot
Cell
A big things happening around this project to have an active social presence as well
Solid following
So once again going back to what we've been talking about guys on this channel up with
This new emerging technology of blockchain is just going to disrupt many
Industries in bring Solutions a lot of
The problem isn't
It's all Florida
Deficiencies
So if you want to learn more about soft Carol put a link in the description it solved that care visit their website to learn more
Like I said guys
Very well laid-out lot of information here
And you get a clear understanding of what their token is about the solutions they offer
And you have a heat you know active
Website with
Blog post press releases and all that good
Good stuff
So really really great and promising
And we'll probably see
How many on the email project I'll perform any other Industries
Better going to introduce blockchain
Solve a lot of the
So thank you for watching
Thumbs up if you like this video
Please Subscribe if you haven't already and I'll talk
Seawall
</t>
  </si>
  <si>
    <t>AMCHART Patient driven Electronic Health Record on the blockchain, AMSYS Innovative Solutions</t>
  </si>
  <si>
    <t>Jan 19, 2018</t>
  </si>
  <si>
    <t xml:space="preserve">And now it's time for this week's icoc
Spotlight
This is where we will introduce you to a company that
When is the launch
Nico
In today's Ico spotlight
A chart
Biamp
A chart is a
The universal
It's poised to change the way we access
Patient and provider records
He utilizes blockchain technology to eliminate the
Problems with records
Taking a closer look
Their pre-sales already underway with a general public
Token sale starting Mar
March 1st
I caught up with
Chairman and CEO
Park at the world finding
In Los Angeles
Take a look
Everybody it's me Adam chapnick here again with Ico investor. TV thanks for joining us
I am super excited today cuz I'm here with
Ken
Park from a group he's the chairman
And they've been around for a long time unlike a lot of the companies that are
That were talking to us lately but
They have their hands in all kinds of interesting things and it's really exciting to be able to talk to you today but all the stuff you do it thanks
Thank you Adam
Right on so
First of all about ansys
Somehow Maybe
You started it and made and what it does
Schertz OMC
Group I was tardy
Amsys innovative
Lezbiyen IT services
I saw Lance's innovative solutions 15 years ago with $100 in the pocket from a house
And today we are going to
To be accumulative Revenue across all our group companies are going to be about a hundred million dollars
Sonu.
No VC
Bank loans
It's all our money
My money
And it's just we're continuing to put the money back into the ecosystem so we can create more jobs
We have 1,300 Engineers working for us on the answer Sia side
But then we have I don't know another hundred employees in India we have a bunch of Health Care people working for us so
The goal here is to continue with the American economy and grow it to where we
Continue to hire
Good American
Fantastic so that is quite an accomplishment congratulations so far
And
Particularly in
Is that you've got some really exciting insight into how blockchain can help that you're already doing and then maybe
More importantly help the world
What do you got
In your cooker
Absolutely so earlier this year
We got on dr.aman quadri who is a PhD
The Masters
And he has been in
Tech before
When do Healthcare now he's already back
Intec
And he remained in the CEO of a blockchain
An abscess blocton along with choke upon them Cote who is RCT Oasis
Super Wicked smart guy
Good experience blocking programmer
Who have
Multiple years ago
Sanchoka
Is one of them
And he's octo so what the monitor
And I of course have come together and we haven't bought the journey
On a chart
So it's Amtrak. IO
And what a chart is is we are going to
To create
The first
The first unit University Medical Records on the blockchain
What that does is I'll give an example
You go to a doctor's office in Ohio they have your medical history
Unless you come to my hometown Texas for you know for a text
This game and you have to go to the ER or doctors office
Well
They don't have a medical history
So they might give you medicine that you might be allergic
Did you know that 79% of medical malpractice
Happens because
If you tear something that you did not
App or they give you the incorrect medicine because they do not have you come
So you know and charges going to change that by we are creating
Electronic health records on the blockchain
Which any Consortium that accesses the blockchain with
Stocker's is our medical record people or whoever it is
Can have access
Medical records
The way. There's they can access your hashtag you give them to private
Sister your
Cordele
We are in our board
Andrew Casados
Who is the CEO of UT Physicians
They have close to 2,000 doctors working the UT Health
I've never seen anybody University of Texas Health System and they are
Super excited
About this project
And not only exist in America but we're trying to do this is universal blockchain is a decentralized universal topic
So if you go to Dubai or if you go to India to go to Japan or wherever you go
If the doctor's office can do a QR code reader
Read hashtag
And that's fantastic that's power
That it's like you have a app
On your phone
You basically tell them haters read my QR code which has your hashtag off your medical record
You give them the private key and boom he has access to all your medical records York
Images your blood test the whole night
Yeah definitely the F electronic medical records
Decentralized
Put them all in the same
Start of intelligence network is
Is obviously
Is there a
Any kind of
Challenge with
Repeating
Soda platforms or
Will anybody else who's doing this will they be able to communicate
Together or what
The competitive
So yeah it would be foolish for us to stay over here that we're the only company out there was doing the universal medical records on the blockchain
There have been couple of companies out there who have tried
But those companies either have doctors
You know doing this for you. They have the tech guys doing this
But answers you know Amtrak you know we are a combination of Doctor's real combination of Engineers that are real
Coming together to solve the problem
But I'll give an example so epic
Is an EMR software that most of the hospitals use
Just to integrate
A1 with integration from epic epic wants you to pay him they paid him half a million dollars for the integration
That's
Play nobody's going to do that so what we have done is we have created this
The block tinware
We can have everybody's medical records on it
And then we are working with different contortions you know of hospitals and agencies
To access your health records you know all the same platform
If another blockchain Healthcare company wants to team together and create a bigger
Loud records
Hey man let's go for it because the idea is that we don't
We yes
To be have
We are in profit
But in the end the day if we can solve the problem of
Play just one patient can swim if we can save one patient's life by making sure the medical records were right there on time
I think we've solved you know you've done something
So if I can have other people come together and work with us
Linda
What about
It was one of those cool functions of something
The currency the tokenization of things on blacks and is
It created an incentivization
Is that something you're going to include so the people
Are incentivised to include their records somehow in your
You absolutely correct you know you you know your stop
So I am charged. I'll where we launching Rico again
People can go I'm in participate you know so
If you go over there beehives delineation of funds
And if you did 10% of the tokens are reserved for patients Rewards
So Adam you as if you want to put your health record you know online we you put your house records online we give you a Coke
You maintain your health record with latest day. We give you a token
Just a reward based system
Same way if let's say you know
Ellis Hospital wants to access your medical record will charge them a token
Classes who has record because they also been in your insurance
Imagine the fraud that is going to change from the Healthcare company so they're a lot of doctors who Bill Medicare
Cairns insurance companies
For billing for procedures
That they don't even do
Pages have patients name and social security number and duenda insurance information the building
What was the blockchain
The insurance companies can go verify the block to see hey did Adam really go to the doctor hated Adam really
You know get something done to do himself right
And that's the most important parts of this is not going to not only
Saves lives by making sure the medical records are there on time
But will also save so much
So much of Fraud and so is going to save billions of dollars into Healthcare cost
Wow
So
This is another use of the blockchain as an efficient efficiency driver
Suggestive fascinating Wade Incorporated
Incentives of the patient
Making everything
It's really visionary
Thank you so much for joining us to tell us about what you guys are up to and I'm sure we're going to see big things for you and your company your company
Chinese in the near future
Thank you appreciate it
Amtrak public token sale begins March 1st
You can find more information
At a chart. IO
And a reminder to our viewers you can learn what ico's are all about on our website
Ico in
TV
Be sure to visit Rico Learning Center
The global regulatory review page
And much more
In this week
Investor spotlight
We're introduced
Another 5
Perspective
On the crypto
Get ready to meet
Jor law
Door is a lawyer here in Los Angeles
Founding shareholder
Homier law
He has extensive background in the Ico in crypto world
I sat down with him at the world funding Summit in Los Angeles
</t>
  </si>
  <si>
    <t xml:space="preserve">Just a reward based system
Same way if let's say you know
Ellis Hospital wants to access your medical record will charge them a token
Classes who has record because they also been in your insurance
Imagine the fraud that is going to change from the Healthcare company so they're a lot of doctors who Bill Medicare
Cairns insurance companies
For billing for procedures
That they don't even do
Pages have patients name and social security number and duenda insurance information the building
What was the blockchain
The insurance companies can go verify the block to see hey did Adam really go to the doctor hated Adam really
You know get something done to do himself right
And that's the most important parts of this is not going to not only
Saves lives by making sure the medical records are there on time
But will also save so much
So much of Fraud and so is going to save billions of dollars into Healthcare cost
Wow
So
This is another use of the blockchain as an efficient efficiency driver
Suggestive fascinating Wade Incorporated
Incentives of the patient
Making everything
It's really visionary
Thank you so much for joining us to tell us about what you guys are up to and I'm sure we're going to see big things for you and your company your company
Chinese in the near future
Thank you appreciate it
Amtrak public token sale begins March 1st
You can find more information
At a chart. IO
And a reminder to our viewers you can learn what ico's are all about on our website
Ico in
TV
Be sure to visit Rico Learning Center
The global regulatory review page
And much more
In this week
Investor spotlight
We're introduced
Another 5
Perspective
On the crypto
Get ready to meet
Jor law
Door is a lawyer here in Los Angeles
Founding shareholder
Homier law
He has extensive background in the Ico in crypto world
I sat down with him at the world funding Summit in Los Angeles
</t>
  </si>
  <si>
    <t>Using blockchain to prevent counterfeit drugs in Kenya,  IBM Research</t>
  </si>
  <si>
    <t>Jul 28, 2017</t>
  </si>
  <si>
    <t xml:space="preserve">blockchain applications in KENYA for pharmaceutical industry to prevent counterfeit drugs. </t>
  </si>
  <si>
    <t xml:space="preserve">When it comes to getting medication from the manufacturer
Sure to the Physicians and patients
Africa's facing a severe problem with counterfeit drugs
The cost associated with the use of counterfeit medicine
Individuals families and health systems are staggering
Every year more than 122,000 African children under the age
Five Blues their lives as a result of counterfeit anti-malarials alone
What if we could track
Trace and authenticate the drugs at each stage of their Journey
From the Pharma company all the way to the patient
That's exactly what researchers at the IBM lab in Haifa Israel are doing
We're using blockchain technology to introduce traceability
Intractability into the supply chain
Using blockchain we can make sure there's a verifiable Providence
What is delivered by whom
To who when and where
Within the pharmacy ply chain we're setting up a trusted Network that allows the different parties to store information
Knowing that only authorized members can see it
Any information can't be altered once it's been entered
Specifically for pharmaceutical orders
We can verify that the authentic drugs are handed over to an authorized
Party at each transfer
Point
Ensure compliance
The proper conditions for transportation and acitron
And we also make sure that a joint verified Ledger of all transactions is available at all times
This means providence
Each and every drug in the supply chain
Any party in the network can see the status
Where the drugs are and who has them
This solution from IBM research includes the mobile
Interphase
And the permission blocked came back in
It gives each certified an authorized party in the network a way to initiate action
Finish their transaction
Track its progress
And verify that it was done correctly
Let's look at an example of how is woodwork
This is Doctor Messiah
Is tuberculosis vaccine for her patient
Dr2c already checked the prices at the local pharmacy
I decided to order from ABC Pharma
She knows that if she arranges delivery from the pharmacy using blockchain
He'll have more confidence that the drugs are authentic and also get a better price
@abc Pharma in Kenya
Imani received an order from Doctor Missy on Kuru
Asking for
BCG a
The order is registered in blockchain
Imani prepares the delivery for Doctor Mesilla in coral and scan
QR codes and serial numbers of the vaccines for the blockchain
The order is ready to go
And the next step involves selecting the delivery carrier
From the list possible
Carriers available in the blockchain system select Solomon
Who has a good reputation score and it's not overloaded with orders today
Solomon is motivated to supply of high-quality service
Because his reputation score is calculated based on the ratings he receives
Its reputation score help him get more business from other Hospitals and Clinics
He heads to ABC Pharma where he needs Imani
When he arrived Solomon authenticates to the blockchain system
Imani initializes the delivery transfer
Check the serial numbers of the vaccine
Accept the delivery
All this is recorded
And the transaction is appended to The blockchain Ledger
After verifying that both Imani and Solomon are physically at the ABC farmapram
Solomon heads out
The BCG vaccine or stored in a refrigerated box equip the temperature sensors
The sensor Center Reading every 60 seconds and any alarms are saved in the blockchain
Solomon Horizon Coral
And heads to dr. Macias Clinic
Dr. Massey agreed Solomon and they both examine the delivery
Talk to Missy received an SMS perlier with the tracking
Together they authenticate using the blockchain
Dr. Macias verifies the tracking code number of the delivery
Wisconsin and verifies the vaccines using a QR code scanner
She also clarifies via blockchain that there were no alerts regarding the temperature during transport
Dr. Massey accept the delivery
Solomon accept the delivery transfer
And the transfer is appended to the blockchain
Which now shows vaccines at the Quarry location
Solomon's reputation support a number of open deliveries are updated
Eye doctor Mesilla can continue keeping her Patients health
Back at ABC Pharma Imani examines the
That is a pretty blockchain transaction
Havoline all went well with a transfer to The Optimist
This Innovative blockchain solution from IBM research offers new benefits
It reduces the loss from counterfeit drugs
A shorter lead times of psycho
Transformative patient
And introduces a non-repudiation process with Providence
Intractability for fast resolution of any conflict
Contact us
IBM research
To get your customized solution
</t>
  </si>
  <si>
    <t>Permissions within a blockchain?</t>
  </si>
  <si>
    <t>Sept, 2017</t>
  </si>
  <si>
    <t>Q/A sites, community sites</t>
  </si>
  <si>
    <t>Everything I've been reading about blockchain from my understanding says that even on a private blockchain, every participant can view all transactions. I've seen it mentioned that a use case for block chain could be the sharing of medical data. So for example if I had a blockchain that holds the medical history of every person from birth to death in a country. Is there no way of setting up permissions so that only data relating to a person and those who have been given permission to that person's data can view it? If the data is stored on every node in a blockchain, how is a person's computer supposed to have the capacity to store the medical data of every person in a country?</t>
  </si>
  <si>
    <t>Most of the research is geared towards dealing with keeping the data off the chain. There are blockchains that allow defining permissions. Hyperledger Fabric is one of them. You have the ability to configure channels with data stored in the ledger of the participants in the channel only.</t>
  </si>
  <si>
    <t>Scalability</t>
  </si>
  <si>
    <t>to pass the scalability problem of blockchains and their solutions for this purpose, you should concentrate on off-chain architecture.
right now this scenario should be considered:
1. save tx's to the blockchain(it should be formal)
2. save hashed data to an off-chain repository like DB's.
3. save the address of that data-hash to blockchain for future access.
yeah, you pointed to the right thing. a central point of access as an admin-node or god should be the opposite of blockchain as a distributed dream.
for this issue, the mechanism like secret-sharing or re-encrypt proxy should be realized to guarantee the privacy and security of data-hashed.</t>
  </si>
  <si>
    <t xml:space="preserve">Mauri, R. Blockchain for Fraud Prevention: Industry Use Cases. </t>
  </si>
  <si>
    <t xml:space="preserve">Available online: https://www.ibm.com/blogs/blockchain/2017/07/blockchain-for-fraud-prevention-industry-use-cases/ </t>
  </si>
  <si>
    <t>July 2017</t>
  </si>
  <si>
    <t>propose blockchain for preventing identity fraud abd supply chain fraud</t>
  </si>
  <si>
    <t>Fraud — and the lack of transparency that enables it — is a growing problem for businesses around the world. In a list published on Risk.net, fraud ranked as one of the top 10 operational risks of 2017. But a cutting-edge technology called blockchain could provide the fraud prevention capabilities these businesses are looking for.
Bank-to-bank financial transactions are also vulnerable to fraudulent attacks from bank cards and mobile payments. According to Constantin von Altrock, Director of Counter Fraud Management at IBM, payment fraud is a $20 billion-a-year problem. Watch the demo below to see how immediate payments can be made with a financial transaction manager built on blockchain.</t>
  </si>
  <si>
    <t>Preventing identity fraud:
Last year, identity theft and fraud cost consumers $16 billion. The threat of online fraud has spurred many credit card companies and financial institutions to alert consumers when potentially fraudulent transactions are made. However, that hasn’t stopped criminals from stealing identifying information and using it without permission. In fact, of the banks polled in an IBM Institute for Business global study, only 16 percent said they can detect fraud as it is attempted.
What if a person’s digital identity could be secured in a way that prevented it from being tampered with or used in an unsanctioned way? Blockchain could make this possible. If identifying information is placed on a permissioned blockchain framework, authorized parties will have access to one version of the truth, and only known participants can verify transactions and ensure records are valid.
Preventing fraud in a supply chain:
Though fraud related to financial institutions tends to get more media attention, fraud in supply chains is just as much of an issue, if not a greater one. Because supply chains are complex and usually involve many people and moving parts, there are a lot of holes in which fraud can be committed and go undetected.
Blockchain can help to reduce and even prevent fraud in the supply chain through greater transparency and improved traceability of products. It’s very difficult to manipulate the blockchain, which is an immutable record that can only be updated and validated through consensus among network participants. And if a product is digitized on blockchain, it can easily be traced back to its origin because the information is on shared, distributed ledger.</t>
  </si>
  <si>
    <t xml:space="preserve">No, blockchain doesn’t eliminate all types of fraud. Even with blockchain in place, thefts can still occur. </t>
  </si>
  <si>
    <t>However, those thefts are due in large part to attempts to layer services on top of blockchain, and not because of the core technology. And while blockchain networks are built on the notion of decentralized control, the infrastructure can leave back doors open to vulnerabilities that allow tampering and unauthorized access. That is why it is so important for enterprises to use a blockchain designed for business, on the right infrastructure and with the right services.</t>
  </si>
  <si>
    <t>ID given during the research</t>
  </si>
  <si>
    <t>New FL Papers Included in the MLR</t>
  </si>
  <si>
    <t>citation count</t>
  </si>
  <si>
    <t>N1</t>
  </si>
  <si>
    <t>Xiao, Y., Xu, B., Jiang, W., &amp; Wu, Y. (2021). The HealthChain Blockchain for Electronic Health Records: Development Study. Journal of Medical Internet Research, 23(1), e13556.</t>
  </si>
  <si>
    <t>Journal</t>
  </si>
  <si>
    <t xml:space="preserve">1. People always worry about the issues of privacy and data breaches when EHRs are beyond their
control, even if health care providers and governmental agencies claim that these systems are Health Insurance Portability and
Accountability Act (HIPAA) compliant
2. patient-reported data do not always get recorded in a patient’s EHRs since doctor-patient communication is not always possible, which impacts the quality
of care. Therefore, a kind of patient-reporting mechanism
is needed for precision medicine </t>
  </si>
  <si>
    <t>1. the blockchain operates under a governance model, which enforces the business logic agreed by all participants. Therefore,
we can exploit a smart contract or chaincode to regulate the access control policy and achieve HIPAA compliance.
HealthChain is permissioned. Unlike with a public permissionless network, all users like doctors and patients are certificated by the MSP and therefore are identifiable to each other, rather than anonymous and fully untrusted. Unauthorized or unknown users are not allowed to access the ledger. 
2. the blockchain is managed collectively by its
stakeholders, some of whom have the right to record data in the block that cannot be altered retroactively. In our design, even patients can report personal health records (PHRs) on the ledger. 
HealthChain is a distributed and append-only ledger shared among many users with different access rights. To achieve a delicate balance between privacy and availability, fine-grained
access to the ledger is implemented. Access rights of users in HealthChain: write&amp;read permission (doctors, lab tecnician, nurse, patient, family member), read permission (regulator, auditor),  read permission with EHRs anonymized ( researchers).</t>
  </si>
  <si>
    <t xml:space="preserve">The prototype of HealthChain has two disadvantages. 
1. the only orderer causes a single point of failure. If the orderer fails,
EHR transactions cannot be ordered into a block, causing failure
of the entire system.
2. the read latency increases with the growth of the ledger.
The ledger is implemented as a file on the disk considering the
append-only write operation. At the same time, the read
operation is also common in HealthChain. However, EHRs may
scatter over the file with time, resulting in difficulty in searching
for them. </t>
  </si>
  <si>
    <t>1. To address this problem, we can deploy an ordering service consisting of a set of ordering service nodes and a Kafka cluster with its ZooKeeper ensemble [16]. This will help to not only build a crash fault-tolerant system but also increase the performance owing to load balancing.
2. To solve the problem, we can create an index of patients on the ledger, making the read operation fast.</t>
  </si>
  <si>
    <t>N2</t>
  </si>
  <si>
    <t>Rahman, M. S., Khalil, I., Mahawaga Arachchige, P. C., Bouras, A., &amp; Yi, X. (2019, July). A novel architecture for tamper proof electronic health record management system using blockchain wrapper. In Proceedings of the 2019 ACM International Symposium on Blockchain and Secure Critical Infrastructure (pp. 97-105).</t>
  </si>
  <si>
    <t>Conference</t>
  </si>
  <si>
    <t>EHR solutions for effective and secure storage of patients’ medical data using blockchain</t>
  </si>
  <si>
    <t xml:space="preserve">Recording electronic health data in cloud-based storage systems
always pose a threat to information security. Intruders can delete
or tamper EHR of patients, giving benefits to insurance companies
or hiding medical malpractices (e.g. misdiagnosis and delayed diagnosis). </t>
  </si>
  <si>
    <t>A tamper-proof EHR management system is required that would essentially solve such issues. The blockchain is an emerging technology that can be adapted to develop a tamper-proof data management system. we introduce a wrapper layer integration mechanism, named as the blockchain handshaker, between the existing cloudbased EHR management system and public blockchain network
to develop a tamper-proof health record management system.</t>
  </si>
  <si>
    <t>N3</t>
  </si>
  <si>
    <t>Wu, H., Shang, Y., Wang, L., Shi, L., Jiang, K., &amp; Dong, J. (2019, December). A Patient-Centric Interoperable Framework for Health Information Exchange via Blockchain. In Proceedings of the 2019 2nd International Conference on Blockchain Technology and Applications (pp. 76-80).</t>
  </si>
  <si>
    <t>many patients have realized the importance of ensuring medical data sensitivity. With this
awareness, more and more patients want to protect their own medical data
the Federal
Health Architecture (FHA) offers data-centric storage of EHRs,
and it is vulnerable to cyberattacks and has some security concerns.
If this system is hacked, it will inevitably lead to a public crisis</t>
  </si>
  <si>
    <t xml:space="preserve">Blochain technology enables cryptographic encryption of EHRs, preventing crooks from tampering and forging medical records. 
To ensure the interoperability of patient-centric EHR, we developed a novel framework based on blockchain technology. Using this framework, a patient’s EHR is obtained from different healthcare providers and stored as HL7 CCD documents in the repository; and its links are stored with a hash by using blockchain technology. Patients could save their medical information into a blockchain, which can be used by medical researchers and medical service stakeholders in future research studies. Patients can secure
their own complete medical data records, and they can authorize others to manipulate those records. This blockchain framework provides a solution for storing longitudinal EHR data and for sharing it in a secure and patient-centric way.
The blockchain distributed architecture offers several advantages, such as the built-in fault tolerance, disaster recovery, and data encryption. The fragmented and longitudinal data from patients is stored on the servers of many different healthcare providers, so a single failure does not affect all the locations at the same time </t>
  </si>
  <si>
    <t>N4</t>
  </si>
  <si>
    <t>Lee, H. A., Kung, H. H., Udayasankaran, J. G., Kijsanayotin, B., Marcelo, A. B., Chao, L. R., &amp; Hsu, C. Y. (2020). An architecture and management platform for blockchain-based personal health record exchange: Development and usability study. Journal of Medical Internet Research, 22(6), e16748.</t>
  </si>
  <si>
    <t>Health Record Exchange</t>
  </si>
  <si>
    <t>sensitive data, data security, medical errors and medical malpractice</t>
  </si>
  <si>
    <t>In this paper, the blockchain concept was used
to solve the problem of data security and third-party
authentication in the transaction process. In the
proposed architecture, the blockchain manages the authorization of data exchanges between patients, health care providers, and other users. 
A blockchain is not a data repository, rather it is a ledger of data integrity. This technology can be used to exchange records, verify data, and protect sensitive data. It can ensure that medical records will not be modified by unauthorized third parties. The uploading time of the data to the blockchain can also be recorded. Thus, the enabling of the collection of a patient’s more complete longitudinal data and the ability to share it remotely with professionals can allow for better decision making and reduce medical errors and medical malpractice.</t>
  </si>
  <si>
    <t>international data standard</t>
  </si>
  <si>
    <t>as the contents of the Personal health recorda (PHRs) will be exchanged and shared by different
countries and regions, an international data standard, such as HL7 FHIR, will be required to ensure smooth implementation.</t>
  </si>
  <si>
    <t>N5</t>
  </si>
  <si>
    <t>Zhuang, Y., Sheets, L., Gao, X., Shen, Y., Shae, Z. Y., Tsai, J. J., &amp; Shyu, C. R. (2020). Development of A Blockchain Framework for Virtual Clinical Trials. In AMIA Annual Symposium Proceedings (Vol. 2020, p. 1412). American Medical Informatics Association.</t>
  </si>
  <si>
    <t>Clinical Trials</t>
  </si>
  <si>
    <t>This work develops a comprehensive blockchain framework, including patient recruitment, patient engagement, and persistent monitoring modules</t>
  </si>
  <si>
    <t>data security, anomalies</t>
  </si>
  <si>
    <t>Virtual clinical trials (VCT) represent a relatively new approach to conduct clinical trials solely through digital health platforms to make participation transparent for subjects.
the patient engagement module contains the process of data exchange but purely relies on the blockchain to provide a patient-centered, secure, efficient, and anonymous data delivery from subjects to sponsors. The new persistent monitoring module detects anomalies over time to provide patients a better understanding of their health conditions. This increases engagement and can support real-time alerts for emergency situations. The persistent monitoring module can also provide the authority, the sponsor, and the subjects a comprehensive report generated directly from the data stored in the blockchain.
A data analytics tool can be coded inside the smart contract to do real-time anomaly
detection during the Virtual Clinical Trials. Sponsors or the VCT authority (such as the FDA) can ensure timely medical assistance for patients.
Compared to traditional clinical trials, our
simulation proves blockchain-based VCTs have a more efficient and secure patient recruitment process, a more patient-centered engagement platform that uses patient involvement to move the clinical trial forward by distributively collect health information, a better automated data analytics tool embedded in the system that can detect anomalies in patients’ records in real-time, and better security to minimize the risk of tampering with records to manipulate.
Multiple smart contract settings optimize the clinical trial process and management. The master smart contract registers all patients who opt-in to the system, generates trial contracts for VCT management, and automates patient matching and recruitment. Patients are added to different trial contracts to conduct future VCTs after being matched. Trial contracts are accessible only to the participants in order to protect data privacy. Patients can use a patient-centered interface to engage with clinical trial sponsors through trial contracts. Rather than only being a data point in the system, patients contribute their conditions and insights to sponsors and the trial authority. The monitor contract persistently monitors the physical condition of each patient and the effects of the treatment. Subjects receive timely medical
assistance if they report anomalous measurements or a health emergency during the VCT. Using the monitor contract to general the final report eliminates the concern of tampering with trial results.</t>
  </si>
  <si>
    <t>N6</t>
  </si>
  <si>
    <t>Zhuang, Y., Chen, Y. W., Shae, Z. Y., &amp; Shyu, C. R. (2020). Generalizable Layered Blockchain Architecture for Health Care Applications: Development, Case Studies, and Evaluation. Journal of Medical Internet Research, 22(7), e19029.</t>
  </si>
  <si>
    <t>building a generalized blockchain architecture that provides data coordination functions, including
data requests, permission granting, data exchange, and usage tracking, for a wide spectrum of health care application developments.</t>
  </si>
  <si>
    <t xml:space="preserve">Data security and authenticity </t>
  </si>
  <si>
    <t>The smart contracts are deployed through the starting node when the private blockchain is built. All the participating nodes from health care facilities must obtain permission from the starting node to join the system. This procedure will disallow unauthorized parties from joining the system. All other users, such as patients and health care providers, need to opt into the system through health care facilities. 
This application provides an interface for users to manage access to personal health care records through the transaction layer. Patients can use this application to grant and revoke access to
their records. Patients can also track how many times their records have been accessed through this aplication. 
The blockchain-based approach extends the ownership of the EHR data set to each patient. On the basis of decentralized features of blockchain
technology for peer-to-peer transactions, this approach can greatly reduce the health care data set sign-off and release. Data security and authenticity are also guaranteed by the immutability of the blockchain and smart contract–regulated data exchange.
This application involves posting criteria, granting
permission, and data exchange. To use this application, each clinical trial sponsor needs to provide at least one blockchain node with a blockchain adapter installed. All patients who want
to participate in clinical research are required to opt into the application so that they can receive the recruitment criteria. This application involves the following procedures:
• Clinical research recruiters will send recruitment criteria to the opted-in patients in the interfacing layer. The criteria also contain the recruiters’ blockchain address used for patient authentication.
• Patients who received the criteria can check whether they are matched. If they are interested in clinical research, they can authenticate the clinical research recruiter to access their EHR.
• Recruiters will be notified by the blockchain of whether any patients have granted their permissions to access their data. Then, they will retrieve patient data for precise matching.
• The recruiters will notify the patients if they are matched and send further instructions.</t>
  </si>
  <si>
    <t>N7</t>
  </si>
  <si>
    <t>Gutiérrez, O., Romero, G., Pérez, L., Salazar, A., Charris, M., &amp; Wightman, P. (2020). HealthyBlock: Blockchain-Based IT Architecture for Electronic Medical Records Resilient to Connectivity Failures. International Journal of Environmental Research and Public Health, 17(19), 7132.</t>
  </si>
  <si>
    <t>electronic medical record system</t>
  </si>
  <si>
    <t xml:space="preserve">The current information systems for the registration and control of electronic medical records (EMR) present a series of problems in terms of the fragmentation, security, and privacy of medical information, since each health institution, laboratory, doctor, etc. has its own database
and manages its own information, without the intervention of patients. This situation does not
favor effective treatment and prevention of diseases for the population, due to potential information
loss, misinformation, or data leaks related to a patient, which in turn may imply a direct risk for
the individual and high public health costs for governments. </t>
  </si>
  <si>
    <t>The owner of the electronic medical records is the patient.
A patient’s medical records have an access control policy that can only be changed by the patient
or the data custodians. This policy is recorded in the blockchain, as are the changes made to it and
the author of the changes. In this way, the traceability of who had access to the data is ensured.
The proposed architecture provides a secure and resilient infrastructure for electronic medical
records, which maintains an integrated view of the medical records of patients in a hospital system.
Security and privacy are provided through encryption and authentication techniques across the blockchain. Likewise, the architecture proposes a private network configured with a consensus
algorithm (POA), which, in addition to making the privacy of the system more robust, allows scalability, since a large number of transactions can be executed optimally given that the consensus algorithm (POA) does not require as much processing time. The use of smart contracts for access control and role definition guarantee security as to who can enter the system. An additional feature that is achieved when using blockchain networks is the immutability of EMRs, which is given by the data structure that the blockchain possesses and which guarantees the detection of subsequent changes in data and
multiple copies in the network. Likewise, the consensus algorithm (POA) proposed in the architecture guarantees the veracity of the copies of the medical records at each node.</t>
  </si>
  <si>
    <t>It is important to note that the storage space is going to grow rapidly, since it holds the records of all the patients in a hospital network instead of just references to their local databases, like other existing solutions.</t>
  </si>
  <si>
    <t xml:space="preserve"> the advantages in terms of security and accessibility outweigh the storage costs.</t>
  </si>
  <si>
    <t>N8</t>
  </si>
  <si>
    <t>Cernian, A., Tiganoaia, B., Sacala, I., Pavel, A., &amp; Iftemi, A. (2020). PatientDataChain: a Blockchain-Based approach to integrate personal health records. Sensors, 20(22), 6538.</t>
  </si>
  <si>
    <t>data-sharing
and exchange system</t>
  </si>
  <si>
    <t xml:space="preserve">Currently there is not a single trusted infrastructure used for the exchange and storage of
medical data along the healthcare value chain and, thus, there is no platform used for monitoring
patients’ traceability within the entire healthcare chain. This situation leads to difficult communication
and increased procedural costs, and thus it limits healthcare players from developing a better
understanding and know-how of patients’ traceability that could further boost innovation and
development of the best-fitted health services. </t>
  </si>
  <si>
    <t>usage of specific sensors from various wearable devices, allowing us to collect specific data from patients’ medical records. Interconnecting different healthcare providers, the collected data is integrated into a unitary personal health records (PHR) system, where the patient is the owner of his/her data.
Only the patient will be able to see his medical records and, on demand, the patient can give permission to a specific doctor or healthcare provider for a period of seven days. Once the patient has given permission to a doctor to see their medical history, the information will be available for the doctor on the web platform. This permission-granting mechanism is based on the private/public key of the patient. When the patient wants to grant access to a doctor to see the data, a token will be generated based on the public key of the patient, which will allow the doctor to access the medical files and also to insert a new medical visit.</t>
  </si>
  <si>
    <t>N9</t>
  </si>
  <si>
    <t>Antwi, M., Adnane, A., Ahmad, F., Hussain, R., ur Rehman, M. H., &amp; Kerrache, C. A. (2021). The Case of HyperLedger Fabric as a Blockchain Solution for Healthcare Applications. Blockchain: Research and Applications, 100012.</t>
  </si>
  <si>
    <t xml:space="preserve">personal data is valuable to the patients,
healthcare service providers, medical insurance companies, and research institutions. However, the public release
of this highly sensitive personal data poses serious privacy and security threats to patients and healthcare service
providers. Hence, we foresee the requirement of new technologies to address the privacy and security challenges
for personal data in healthcare applications. </t>
  </si>
  <si>
    <t xml:space="preserve">Blockchain allows developers to easily design their security functions such as changing the encryption algorithms,
The trade-off between computational overhead and security cannot be made if blockchain
stores sensitive data. Ultimately, Fabric provides security benefits to the healthcare industry and would reduce the number of cyberattacks. Yet
other blockchain platforms in their current iteration are not suitable for healthcare. </t>
  </si>
  <si>
    <t>there is a trade-off between transparency and confidentiality that the industry should be aware of. Blockchain is intended to increase trust by sharing all
data. Yet, access control offers limits to data sharing and achieves a level of confidentiality. Any platform implementation must ensure that the access control is restricted only to identifiable data and still allows a level of transparency on the blockchain for other data types/categories</t>
  </si>
  <si>
    <t>N10</t>
  </si>
  <si>
    <t>Pandey, P., &amp; Litoriya, R. (2020). Implementing healthcare services on a large scale: challenges and remedies based on blockchain technology. Health Policy and Technology, 9(1), 69-78.</t>
  </si>
  <si>
    <t xml:space="preserve">The accessibility of electronic healthcare data is necessary for effective treatment, policy decisions, and
healthcare information exchange. Due to the intangibility of digital data, healthcare information is also
prone to privacy-breach and security attacks. Further, the importance of immutability and privacy of
healthcare data becomes colossal when a nationwide healthcare and wellness scheme is planned to be
implemented. Providing quality healthcare services to such an enormous population size is challenging
and requires proper technological infrastructure. </t>
  </si>
  <si>
    <t>Few key benefits of blockchain technology in the healthcare sector are explained below:
Protection of crucial medical data: An imperative aspect of blockchain technology that could benefit the healthcare sector is its excellence in decentralization; due to this, a lot of data is
kept in small units. If this data had been centralized, the medical records of patients would have been stored in a central server or
any specific system, and anyone would have access to the system that could have corrupted all the data. The most modern cryptographic features of the blockchain technology facilitate checking of
the data authenticity with the help of digital signature and offer infallible security to the data.
The anonymity of patients: Blockchain offers data transfer service between a node to node, the identity of the patient in the healthcare network remains anonymous, thus making it a more secure
and reliable system. Only an authorized person can view the identity. 
Easy access and budget control: The incessant connectivity via level-based permission and easy access incredibly empowers different stakeholders of the healthcare industry. Using automation, manual, and monotonous data handling processes may take advantage of blockchain technology and helps the healthcare industry to pull out the maximum potential of human resources all through different stages and processes. Consequently, it boosts human efficiency, and increased efficiency means better output in less time. Blockchain technology also assists in keeping the budget under
control, lessening administration costs, and allows better, purposespecific utilization of allocated funds.
Cost-efficient shared access: Smooth and untroubled data sharing across key healthcare providers play a pivotal role by providing benefits such as precise diagnosis, cost-efficient treatments,
and ultimately the better treatment for various diseases. By making use of blockchain technology, the different healthcare providers
can work concurrently with the help of networks with facilitated shared access.
Active monitoring: One of the main concerns in ensuring a better healthcare management network is active and constant monitoring. As a precise answer, this revolutionary technology enables
documenting the transactions in a decentralized record. It augments privacy and brings transparency into the system as well.</t>
  </si>
  <si>
    <t>Most public blockchains suffer from scalability issues. The reason behind this problem is the need to have substantial computation power and more extensive storage on every node. 
Proof-of-Work (PoW) based
consensus algorithms (like Ghost PoW) for public blockchains (like
Bitcoin) are scalable in terms of the number of replicas. Still, they
offer pretty dismal performance measured in the number of transactions handled (of the order of 7 transactions per sec in Bitcoin)</t>
  </si>
  <si>
    <t>However, in the case of a nationwide health insurance policy that we discussed
in the Indian context, public blockchain is not necessary. Because the network is not open to participating and exit, only selected entities are authorized to validate transactions. Thus, the state, in this case, can be assumed to be an enterprise, and a nationwide permissioned blockchain is required. 
Byzantine Fault Tolerance (BFT) consensus algorithms, are not that scalable but offer superior performance than PoW. the choice of consensus algorithms is a trade-off between scalability and performance; however, for fewer nodes than a thousand BFT family of algorithms provide better performance. In the context of the Indian health insurance scheme case, we propose to use a variant of BFT called practical-BFT (PBFT) where there will be a fixed number of nodes,
may be installed at each district headquarter. There are a total of
731 districts in India and, and therefore, performance and scalability both will be certain and in acceptable limits.</t>
  </si>
  <si>
    <t>N11</t>
  </si>
  <si>
    <t>Tripathi, G., Ahad, M. A., &amp; Paiva, S. (2020, March). S2HS-A blockchain based approach for smart healthcare system. In Healthcare (Vol. 8, No. 1, p. 100391). Elsevier.</t>
  </si>
  <si>
    <t>create a blockchain based smart healthcare environment where all medical entities are connected together and can communicate with each other.</t>
  </si>
  <si>
    <t>Healthcare domain has emerged as one of the most preferred use cases of IoT and its related technologies.
However, its widespread adoption is still a distant dream. The primary reason behind this is the security and
privacy of the data and the participating entities. 
the smart healthcare systems are still lacking in terms of tackling its vulnerabilities. With such large volumes of sensitive medical data, the connected devices are the most sought after target of
the cybercriminals. In such situations the personal data of the patients can be easily compromised. In worst cases the hackers can gain full
control of the wearable IoT devices and can misuse it. In one such case, Johnson &amp; Johnson had earlier warned the patients of the vulnerability of one of its insulin pumps that could be exported by the hackers to
overdose the patients
System failures are the most common type of challenge faced by
SHS. Whenever the system fails, the whole data and information stored
in the system becomes inaccessible. Since it is controlled by centralized
monitoring unit, there is a high probability of data loss or data corruption. SHS are prone to virus attacks, once the system is infected, it
make it vulnerable against all types of cybercrimes including data
thefts, impersonation, eavesdropping etc.
In classical SHS there is no provision to store clinical trials in a secured and privacy preserved manner and therefore, the archived
clinical trials are rarely used. Thus, in order to conduct research and
other analysis, these clinical trials needs to be conducted afresh which
involve huge amount of cost, infrastructure, time and human resources.
Data ownership is again a vital challenges posed by the existing SHS.
The questions like “who owns what data at what time” are not answered in the existing SHS especially during data transfer and information linkage phases</t>
  </si>
  <si>
    <t xml:space="preserve">blockchain technology has emerged as a
convenient means to improve the security and privacy of the data and its users.
The private and sensitive data and information of the patients, clinical trials data and electronic health records which are captured by the variety of sensors are encrypted using blockchain mechanism and are stored in a distributed manner rather than the centralized cloud storage. These data can be accessed only by any legitimate person (care providers, insurance companies, pharmaceutical
companies etc) with the consent of the patients. Whenever the doctor or clinician wants to access the data of the patient, a real time notification
is sent to the patients and only when the patients agree to share the data it is allowed to be accessed by the doctors or clinicians.
The transactional data gets stored in the
form of immutable storage blocks. Only legitimate users are allowed to access the data. Blockchain technology allow us to create privacy-preserved and intrinsically secured data exchange systems which facilitates easy access of archived as well as real-time patient data to the participating entities using smart contracts which totally eliminates the
overhead of data reconciliation. Fig. 12 shows the brief working mechanism of smart contracts in blockchain. A typical blockchain is a decentralized control and access mechanism wherein each participant has some interest, but there is no single administrator. Everyone shares equal rights and authority.
We proposed to apply two level blockchain mechanisms. A private blockchain is used for the internal entities of the healthcare ecosystem like care providers, clinicians, inventory and other internal stakeholders. A public blockchain is used to interact with external entities like patients, pharmacists, insurance companies etc. The use of
two-level blockchain implementation provides isolation among different entities and thus provides a consistent and transparent workflow
in a secured and privacy preserved manner
Moving the patient's data on the blockchain
helps to overcome this issue by generating a unique hashID value exclusive to every patient. This hashID can be used to identify a patient
without revealing his true identity. Thus, data transparency is achieved while maintaining the patient privacy. It also helps to resolve the data
ownership issues as no hospitals or medical institutes can own the medical data rather the entire record belongs to the blockchain. 
The decentralized nature of the blockchain removes the possibility of a single point of failure as the
entire medical records are distributed. The possibility of human error while entering data in the traditional data base systems is removed as
adding any block to the existing blockchain requires executing a consensus protocol. 
Blockchain unlike the centralized cloud
storage and monitoring provides a distributed and decentralized approach for data storage depending on the type of blockchain used. It
adds a unique feature of maintaining data transparency while maintaining the privacy of the patient's personal and medical data. The
authorization and access to data can be efficiently managed on the blockchain with the patient being the primary delegator using the concept of smart contracts. A transaction once recorded cannot be
hacked, thus adding a permanence feature to the personal and medical data. The data once stored through a blockchain remain there for future
studies and research. It also facilitates the tracking and tracing of drugs and other medical entities in the supply chain. The immutable nature of
blockchain makes it easier to audit and provide compliance. </t>
  </si>
  <si>
    <t>N12</t>
  </si>
  <si>
    <t>Chouhan, A. S., Qaseem, M. S., Basheer, Q. M. A., &amp; Mehdia, M. A. (2021). Blockchain based EHR system architecture and the need of blockchain inhealthcare. Materials Today: Proceedings.</t>
  </si>
  <si>
    <t>Electronic Health Records (EHR) devices typically made use of for the swap of wellness details
amongst healthcare stakeholders have been criticised for centralising energy, failures and attack-points
along with exchange records protectors. EHRs have battled when faced with multi-stakeholder as well
as unit criteria while adhering to safety and security, privacy, reliable as well as other regulative constraints</t>
  </si>
  <si>
    <t xml:space="preserve"> Blockchain is promising among others to attend to the many EHR challenges, largely trustless
and also protected swap of health-relevant information among stakeholders. 
We propose a medical data manage body system utilizing riskfree blockchain technology as well as permits customers to keep possession over their reports while permitting hospitals to possess
incredibly easy access 
To deal with the complication of records possession and also demand, our company partner with multi-signature (multisig) contracts. Multisig asks for several consumers, in this particular case the individual as well as likewise the clinical facility, to each utilize their exclusive tricks to authorize a bargain for proof. Through this, the individual can easily certainly not modify the file without authorization of the medical facility, yet he still has
administration over that might access his documentation. A brand-new group hash must be produced each opportunity after the records have been accessed (because the old flock hash is today
understood), therefore our pros add a ‘‘last accessed” timestamp. The modification in the information will immediately completely
transform the flock hash, which can easily at that point be guarded once more till it gets the needed authorizations to gain access to.
This type surely not just delivers the monitoring as well as immutability offered with blockchain, yet similarly delivers a multisig remedy to reports ownership and additionally ease of access.</t>
  </si>
  <si>
    <t>N13</t>
  </si>
  <si>
    <t>Sun, B., Lv, Z., &amp; Li, Q. (2021). Obstetrics Nursing and Medical Health System Based on Blockchain Technology. Journal of Healthcare Engineering, 2021.</t>
  </si>
  <si>
    <t xml:space="preserve">The traditional medical and health system is far from being able to meet the information exchange between doctors and individuals.
Traditional medical and health
systems have disadvantages such as difficulty in storing
information and cumbersome procedures for reviewing
information and data verification, and the entire process is prone to data modification and data insecurity. +ese are
not conducive to building a more complete and safe smart
medical care
the hash algorithm and Merkle tree, data
sharing, and lattice algorithm are used to construct a
blockchain-based medical and health electronic file system
model and a blockchain-based hybrid consensus mechanism
model and analyze domestic and foreign medical. +e
current health system and the EHRS analysis of the
blockchain-based medical electronic health record system
show that there are still information asymmetry and information security issues in the domestic medical health
system. </t>
  </si>
  <si>
    <t>This paper builds a medical electronic health record system model and a hybrid consensus
model based on blockchain technology to realize the safety and transparency of patients’ personal medical information data and achieve
two-way communication and interconnection of information between doctors and patients.
+e development of blockchain technology has
changed the traditional way of centralized storage of medical data, eliminating the auditing role of intermediaries and blockchain technology. It can help doctors, patients, and researchers to authenticate permissions quickly and safely
and realize free data access and sharing.
The obstetric care medical health system based on
blockchain technology can solve information asymmetry and information security problems well.</t>
  </si>
  <si>
    <t>N14</t>
  </si>
  <si>
    <t>Patel, V. (2019). A framework for secure and decentralized sharing of medical imaging data via blockchain consensus. Health informatics journal, 25(4), 1398-1411.</t>
  </si>
  <si>
    <t>Decentralized sharing of medical imaging data.</t>
  </si>
  <si>
    <t>The electronic sharing of medical imaging data is an important element of modern healthcare systems, but
current infrastructure for cross-site image transfer depends on trust in third-party intermediaries.
problem of cross-domain identity matching</t>
  </si>
  <si>
    <t>blockchain concept enables parties to establish consensus without relying on
a central authority, enabling patient-controlled image sharing 
We develop a framework for cross-domain image sharing that uses a blockchain as a
distributed data store to establish a ledger of radiological studies and patient-defined access permissions. The blockchain framework is shown to eliminate third-party access to protected health information, satisfy many criteria of an interoperable health system, and readily generalize to domains beyond medical imaging
the blockchain removes a central point of failure
One of the blockchain’s most unique strengths lies in its ability to establish an anonymous
record while still enabling participants to authenticate themselves when required. We recall that patients are represented on the blockchain as randomly-generated public keys. As long as entities
use unique key pairs to manage each study and the private keys are kept secure, patients cannot be
identified by analyzing the blockchain record. When needed, however, any entity can prove ownership of a public key simply by signing a message with the corresponding private key. As previously
suggested, an imaging center may be required to do so when undergoing an audit to determine
reimbursement rates. In this manner, the asymmetric cryptography driving the blockchain satisfies the need for verifiable identity and authentication of all participants,14 while at the same time protecting privacy
Interestingly, this same property solves the problem of cross-domain identity matching, another requirement of an interoperable health system. An exemplary model is that of the Estonian national identification card which assigns each
citizen a unique public key that can be used to sign documents electronically, an implementation
that has enjoyed great popularity.16 The “HIE of One” proposal and others also rely on public keys
are identifiers for patients and physicians.</t>
  </si>
  <si>
    <t xml:space="preserve">Relative drawbacks of the framework include the complexity of the privacy and security models and an unclear regulatory environment.
We note, though, that due to the
decentralized architecture, the exposure of any single private key is unlikely to affect as large a
number of individuals as an ISN Clearinghouse breach. The ultimate reliance on asymmetric cryptography also means that the loss of a private key results in an inability to manage the corresponding resource, requiring some off-blockchain recovery process to re-establish ownership. As with privacy, decentralization results in a more complex security model, likely overall more prone to breaches than a centralized scheme.
We must also consider the issue of whether a blockchain-based sharing network is even permissible given current regulations. Several sections of the Code of Federal Regulations (C.F.R.)— specifically, the HIPAA Privacy Rule—are relevant in assessing the feasibility of the proposed approach. For example, it remains to be determined if the use of random public keys and hashed study identifiers provides sufficient de-identification to exempt covered entities from the standard disclosure restrictions.  If no such exemption is possible, then we must also investigate whether patients’ digital signatures on blockchain transactions serve as adequate documentation to authorize the release of PHI.
Additional federal and local regulations also likely apply, and given the severe penalties associated
with the unlawful disclosure of PHI, healthcare institutions are expected to be hesitant in their
adoption of this unconventional sharing architecture.
aside from the technical and regulatory considerations, the practical usefulness of the
proposed framework will likely depend heavily upon the end user experience. Blockchain transactions encapsulate cryptographic concepts that we expect are unfamiliar to a vast majority of the population. Nevertheless, the proposed scheme requires patients to generate and manage key pairs,
provide cryptographic signatures, and post transactions authorizing access to their imaging data.
The complexities underlying these actions will need to be hidden behind a sufficiently user-friendly
interface, likely deployed as a web and/or mobile application. </t>
  </si>
  <si>
    <t>N15</t>
  </si>
  <si>
    <t>Panda, S. S., Jena, D., &amp; Das, P. (2021). A Blockchain-Based Distributed Authentication System for Healthcare. International Journal of Healthcare Information Systems and Informatics (IJHISI), 16(4), 1-14.</t>
  </si>
  <si>
    <t>a decentralized authentication system based on blockchain known
as insurance claim blockchain (ICBChain) system</t>
  </si>
  <si>
    <t>For health insurance
management systems, multiple entities exchange health information, which is used for decision making.
Since multiple authoritative entities are involved, a secure and efficient information sharing protocol
is required as extremely sensitive health information is exchanged among the entities
Security and privacy of patients in Healthcare systems is a matter of growing since multiple entities
(patients, hospitals and health insurance providers) exchange health information between themselves
for decision making. It must be ensured that only valid users can access and exchange this extremely
sensitive health information among them</t>
  </si>
  <si>
    <t>The proposed ICBChain system relies on a public Blockchain where smart contracts are implemented to ensure that only a legitimate entity can access the system. Since private Blockchain works for predefined set of users and adding new users is very difficult, so this type of Blockchain is not used. Patient’s personal information is not stored in the Blockchain since this information is not required for insurance claim processing. In this way, privacy
of patient will be ensured and storage overhead for Blockchain will also be less.
Blockchain, due to its inherent features like immutability, decentralization,
verifiable, etc., is an apt solution for providing a secure storage and access environment for exchange
of healthcare information</t>
  </si>
  <si>
    <t>N16</t>
  </si>
  <si>
    <t>Kim, T. M., Lee, S. J., Chang, D. J., Koo, J., Kim, T., Yoon, K. H., &amp; Choi, I. Y. (2021). DynamiChain: Development of Medical Blockchain Ecosystem Based on Dynamic Consent System. Applied Sciences, 11(4), 1612.</t>
  </si>
  <si>
    <t xml:space="preserve">sensitivity of healthcare data
 difficult to meet consistency
possibility of peer hacking.
a single point of failure </t>
  </si>
  <si>
    <t>Because of the sensitivity of healthcare data, DynamiChain was implemented using
Hyperledger Fabric Blockchain technology (version 2.2.0), one of the permissioned and
private blockchains that enhanced privacy [35]. It was established as a network that allows
data utilizers to operate peer nodes. A hyperledger chaincode-based smart contract was
implemented to store data in the blockchain and to distribute it to peer nodes. The original
medical data from the data provider are implemented in the off-chain of the blockchain
system, and the hash values of the medical data are stored on-chain, where dynamic
consent system rules are applied to control the data provider’s medical data
Since information is open and cannot be restricted from participating in the traditional public blockchain, it is very difficult to meet consistency. DynamiChain uses private blockchain’s channel to meet confidentiality by only allowing pre-selected participants to join the network. Moreover, not only are digital certificates safely managed by applying Fabric-CA, but also sensitive data are encrypted by implementing Private Data
Collection (PDC).
DynamiChain increases its integrity by requiring all the peers to periodically verify the current block state before adding a new block, therefore, reducing the possibility of peer hacking.
In the traditional blockchain, as well as DynamiChain, data are accessible from the rest
of the nodes even if one node is not working. All nodes are kept and decentralized with
the same contents, preventing a single point of failure to gain availability. Furthermore,
from the generation of transactions process to the consensus process, it can be processed
individually in stages, which improves the performance by allowing parallel processing to
perform more than one task at the same time</t>
  </si>
  <si>
    <t xml:space="preserve">contemporary blockchain-converged
solutions do not consider restricted medical data regulations that are still obstacles in many countries
worldwide
including South Korea, there are many countries that
have strong regulations against medical data being stored or being transmitted outside
certified medical boundaries without strict authorization. </t>
  </si>
  <si>
    <t>we considered this by adopting the hash-data sync system. By
doing so, the actual data did not have to be transmitted unless there was an actual need for
the raw data to be transmitted. Otherwise, there would be a regulation huddle for every
blockchain transaction.</t>
  </si>
  <si>
    <t>N17</t>
  </si>
  <si>
    <t>Li, P., Nelson, S. D., Malin, B. A., &amp; Chen, Y. (2019). DMMS: a decentralized blockchain ledger for the management of medication histories. Blockchain in healthcare today, 2.</t>
  </si>
  <si>
    <t>there is
a lack of efficient mechanisms to ensure that
medication histories transferred from one
institution to another are accurate, secure,
and trustworthy
 ransomware attacks
Patients often have the
burden of recalling their past medication
history by memory or carry around physical
copies of their medication records. 
Barrows and colleagues explain that increasing
reliability on centralized health data repositories
leads to greater privacy risks.</t>
  </si>
  <si>
    <t>we introduce a
decentralized medication management system
(DMMS) that leverages the advantages of
blockchain to manage medication histories.
In this system, a prescriber
prescribes medications for a patient and then
encrypts the prescriptions via the patient’s
public keys. Patients can query their own
prescriptions from different histories across
healthcare institutions and then decrypt the
prescriptions via their private keys. At the
same time, a prescriber can query a patient’s
prescription records across healthcare
institutions after approval from the patient.
In some breaches, intruders hold medical centers
functionally hostage until a ransom is paid. These are known as ransomware attacks and are growing
in prevalence. Our decentralized network is
resilient against ransomware and similar security
breaches. This is because the decentralized
network topology does not have a single point
of failure or central repository for intruders to
infiltrate. In the case where intruders infiltrate a
single node in the network, they will be unable
to read the ledger due to it being encrypted.
Furthermore, the use of a private blockchain–
hyperledger fabric adds an additional level of
security because nodes must be approved from
the institutional administrator, making it more
difficult for invaders to create malicious nodes
in a majority attack (e.g., where pool operators
obtain control over the network once it injects
over 50% of malicious nodes).25 To learn health
information, an attacker would need to bypass
the initial institution firewall, infiltrate a majority
of peer nodes, and decrypt industry standard
encryption
Using the decentralized ledger system, prescribers can easily update medication histories through a
simple client user interface. When patients visit
different medical institutions, prescribers can Using the decentralized ledger system, prescribers can
easily update medication histories through a
simple client user interface. When patients visit
different medical institutions, prescribers can query medication histories easily with the
approval of the patient. 
Decentralized
networks reduce the need for trust between the
prescribers, patients, and the network.</t>
  </si>
  <si>
    <t>N18</t>
  </si>
  <si>
    <t>Leeming, G., Cunningham, J., &amp; Ainsworth, J. (2019). A ledger of me: personalizing healthcare using blockchain technology. Frontiers in medicine, 6, 171.</t>
  </si>
  <si>
    <t xml:space="preserve">Data sharing, permissions and audit are key challenges in healthcare, that national programmes such
as the Local Health and Care Record Exemplars in the NHS
in England looking to resolve 
care pathway management. </t>
  </si>
  <si>
    <t>The Ledger of Me system is blockchain based. Information about the core models of the system are stored on chain. This ensures two things: an immutable history of actions that
has taken place is recorded and a hashing mechanism, used for verifying the presence or absence of actions. The core
functionality of the Ledger of Me architecture is based around the principle of Apps interacting with Data belonging to a Patient.
The Patient can grant and revoke access to Data by Apps. Hashes describing the Interaction between an App and a Patient are recorded on a Distributed Ledger. Patients can view and verify
the details of the Interaction which are otherwise private.
The approach of managing interactions between patients and services could be applied to solving challenges with, for example, care
pathway management. Creating a record of decisions made by caregivers, clinicians and the patients on a blockchain could be then composed as a smart contract-based care plan. The would allow for programmatic triggers for interventions that can be agreed and automatically activated to reduce gaps in care or missed opportunities that would be logged in an immutable record on the blockchain. In particular, the gaps and challenges or managing care across multiple organizations could be minimized, with quasi-legal agreements for services
and payments, to support the link between the Ledger of Me as a personal health record and a means to action and engage with health and care providers, as well as more consumerdriven care.</t>
  </si>
  <si>
    <t xml:space="preserve">These are also key features of blockchain but patient focused solutions are asking patients to
become brokers for their own data, when most patients have no interest in taking on such a role when then rewards are unclear. Studies by the Wellcome Trust (35) and Connected
Health Cities (36) have both shown that the majority of citizens are not interested in managing their own data, but are more concerned with whether the data is able to support them in their
own care and in providing a wider social benefit. Creating an uncertain token value for the use of data also seems unlikely to encourage citizens to take control of their data. The focus of applying blockchain technologies to the consent and audit of the use of patient data is understandable but the challenge to adoption remains. 
In building a platform to manage the “Ledger of Me” on
the blockchain there are technical challenges. Blockchain is not
a suitable technology to store large amounts of data due to
the cost and speed of writing data, and the public nature of
blockchain records. Pointers to data held within oracle services
can be held but can also create a risk of accidentally revealing
private information if, for example, a person was using pregnancy
app this could become known to a prospective employer who
may then choose to not offer a job. While illegal this may be difficult to prove and so any solution must be able to hold
information securely, in a way that is only accessible by the
patient or applications the patient has given permission to. </t>
  </si>
  <si>
    <t>There
also need to be assurances of how oracle services store the data
to ensure that information is not changed. This could be done
through cryptographic hashes, for example. There is also a need
to support key management, a critical part of proving identity, in
way that also protects the data and prevents inappropriate access.
Smart contract-based blockchain solutions, such as Ethereum,
do however provide sufficient scope for implementing more
complex key-management solutions.</t>
  </si>
  <si>
    <t>N19</t>
  </si>
  <si>
    <t>Gong, J., &amp; Zhao, L. (2020). Blockchain application in healthcare service mode based on Health Data Bank. Frontiers of engineering management, 7(4), 605-614.</t>
  </si>
  <si>
    <t>Precision Medicine</t>
  </si>
  <si>
    <t>generated from personal health data by applying big data
analysis techniques in data mining, knowledge discovery,
and knowledge refining.</t>
  </si>
  <si>
    <t>In the traditional centralized storage pattern, all health
and medical data are kept in the central server computer.
The computers in each hospital department can store,
collect, and query health data. In this case, health data are
compromised when the central server is attacked by
hackers. In fact, the healthcare sector saw nearly millions
of patient records compromised in hundreds of breaches in
2010–2017 (Chernyshev et al., 2019). Statistics remain on
the rise. 
Trust is the foundation of healthcare service.
“Trust” means that patients are convinced that the
healthcare service provider could give them high-quality
medical treatment; whereas, the medical and nursing staff
are confident that patients would follow the doctors’
advice.</t>
  </si>
  <si>
    <t>Distributed storage ensures the consistency of health data
in the distributed storage pattern of blockchain, each member of the network stores a copy of the health data ledger. In addition, the stored data in the ledger are difficult to tamper with due to the validation mechanism of blockchain. Hence, the blockchain of health data can be secure and tamper-resistant
The blockchain-based healthcare system is effective to solve the authentication problem via the asymmetric cryptographic algorithm. Each node holds two cryptographic keys, a public key and a private key. The public key can be distributed to anyone who wants to send encrypted data to the holder of the private key. Asymmetric encryption algorithms use the public–private key pair for
encryption and decryption (Babich and Hilary, 2020). Health data are encrypted by the sender, who obtains the receiver’s public key and is verified by the network. This message can only be decrypted by the receiver’s private key. With such one-way nature of the encryption function, access permission and privilege control can be predefined
for different users to ensure privacy and transparency
Smart contracts can process credible transactions without third parties, because these transactions are trackable and irreversible in blockchain.
Smart contracts can reduce transaction cost and strengthen interoperability between transaction systems by removing intermediaries.  If a patient
uses smart contracts to buy healthcare insurance, then all details of the reimbursement policy will be automatically recorded in the patient’s profile. When the patient receives the medical treatment procedure that meets the insurance policy, the smart contract would be triggered. The hospital
would transfer the medical digest rather than the entire medical record to the insurance company, then the insurance company would pay the patient directly. The patient does not need to wait for a long time as in a raditional claim reimbursement
The consensus algorithm makes sure that each new
block added to the blockchain is the only version of the truth that is agreed on by all nodes in the network. The consensus algorithm consists of several objectives, such as reaching an agreement, equal rights to every node, collaboration, and mandatory participation of each node in the consensus process.
HDB can gather huge amounts of personal health data and generate standard medical knowledge data through the modules of data integration, knowledge discovery, and expert knowledge.
Specifically, the medical knowledge database consists of new knowledge and expert knowledge. New knowledge refers to scientific knowledge, such as the characteristics of gastric cancer or the cause of diabetes. Such knowledge is generated from personal health data by applying big data
analysis techniques in data mining, knowledge discovery, and knowledge refining. Expert knowledge refers to the clinical experience of medical experts, such as complete records of patients’ treatment process and effective clinical guidelines. HDB can retrieve medical knowledge data packages and provide valuable information for individuals and institutions according to their needs.</t>
  </si>
  <si>
    <t xml:space="preserve"> the development of HDB and
blockchain is in the early stage, and the standardization of
the industry is based on national macro policies. Sound
policy and legal systems should be established to ensure
blockchain application in the healthcare area. 
 extant blockchain is incapable of
holding a large amount of health data in one block. One
Bitcoin block is said to be capable of holding approximately 1 MB of data and takes approximately 10 min to process one transaction. However, an individual’s health
data expand over time, especially when diagnosis images
are added. In addition, remote monitoring and diagnosis
need less time delay. Further research into blockchainbased HDB will need to consider underlying technological
and managerial challenges of the application of blockchain.</t>
  </si>
  <si>
    <t>N20</t>
  </si>
  <si>
    <t>Tith, D., Lee, J. S., Suzuki, H., Wijesundara, W. M. A. B., Taira, N., Obi, T., &amp; Ohyama, N. (2020). Patient consent management by a purpose-based consent model for electronic health record based on blockchain technology. Healthcare Informatics Research, 26(4), 265-273.</t>
  </si>
  <si>
    <t xml:space="preserve">Currently, patients’ consent is essential to use their medical records for various purposes; however, most people
give their consent using paper forms and have no control over it. Healthcare organizations also have difficulties in dealing
with patient consent. </t>
  </si>
  <si>
    <t>The electronic system uses a dedicated access control based on a permissioned blockchain with Hyperledger implementation. In this study, all metadata of patient records, consents and data access are immutably stored in the blockchain and shared by the participating parties. In addition, a program code based on smart contracts or rather chaincode was created, which according to Tith et al. (2020) automates the business logic for managing patient consent.
To respond to various demands for data access from diverse requestors, a patient can make a list of consents for the data. The patient consent list is made by binding together multiple
consents in combination with a variety of roles and intended purposes. If an access request matches one of the consents in the list, the data access is allowed. In our system, a consent is stored in a blockchain with its hash value and the metadata of the relevant patient records. However, it also can be stored off-chain along with the patient records.
A chaincode is a program that performs business logic agreed by members of the network; it works in the same way as a smart contract in Ethereum. It is run by endorsers to access a blockchain through transactions. We created a chaincode to handle patient consent. The following describes
the chaincode’s operations:
Consent management: This function manages patient consent, allowing a patient to
make a query for past records, review the consent and update it in a blockchain 
Consent Check: This function checks a requestor’s access request with the patient’s consent stored in the blockchain
We expect that our system can be used as a solution not only in patient data sharing between hospitals, but also in data donation for research purposes in biobanking.</t>
  </si>
  <si>
    <t xml:space="preserve">The European General Data Protection Regulation (GDPR)
[22,23] states that data subjects, i.e., patients, have the right
to request the erasure of personal data related to them, the
so-called right of erasure. Apparently, this is considered incompatible with the blockchain’s immutability, so it is a big
challenge for all blockchain-based systems to comply with
this type of request. </t>
  </si>
  <si>
    <t>To address this difficult problem, our system stores patient records off-chain in EHRs. In addition,
it makes each transaction on-chain have a unique hash number of the patient’s eID with a random number, a so-called
salt, to thoroughly pseudonymize the data owner,
even though this sacrifices data searching performance. The
link that connects the randomized patient eID to off-chain records resides in the off-chain database [11], and in case a
patient asks for his or her data to be erased, the system removes the link and off-chain record. The URL written in the
transaction, which is the address of the data site in the EHR,
might be a clue to specify the patient; however, it is very difficult to do that because the URL is shared with many other
patients. The patient consent may be stored off-chain along
with the patient record, and the hash remains on-chain to
maintain the integrity</t>
  </si>
  <si>
    <t>N21</t>
  </si>
  <si>
    <t>Gharat, A., Aher, P., Chaudhari, P., &amp; Alte, B. (2021). A Framework for Secure Storage and Sharing of Electronic Health Records using Blockchain Technology. In ITM Web of Conferences (Vol. 40, p. 03037). EDP Sciences.</t>
  </si>
  <si>
    <t>Each
day a large amount of Healthcare data is generated by individual and Medical Organizations. This information is
considered highly sensitive and private, which needed to be securely stored and protected against unauthorized
access. In a traditional system, all the data is stored in a centralized system which comes with lots of drawbacks</t>
  </si>
  <si>
    <t>provide secure storage of electronic records by defining granular access rules for the users of the proposed blockchain  framework
Decentralization: The proposed Decentralized system has the power to overcome all the drawbacks that the traditional Centralized system possesses. Using Decentralization we are removing a central governing authority and distributing the trust among the peers of the network.
Due to the secure nature of Blockchain, the chances of hacking or tampering is almost negligible.
Record Ownership: One of the most important drawbacks of the Traditional System is handling the ownership of records. The proposed system provides the ownership of data in the hands of the user. The user himself is responsible to handle his data and maintain it instead of any other third party. Hence, reducing the risk of Illegal data leaks and sharing</t>
  </si>
  <si>
    <t>mining cost</t>
  </si>
  <si>
    <t>Monetary Benefits: The cost of mining each block on a
Blockchain is directly proportional to the content or variable data added on the block. Using the off-chain storage functionality to store images we were able to reduce the size of data added on blocks drastically, hence reducing
the cost to mine each block</t>
  </si>
  <si>
    <t>N22</t>
  </si>
  <si>
    <t>Cyran, M. A. (2018). Blockchain as a foundation for sharing healthcare data. Blockchain in Healthcare Today.</t>
  </si>
  <si>
    <t xml:space="preserve">two of the most critical challenges associated with using blockchain for health data sharing: protecting
sensitive health information and deploying and installing blockchain software across diverse hospital environments. </t>
  </si>
  <si>
    <t>Since transparency is a fundamental feature of blockchain, we enabled user- and group-based secret sharing by adding purpose-built software that leverages a
collection of well-established cryptographic algorithms. To streamline deployment, we built
a containerized solution that guarantees portability, simplifies installation, and reduces overhead maintenance costs associated with administration. To ensure ease of implementation in a hospital system, we designed our blockchain solution using a
distributed microservices architecture that allows us to encapsulate core functions of our system into isolated services that can be scaled independently based on the requirements of a particular hospital system deployment. As part of this architecture, we built core components for securely handling cryptographic secrets,
interacting with blockchain nodes, facilitating large file sharing, enabling secondary-index based lookups, and integrating external business
logic that governs how users interact with Smart Contracts. The innovative design of our
blockchain solution, which addresses critical data security, deployment, and installation
challenges, provides the healthcare community
with a unique approach that has the power to connect providers while protecting sensitive
data.</t>
  </si>
  <si>
    <t>N23</t>
  </si>
  <si>
    <t>Kaur, H., Alam, M. A., Jameel, R., Mourya, A. K., &amp; Chang, V. (2018). A proposed solution and future direction for blockchain-based heterogeneous medicare data in cloud environment. Journal of medical systems, 42(8), 1-11.</t>
  </si>
  <si>
    <t>The healthcare data is an important asset and rich source of healthcare intellect. Medical
databases, if created properly, will be large, complex, heterogeneous and time varying. The main
challenge nowadays is to store and process this data efficiently so that it can benefit the human.
Heterogeneity in healthcare sector in the form of medical data is also considered to be one of the
biggest challenges for researcher. Sometimes it is referred as large-scale data or big data</t>
  </si>
  <si>
    <t>Blockchain technology in cloud environment has proved their usability separately. Though, these
two platforms can be combined to enhance the exciting applications in healthcare industries at
hefty.
Both cloud computing and blockchain techniques have their own advantages and
disadvantages. It is proposed in the paper to integrate them both, to get the best of both the worlds. The model is proposed for the healthcare data. The data will be stored in the cloud therefore it will be accessible to anyone, anywhere and also it will be on the blockchain network, that would make the data secure. It would be like a PaaS (Platform as a Service) where there will be a blockchain based platform for the healcare industry to store, manage and process the data
The heterogeneous medical data that is supposed to be processed will be stored on the
blockchain in a distributed environment. And every transaction-taking place will be stored on the
interconnected blocks. And since these blocks are decentralized no central entity will own the data,
everybody on the network will be considered as the owner. And every transaction will be notified to all nodes on the system. And this data is encrypted before storing using cryptography that saves it from
any damage.
Storing patient information in the form of health record, straight on the block-chain certify that
the data is stored through the highly secured transaction. The block-chain technology does not store the heterogeneous data types directly to the blockchain such as X-rays or ECG signal data. It is rather stored off-chain. To store it off-chain, the heterogeneous data would require pointer to a new address location. When a user be it a patient, or a healthcare service provider creates a patient medical record or prescription (such as personal information ECG, MRI) an e-Stamp would be generated to verify user authenticity of prescription as shown in figure 6. The heterogeneous data would be converted through encryption techniques and sent to the cloud storage</t>
  </si>
  <si>
    <t>The concept of blockchain in healthcare sounds so amazing but it has not been successfully
implemented by any country. And since there is no proven use case, [37] nobody wants to take risk.
Blockchain is going to cover every aspect of the health industry from doctor, patient,
pharmacies to insurance provider, government etc. Therefore, the data amount on the blockchain is
going to be huge. There will be lots of transactions per second and the system might get slower [38].
Also the blockchain maintains a log of all the activities occurred so far, so there is data generated with every transaction and along with that the data is stored in every block of the blockchain, so that there is no chance of losing any data but it creates so much redundant data. Hence, to make it work efficiently
the technology would require constant upgradation.</t>
  </si>
  <si>
    <t>Hence, to make it work efficiently
the technology would require constant upgradation.</t>
  </si>
  <si>
    <t>N24</t>
  </si>
  <si>
    <t>Abdeen, M. A., Ali, T., Khan, Y., &amp; Yagoub, M. C. E. (2019). Fusing identity management, HL7 and Blockchain into a global healthcare record sharing architecture. Int J Adv Comput Sci Appl, 10, 630-636.</t>
  </si>
  <si>
    <t>Healthcare record sharing among various medical
roles is a critical and challenging research problem especially
in today’s everchanging global IT solutions.
important issue is to securely share medical records
across various countries for travelling patients to ensure an integrated and ubiquitous healthcare service.</t>
  </si>
  <si>
    <t>we present a globally integrated healthcare record sharing architecture based on blockchain and HL7 client. Healthcare records are stored at the hosting country and are not stored on the blockchain.
This architecture avails medical records of travelling patients temporarily and after performing necessary authentication. The actual authorisation process is performed on a federated identity
management system, such as, the Shibboleth. Though there are similarities with identity management systems, our system is unique as it involves the patient in the permission process and
discloses to them the identities of entities accessed their health records.
The proposed solution in this research is different from the traditional healthcare 
record sharing system. It presents a global healthcare record extraction solution depending on the patient’s location. Our proposed solution authenticate/authorize the healthcare personnel at the remote service location (providing the current
medical service to patients) by utilizing the blockchain, FIDM and HL7 technologies and standards. The HL7 server is at the home station which is located at the patient home country. Our solution shows that patients can share their healthcare records ubiquitously with various service providers. This Blockchainbased solution provides security, integrity and privacy to the
patient record. All stake-holders (participating countries) are involved in the consensus process and keep copies of the health record of their home patients. Patient health records accessed
by the remote service are temporary and get deleted upon patient disgorge. However, the blockchain ledger maintains an encrypted hash of that record for integrity verification and consensus process.</t>
  </si>
  <si>
    <t>N25</t>
  </si>
  <si>
    <t>Pawar, P., Parolia, N., Shinde, S., Edoh, T. O., &amp; Singh, M. (2021). eHealthChain—a blockchain-based personal health information management system. Annals of Telecommunications, 1-13.</t>
  </si>
  <si>
    <t>Mobile Health
or 
Remote Patient Monitoring or 
Internet of Medical Things</t>
  </si>
  <si>
    <t>proposed a user-centric health data sharing solution using a blockchain</t>
  </si>
  <si>
    <t>allow an individual
to gather, store, update, and share personal health data as
well as control access to personal health data in a secure and privacy-sensitive manner</t>
  </si>
  <si>
    <t>we propose eHealthChain—a blockchainbased PHIMS for managing health data originating from medical IoT devices and connected applications. The eHealthChain architecture consists of four layers, which are a blockchain layer for hosting a blockchain database, an IoT device layer for obtaining personal health data, an application layer for facilitating health data sharing, and an adapter layer, which interfaces the blockchain layer with an application layer. Compared to existing systems, eHealthChain provides complete control to the user in terms of personal health data acquisition, sharing, and self-management. 
The eHealthChain heavily focuses on an adapter component that collects data from the health
device backend and transfers it to the blockchain for storage. The eHealthChain system architecture is extensible to accommodate several medical IoT devices and applications and it is language and platform agnostic. Compared to existing systems such as MedRec which use blockchain for
the storage of health data, the health record is provided by doctors, while in the eHealthChain system, health record is provided by an individual whereas individual’s health data
is obtained using medical IoT devices and applications. We have also presented implementation of the eHealthChain
system that uses Hyperledger Fabric as a blockchain platform to store personal health data acquired from devices such as Qardioarm blood pressure monitor, RENPHO digital weighing scale and Google Fit application</t>
  </si>
  <si>
    <t>N26</t>
  </si>
  <si>
    <t>Chenthara, S., Ahmed, K., Wang, H., Whittaker, F., &amp; Chen, Z. (2020). Healthchain: A novel framework on privacy preservation of electronic health records using blockchain technology. Plos one, 15(12), e0243043.</t>
  </si>
  <si>
    <t xml:space="preserve">EHRs are stored on centralized databases that increases the security risk footprint and requires trust in a single authority which cannot effectively protect data
from internal attacks. </t>
  </si>
  <si>
    <t>a permissioned blockchain framework has been implemented for secure data storage and access of electronic health records utilizing Hyperledger fabric and Hyperledger composer. 
The Blockchain is built on Hyperledger fabric by using Hyperledger composer and stores EHRs
by utilizing InterPlanetary File System (IPFS) to build this healthchain framework. Moreover,
the data stored in the IPFS is encrypted by using a unique cryptographic public key encryption algorithm to create a robust blockchain solution for electronic health data. The objective
of the research is to provide a foundation for developing security solutions against cyberattacks by exploiting the inherent features of the blockchain, and thus contribute to the
robustness of healthcare information sharing environments. Through the results, the proposed model shows that the healthcare records are not traceable to unauthorized access as
the model stores only the encrypted hash of the records that proves effectiveness in terms
of data security, enhanced data privacy, improved data scalability, interoperability and data
integrity while sharing and accessing medical records among stakeholders across the
healthchain network</t>
  </si>
  <si>
    <t>N27</t>
  </si>
  <si>
    <t>Taralunga, D. D., &amp; Florea, B. C. (2021). A Blockchain-Enabled Framework for mHealth Systems. Sensors, 21(8), 2828.</t>
  </si>
  <si>
    <t>an mHealth application for remote patient monitoring is presented using
blockchain technology to create a decentralized and distributed network of healthcare
providers and patients that can share and interpret medical data</t>
  </si>
  <si>
    <t>major limitations
include the transparency, security, and privacy of health data.</t>
  </si>
  <si>
    <t>Mobile health (mHealth) uses advances in
wearable sensors, telecommunications and the Internet of Things (IoT) to propose a new healthcare
concept centered on the patient. Patients’ real-time remote continuous health monitoring, remote
diagnosis, treatment, and therapy is possible in an mHealth system. 
We propose an mHealth system that uses a private blockchain based on the Ethereum platform, where wearable sensors can communicate with a smart device (a smartphone or smart tablet) that uses a peer-to-peer hypermedia protocol, the InterPlanetary File System (IPFS), for the distributed storage of health-related data. Smart contracts are used to create data queries, to
access patient data by healthcare providers, to record diagnostic, treatment, and therapy, and to send alerts to patients and medical professionals</t>
  </si>
  <si>
    <t>N28</t>
  </si>
  <si>
    <t>Hashim, F., Shuaib, K., &amp; Sallabi, F. (2021). MedShard: Electronic Health Record Sharing Using Blockchain Sharding. Sustainability, 13(11), 5889.</t>
  </si>
  <si>
    <t xml:space="preserve"> </t>
  </si>
  <si>
    <t xml:space="preserve">scalability
has always been a bottleneck in blockchain networks due to the consensus mechanism and ledger
replication to all network participants. </t>
  </si>
  <si>
    <t>Sharding helps address this issue by artificially partitioning
the network into small groups termed shards and processing transactions parallelly while running
consensus within each shard with a subset of blockchain nodes. Although this technique helps
resolve issues related to scalability, cross-shard communication overhead can degrade network performance. This study proposes a transaction-based sharding technique wherein shards are formed on
the basis of a patient’s previously visited health entities. Simulation results show that the proposed
technique outperforms standard-based healthcare blockchain techniques in terms of the number of
appointments processed, consensus latency, and throughput. The proposed technique eliminates
cross-shard communication by forming complete shards based on “the need to participate” nodes
per patient.</t>
  </si>
  <si>
    <t>N29</t>
  </si>
  <si>
    <t>Uddin, M. (2021). Blockchain Medledger: Hyperledger fabric enabled drug traceability system for counterfeit drugs in pharmaceutical industry. International Journal of Pharmaceutics, 597, 120235.</t>
  </si>
  <si>
    <t>Medicine Supply 
Chain Management</t>
  </si>
  <si>
    <t>efficiently and securely execute drug supply chain transactions in a fabric enabled private permissioned
distributed network of different pharmaceutical stakeholders</t>
  </si>
  <si>
    <t>Counterfeit drugs are one of the most severe threats to the pharmaceutical industry. World Health Organization
(WHO) highlights that nearly 1035% of the drugs, i.e., one out of ten medicines produced in the least developing
countries, are counterfeit and have serious side effects on human lives. The upsurge in online and Internet-based
pharmacies has made the safety and security of the drug supply chain process more intricate and complicated.</t>
  </si>
  <si>
    <t xml:space="preserve">This research proposes a new and novel track and trace blockchain-enabled Medledger system that leverages the Hyperledger Fabric blockchain platform using chaincodes (smart contracts). Our proposed traceability solution diminishes the
need for a trusted centralized authority, intermediaries and provides transaction records, enhancing efficiency and safety with high integrity, reliability, and security that reduces the likelihood of meddling with stored data on the Medledger. Chaincodes are designed, coded, and implemented using sequence diagrams to govern and control the interaction amongst the participating stakeholders in the drug supply chain ecosystem. The proposed
system perpetually stores and records all activities, events, and transactions on the blockchain’s immutable Medledger linked with peer-to-peer decentralized file systems such as IPFS, Swarm, filecoin, etc. for storing and providing maximum transparency and traceability.
In our drug traceability framework, the functional principles are categorized as ’trace backward’ where the source of active ingredients
(supplier) and manufacturer (owner of the drug), history of the chain of transfers (transaction activities), and location of the drugs are traced on
the Medledger. While in the ’track forwarding’, we track the current location of the drug in the supply chain and related information in the current transaction flow until it is dispensed to the end-user (patient). The drug traceability solution was accomplished by creating a hyperledger fabric network where business logic through chaincodes has executed the outcome was mutually agreed upon by all the nodes in the network. 
While designing and structuring the Medledger framework, it is incredibly crucial to consider the cyber-physical characteristics of the network. In our drug traceability scenario, it comprises of two separate and asynchronous transaction flows. These transaction flows are characterized as either the physical flow of the original drug and its corresponding information flow that goes throughout the supply chain from one stakeholder to another. This transaction flow is controlled and
regulated by chaincodes deployed between the stakeholders, as illustrated in Fig. 5. It guarantees the quality, integrity, and transparency of
process flow as the participating stakeholders can view the transaction records anytime. Chaincodes are initialized, created, and deployed autonomously on the hyperledger Fabric blockchain platform between the participating stakeholders to track and trace the authenticity and transparency of each drug in the supply chain. These chaincodes are
used to register the drugs and their active ingredients, their distribution, and tracking information in the form of immutable, transparent, and timestamped blocks at the Medledger
During the drug traceability process, the
end-user (patient) or any other stakeholder can enquire about the transfer history, source, or the provenance of a specific drug-using unique drug code and consignment number from their mobile DApp. The participating stakeholders only have the authority to store or update any transaction information on the Medledger. It is also significant to highlight that only valid, authorized, and consensus-based transactions will be updated and added to the Medledger.
 </t>
  </si>
  <si>
    <t>Scalability limitations: A majority of the existing blockchain platforms are untested and unregulated to provide scalability services at a large scale with high success rates.
The scalability also restricts the size of the data, transaction processing speed, and latency in data processing capabilities in the blockchain network. 
Data standardization and scope: One of the significant aspects of data standardization is the size of the data stored on the ledger.
Storing unimportant data on the ledger creates additional large transaction sizes that will affect the efficiency and performance of the blockchain
Data and enterprise platform interoperability: Interoperability is defined as a mass adaption of business software and platforms across multiple organizations to provide effective and efficient services to the end-users as well as users from different blockchain platforms legacy systems to intermingle and conduct meaningful businesses. The existing legacy drug traceability solutions, as well as blockchain-enabled solutions and platforms, lack interoperability solutions as there is a disconnection among these implementation platforms,
which makes adaptability and implementation difficult
Data privacy: A blockchain network is a distributed ledger where all pharma supply chain stakeholders record their core electronic medical and
healthcare-related data and have access to this sensitive private data on the blockchain platform. It creates serious privacy challenges as the majority of the stakeholders do not want to leverage their confidential
data against their competitors (Jayasinghe et al., 2017). Subsequently, many potential stakeholders feel shy and reluctant to participate in the network for fear of losing their competitive advantage, especially when other organizations are business rivals in the supply chain such as insurance companies and pharmacies.
Lack of standardized regulations:
The role of health regulatory authorities includes checking and
maintaining the quality, safety, efficacy, transfer, and exchange of
manufactured drugs among various pharma supply chain stakeholders. These health authorities oversee the retrieval, storage, transfer, and exchange of drug-related data in a more secure, transparent, scalable,
and interoperable way so that drug traceability related issues and challenges can be dealt with more efficient and well-organized way to provide better health solutions. In blockchain-enabled solutions, the role of regulatory agencies become more pertinent and complicated as it becomes hard for these health authorities to define the legal boundaries
and environment for blockchain technology. For instance, when a new drug-related transaction is executed on the network, it becomes difficult for these health authorities to clearly define the jurisdiction and correct
legal obligations for the stakeholders involved. Another challenge is to cope with the requirements of upcoming legislations such as DSCSA,
FDA, CFDA, and GDPR, in blockchain networks. Therefore, blockchain technology is still not precise on recent laws and regulations regarding
the existing healthcare systems.</t>
  </si>
  <si>
    <t>In the context of pharmaceutical enterprises, permissioned
private blockchain solutions are considered more useful as they provide broader access control mechanism, allow for better innovative solutions
and have much higher processing and executing efficiency (35000
transactions per second) as well as higher computing power across the blockchain network compare to permissionless public blockchain solutions. 
To standardize the data stored on the blockchain ledger to
achieve better efficiency and performance, enterprises need to align and adequately define the size, type, and format of the data stored on the blockchain ledger. Furthermore, restricting the access to the blockchain
network also helps in standardizing the data stored and exchanged on the network.
Recently different blockchain platforms under the umbrella of
hyperledger are trying to cope up with this issue to provide interoperability solutions to ensure maximum scalability and adaptability for
enabling inter-communication among different healthcare
organizations.
Regulatory consideration and compliance:
Healthcare policymakers need to consider and develop different
healthcare policies and guidelines regarding blockchain technology implications and insinuations such as the distributed storage, ownership
of blocks and records on the ledger, and when does this ownership change, along with different access permissions and rights on the blockchain network. The healthcare industry needs to genuinely
collaborate and facilitate with existing regulatory frameworks such as the HIPPA framework for privacy and interoperability for the development and evolution of the healthcare ecosystem to formulate new administration policy objectives</t>
  </si>
  <si>
    <t>N30</t>
  </si>
  <si>
    <t>Kim, H. J., Kim, H. H., Ku, H., Yoo, K. D., Lee, S., Park, J. I., ... &amp; Kim, J. H. (2021). Smart Decentralization of Personal Health Records with Physician Apps and Helper Agents on Blockchain: Platform Design and Implementation Study. JMIR Medical Informatics, 9(6), e26230.</t>
  </si>
  <si>
    <t>he Health Avatar Platform provides a mobile health environment with interconnected patient Avatars, physician
apps, and intelligent agents (termed IoA3) for data privacy and participatory medicine; however, its fully decentralized architecture
has come at the expense of decentralized data management and data provenance.</t>
  </si>
  <si>
    <t>The introduction of blockchain and smart contract technologies to the legacy Health Avatar Platform with a clinical metadata registry remarkably strengthens decentralized health data integrity and immutable transaction traceability at the
corresponding data-element level in a privacy-preserving fashion. 
The Health Avatar Platform decentralizes patient data in appropriate locations (ie, on patients’ smartphones and on physicians’smart devices). We implemented an Ethereum-based hash chain for all transactions and smart contract–based processes
to guarantee decentralized data integrity and to generate block data containing transaction metadata on-chain. Parameters of all
types of data communications were enumerated and incorporated into 3 smart contracts, in this case, a health data transaction
manager, a transaction status manager, and an application programming interface transaction manager. The actual decentralized
health data are managed in an off-chain manner on appropriate smart devices and authenticated by hashed metadata on-chain</t>
  </si>
  <si>
    <t>Blockchain in strengtheining public health surveillance</t>
  </si>
  <si>
    <t>Disease surveillance, especially for infectious diseases, is a complex and inefficient
process. This is due to the fact that such systems involve a large number of independent agents which must report to a centralized information system. The lack of
a clear set of incentives, it can be a challenge to keep the information flow timely
and accurate.
Disease monitoring systems must aggregate data coming from a large network
of agents which must report disease cases according to a pre-established protocol. The data received must be validated and then made available to health officials to
help manage their response to public health demands. Due to the sensitivity of the
information, These large databases are subject to central control which is usually
where all chronic problems of disease surveillance systems come from. Among the
main problems brought about by central control we can list: a single point of failure;
delays in the aggregation of information; lack of transparency; lack of responsiveness
to failures; to cite but a few.</t>
  </si>
  <si>
    <t>Surveillance systems are also typically composed of multiple sub-systems or stages,
each focusing on a different level of Information management and analysis[8]. In this
paper we will discuss only issues related of case monitoring and reporting, which is
usually the first stage in any surveillance system
The distributed storage of the database offers greater transparency, through data
locality, and also eliminates the problem of having central servers as a single point
of failure. This means that reporting will never be delayed by system failures and
is always accessible for reads
Provenance
As stated before, transactions originate from nodes, nodes are associated to an address on the chain, and the address to a private key. This private key is used to sign a transaction (case report), making it impossible for anyone to impersonate a node and create fake reports, without first stealing the the private keys of a node. It is possible for anyone to verify a transaction from its hash (ID) and the public
key (address) of the node. Another important feature derived from the signing of transactions is “non-repudiation”, that is, the node cannot deny having reported a case.
Timing
Reports are timestamped. So the exact time of the report is registered automatically
and cannot be manipulated by the node. Timestamps are used in the validation
algorithm. Accurate timing does not imply synchronous operation, on the contrary,
since the timestamp is generated locally in the node it allows for asynchronous
update of the ledger without loss of the proper temporal ordering of events.
Coverage
Traditional information systems rely of fixed (trusted) computer terminals and local
network connections. The blockchain client nodes can be packed in a simple mobile
App, it can be deployed at next to zero cost. Since it does not require centralized
supervision, it can scale without limits even to places where connectivity is deficient,
since constant connectivity is not required.
Consensus
Reports of the same disease for the same patient at different places at roughly
the same time can be detected and automatically pruned according to some predetermined criterion. The veracity of a report can be guaranteed by a special type of validation operation, done by health professionals, and rewarded by tokens
Versioning
Updates to reports which have already been reported can be registered into the
DAG as a new report with a reference to the unique ID of the original report thus
the full history of the case gets preserved. When querying for cases, updated reports
are clearly identifiable and can be used instead of the original reports.
Durability
The records stored on the block chain are permanent, and replicated on a large
number of nodes making them robust to data corruption or loss.
Public Health agencies
could fund the development of analytical models, directly through smart-contracts
which would control the validation of the results releasing payments as the research
project achieves pre-determined milestones, which can be validated automatically</t>
  </si>
  <si>
    <t>N32</t>
  </si>
  <si>
    <t>Sharma, S. (2019, December). pubHeal-A Decentralized Platform on Health Surveillance of People. In 2019 IEEE Pune Section International Conference (PuneCon) (pp. 1-6). IEEE.</t>
  </si>
  <si>
    <t>a blockchain-based system for health surveillance to protect the health of people
and prevent them from future risks</t>
  </si>
  <si>
    <t xml:space="preserve">
Access to correct and complete medical history of a patient and having it available at a required time is lacking. There is a requirement of efficient system so that all the available data of the
patients is managed, secure and available at the required
moment. 
Blockchain could help to manage multiple organizations, their data and access more efficiently. Since our aim is interconnect multiple organizations and help researchers, patients and hospitals it could also help in effectively managing
health emergencies like Acute Encephalitis Syndrome which is a major seasonal public health problem in Eastern, India. The numbers of reported AES cases and deaths per year from Eastern region of India is increasing gradually despite the efforts of the Regional health department and Government, and
definitive etiologies for these illnesses have yet to be
identified[11]. To identify and for understanding the
epidemiology we need to have case-by-case history of patients and all their history. Which we are not able to collect because there is no specific system in place beforehand to help the
researchers to get the appropriate data and conduct the study.</t>
  </si>
  <si>
    <t>Health surveillance is any measure taken which involves getting information on current and past health of people and protect them from future risks. Public health surveillance is continuous collection of
updated data, analyze it and plan ahead for any measure that has to be taken based on the results and evaluation. Such kind of surveillance can serve as an early warning system for imminent public health emergencies
pubHeal is a permissioned decentralized system for
distribution and storing of personal information of patients and related entities like hospitals, researchers. This system is created
with the aim that during disaster events all data and past medical history of the patient should be available with the medical practitioners so as to perform better treatment and care. This
also aims to help medical researchers with the identification and mitigation of infectious diseases. The system is based on Hyperledger fabric framework which is permissioned blockchain
Permissioned Blockchain can help here and we can do this since we can allow multiple organizations, manage and share their data in secure environment in the decentralized network of system. It can also help with diagnosing rare diseases. It's hard
to get a correct diagnosis because a patient typically sees many different doctors to treat the different types of symptoms, and they don’t typically share information efficiently - nor do they have an incentive to properly diagnose her. With the use of
Distributed ledger technology we can prevent outbreak of disease emergencies since all the data is securely shared and available only to those who has access to it. Everything can be securely connected and stored available to the researchers and
medical practitioners beforehand which can help them in making decisions. Timely reporting of infectious diseases is required so as to prevent it from spreading further. Blockchain adds value as it provides transparency, researchers from different field can collaborate more efficiently and effectively
The advantage of using blockchain technology with
machine learning techniques is that with blockchain malicious activities like record hacking and duplication (double-spending) can be prevented. The combination of blockchain with AI adds
progressive value in the medical research domain</t>
  </si>
  <si>
    <t>N34</t>
  </si>
  <si>
    <t>Hathaliya, J., Sharma, P., Tanwar, S., &amp; Gupta, R. (2019, December). Blockchain-based remote patient monitoring in healthcare 4.0. In 2019 IEEE 9th International Conference on Advanced Computing (IACC) (pp. 87-91). IEEE.</t>
  </si>
  <si>
    <t>Remotely real time monitoring of patient, the integration of Blockchain and Machine Learning for early prediction of diseases</t>
  </si>
  <si>
    <t>patients having the access rights of their data
security and privacy of patient’s data</t>
  </si>
  <si>
    <t>In Healthcare 4.0, Remote patient monitoring
(RPM) becomes a more powerful and flexible patient observation through wearable sensors at any time and anywhere. In an RPM, the doctor can gather
the real-time information of the patient. This information useful in an early prediction of disease which helps to take preventive measures in a decentralized environment. In a decentralized AI, the doctor gives lifestyle advice to their
patients with the help of RPM. That improves the quality of care of a patient in a decentralized environment.
In a Decentralized AI and blockchain network, multiple entities like hospitals, medicals, patients, doctors, laboratories, medical researchers, radiologists are connected. All entities have their
different roles where the hospital is the main entity where all entities are connected. Other entities like the patient get a better quality of care with the help of decentralized AI. Decentralized AI uses multiple ML algorithms to train a model with symptoms or features which help to get an earlier prediction of disease. Then after medical researchers doing
predictive analysis and that analysis helps to suggest to their patient. Decentralized AI provides clinical support to the doctor.
Blockchain is responsible to allow a patient to see their information and also have access rights. In a Permissioned blockchain, the patients have the access rights to decide who has access to their data.
If any doctor having access rights of that patient then only that person should access their data. This process helps to make a patient-centric approach. 
For maintaining the security of the real-time data, blockchain uses the cryptography algorithms like RSA, SHA, and hash function where every block is
connected through a previous block and one unique random number that can be very difficult to guess by an intruder or attacker. In this way, blockchain can preserve the security and privacy of patient’s data</t>
  </si>
  <si>
    <t>N35</t>
  </si>
  <si>
    <t>Choudhury, O., Fairoza, N., Sylla, I., &amp; Das, A. (2019). A blockchain framework for managing and monitoring data in multi-site clinical trials. arXiv preprint arXiv:1902.03975.</t>
  </si>
  <si>
    <t>developed smart contracts, which are pieces of code that can be executed automatically based on predefined conditional triggers, on a private Hyperledger network to enable data transparency, prevent data manipulation and ensure scientific reliability in clinical trials</t>
  </si>
  <si>
    <t xml:space="preserve">The cost of conducting multi-site clinical trials has significantly increased over time, with site
monitoring, data management, and amendments being key drivers. Clinical trial data management approaches typically rely on a central database, and require manual efforts to encode and
maintain data capture and reporting requirements. To reduce the administrative burden, time,
and effort of ensuring data integrity and privacy in multi-site trials, we propose a novel data
management framework based on permissioned blockchain technology. 
In a traditional clinical trial data management system, when a subject is enrolled, a unique identification number is generated and appended to the corresponding entry on the database. A schedule
of activities for each visit is generated by the PI. The web application has a tracking and notification
system which can advise clinic staff on subject follow-up windows and required laboratory activities.
Tracking a subject begins at screening and continues throughout the trial. During each visit, data is
collected in the form of questionnaires, samples, and lab results. The participating clinic sites use the
web application to update data from paper-based forms and questionnaires. The data entry system is
designed to mirror the forms for accuracy of data entry. This is linked to a relational database that
is managed by the coordinating center at a central location. Such a framework is prone to the risk of single point of failure (SPOF) and can result in the loss of data.
The system requires nightly
backups and storage of backup tapes in a locked, fire-proof and water-proof area at multiple locations
for data recovery, in case of a disaster. Such manual intervention for data management and maintenance
increases the cost of trial and the risk of error. Moreover, the data recovery time for such a system
is high, which impacts the trial. </t>
  </si>
  <si>
    <t xml:space="preserve">we propose a novel data
management framework based on permissioned blockchain technology. We demonstrate how our
framework, which uses smart contracts and private channels, enables confidential data communication, protocol enforcement, and and an automated audit trail. 
In healthcare applications, a private blockchain can be used for secure data collection, management,
and sharing. Hyperledger Fabric is a private blockchain framework developed by The Linux Foundation. It offers a modular architecture supporting pluggable components, such as consensus protocol, encryption, identity management, and membership services. The private network comprises multiple nodes, a
smart contract or chaincode, and a ledger containing a state database and a log of transactions. A
node can be maintained by an individual or multiple users. Based on their functionalities, the nodes can be categorized into client (invokes transactions), peer (maintains and updates ledger), and orderer (supports communication and maintains order of transactions). Hyperledger Fabric includes:
• Confidentiality: In addition to a private network, it allows creation of private channels comprising
a sub-group of network participants. All information related to a channel are accessible only to
the members of that channel, thereby elevating the level of confidentiality.
• Cryptographic identity management: A membership identity service manages user IDs and authenticates all participants on the network. Additional access control can be implemented for
specific network operations
A network supports multiple channels, each maintaining a separate smart contract and a ledger. It ensures confidentiality by making all data, including transactions, ledger, members, and channel information invisible and inaccessible to any member not explicitly granted access to that channel. These light-weight channels further reduce the storage space and
energy consumption required to maintain a blockchain network. Multiple channels improve transaction throughput by allowing transactions to be executed in parallel27. For a multi-site clinical trial, we incorporate private channels to streamline data flow and limit data access to designated personnel. Example private channels: Subject Enrollment Channel, Trial Monitoring Channel, Data Analysis Channel, Study Report Channel.
Implementing Channel-Specific Smart Contracts: Smart contracts are essential in implementing and enforcing the guidelines of a clinical trial protocol4.
These programs can define a list of functionalities incorporating specific requirements for conducting a clinical trial. Blockchain participants can interact with an application interface to invoke the functions in the smart contract. For each data transaction request, the corresponding function verifies if it was proposed by a valid user for a valid channel, data type, and time, thereby allowing fine-grained access control. 
Audit Trail: Blockchain maintains an immutable
log of data transactions and recorded activities, hence eliminating the need for paper-based trails.
Any attempts to tamper with the cryptographically secure transactions are automatically flagged
and reported. This strict standard for study oversight improves traceability and fidelity of the
research.
Protocol Violation: Protocol violations decrease benefit, increase risk, and affect safety and
welfare of the subjects and integrity of the data31. Once a study protocol is approved, using the
current trial management system, it is difficult to ensure all sites and personnel adhere to it.
A smart contract can verify if certain constraints, as required by the protocol, have been met.
Protocol Amendment: Amendments to a clinical trial protocol can be challenging for data
analysis and interpretation, specially if they occur part way through the trial and can introduce
bias if the changes are made based on the trial data. The implementation and communication of amendments are also burdensome and potentially costly. Once a protocol is amended,
all sites must adopt and comply with the updated guidelines. Smart contracts, implementing
protocol guidelines, are updated upon approval from appropriate members, and installed across
all nodes to enforce the updated guidelines and ensure consistency. If an amendment requires
updating a channel-specific smart contract, all the other channels can still operate on their existing version. Hence, our framework not only provides a transparent approach of version control,
but also a modular design for implementing amendments.
Reporting Adverse Events: To fulfill its obligations during the conduct of a clinical study, an
IRB must have information concerning unanticipated problems involving risk to human subjects
in the study, including adverse events that are considered unanticipated problems37. Failure to
report or delayed reporting of an adverse event can have serious consequences on a subject’s
safety and welfare, study results, and validity of the study. Reporting a case of adverse event is
a multi-step process that is often delayed due to manual intervention and lack of a sophisticated
approach of reporting. Smart contract functions, triggered by study coordinators, PIs, or affected
subjects, enable real-time, automated reporting of adverse events to expedite intervention. These
functions can also verify if follow-up studies for assessment were completed. The transaction log
can be accessed to easily track and monitor adverse events. Such an approach enables timely
identification of adverse events and responsiveness to patient safety concerns.
</t>
  </si>
  <si>
    <t>Data Privacy: a private blockchain framework with private channels offers elevated data privacy</t>
  </si>
  <si>
    <t>N36</t>
  </si>
  <si>
    <t>Omar, I. A., Jayaraman, R., Salah, K., Simsekler, M. C. E., Yaqoob, I., &amp; Ellahham, S. (2020). Ensuring protocol compliance and data transparency in clinical trials using Blockchain smart contracts. BMC Medical Research Methodology, 20(1), 1-17.</t>
  </si>
  <si>
    <t>a blockchain-based framework for CT data management, using Ethereum smart contracts,
which employs IPFS as the file storage system to automate processes and information exchange among CT
stakeholders.</t>
  </si>
  <si>
    <t xml:space="preserve"> Clinical Trials (CTs) help in testing and validating the safety and efficacy of newly discovered drugs on
specific patient population cohorts. However, these trials usually experience many challenges, such as extensive
time frames, high financial cost, regulatory and administrative barriers, and insufficient workforce. In addition, CTs
face several data management challenges pertaining to protocol compliance, patient enrollment, transparency,
traceability, data integrity, and selective reporting. 
Clinical data management (CDM) is a crucial element in
the conduction of a successful clinical trial. Using efficient data management systems aid in reducing the time
required in collecting, cleaning, managing, and verifying
data that comply with CT protocol and regulatory standards. It also involves identifying any missing information needed to accelerate the CT management process.
Thus, having high-quality data would provide sufficient
data for analysis and statistical quantification. Currently,
there are various softwares available in the market for
managing complex and large trials [33]; however, they
are centralized and rely on third-parties to manage data. Our proposed blockchain-based solution can lighten the
burden on the processes involved in a CT data management system. Moreover, every action taken by a stakeholder in our framework remains transparent to all
members involved in the network. In this way, stakeholders cannot deny their actions at a later stage. This is because every validated transaction made by a stakeholder is signed by that particular stakeholder using
their digital signature, which is directly generated using
their private key through hashing.
Lack of CT transparency is a key issue because it hinders
patients from getting the full picture of a treatment’s benefits and risks. In our proposed blockchain-based solution, the ledger is distributed among all stakeholders
in a decentralized manner that minimizes the probability
of clinical sites to selectively report optimistic results. In
this way, our proposed solution enables collaboration
between different clinical sites and stakeholders as all
transactions can be viewed in real-time.</t>
  </si>
  <si>
    <t xml:space="preserve"> CT documents stored in the InterPlanetary File System (IPFS) are difficult to tamper with as they are given unique cryptographic
hashes. 
Patient monitoring: The only stakeholders granted permissions are the physician and medical lab scientist to enable uploading the patient’s lab results, follow-up information and CRF upon each visit. This would help the physician in keeping track of their progress. Furthermore, if a patient were to drop or withdraw their informed consent during the trial then all stakeholders in the network would be notified and further monitoring of this patient
would not be permissible. Thus, the data of the dropped patient would be available up to the point of when he or she was an active participant in the trial
Analysis and reporting: after the monitoring stage is completed and results analyzed, the trial sponsor submits a closure report to the FDA. The FDA then decides to either approve the newly tested drug for further investigation or discontinue the study</t>
  </si>
  <si>
    <t>N37</t>
  </si>
  <si>
    <t>Jung, H. H., &amp; Pfister, F. M. (2020). Blockchain-enabled clinical study consent management. Technology Innovation Management Review, 10(2).</t>
  </si>
  <si>
    <t>blockchain-based healthcare
solution, in the following named D-CSCM
(Decentralized Clinical Study Consent Management),
contains a functional overview to:
• create and manage consent documents,
• store consent documents in a decentralized way,
• log all views and changes of the database entries “onchain”</t>
  </si>
  <si>
    <t>Written informed consent (WIC) is required in the context of voluntary participation in a clinical trial.
The trial participant gives WIC in accordance with various regulatory requirements.  The main challenges of WIC include:
• storage,
• standardization,
• subsequent changes (patient/researcher).
In many current cases, paper documentation is still
used to retrieve and store analog patient consent forms.
This makes it hard to account for subsequent retrieval
of documents, personnel changes, water damage, fire,
etc., and can lead to ambiguities and damage of
documents. In addition, hospitals apply different
standard documentation for patient consent forms.
Thus, the completeness of stored documents is
compromised, and there is no common index created for retrospective archive searches.
Lastly, after successfully conducting a clinical study,
there is usually no practical way, either for study
participants or researchers, to obtain any subsequent
changes to the consent given, or parts thereof.
Nevertheless, it might be important to either restrict or
extend the consent later on in the medical process, for a
purpose that was not considered at the time of data
collection</t>
  </si>
  <si>
    <t xml:space="preserve">• Efficient and effective storage of WIC form data via a blockchain digital platform (instead of paper-based form)
With blockchain systems, the ground-breaking
innovation is that there is no longer a single point of failure over distributed peer-to-peer networks. Thus, the
greatest possible network failure security and “fault
tolerance” can be achieved. This is an essential
requirement in the context of sensitive private patient data that cannot be reproduced.
</t>
  </si>
  <si>
    <t>Storing data associated with patient data on a public
blockchain often raises major privacy concerns, by
definition. However, it needs noting that the consent information patients provide, and the clinical data itself, won’t be stored on the blockchain. Rather it is stored ‘off-chain’ in decentralized databases. The blockchain simply stores the encrypted proof of a transaction, that is, to confirm such consent action has taken place. Only through the valid execution of a smart contract, to which users will have a private access key, can the link between the actual consent and clinical data be revealed. The method of storing data in a decentralized way, serves to strengthen the data security properties of the proposed solution.
Another challenge is associated with future access to
consent already given by a patient. This requires a
digital identity service (on top of a user interface), that
links the real identity of a person to their consent
information. Whatever technical solution is proposed
for this might introduce a data privacy risk. Therefore,
the mechanism needs to be discussed, along with which
entity will be entitled and responsible to host such a
digital identity service (which might be a centralized,
trusted party)</t>
  </si>
  <si>
    <t>N38</t>
  </si>
  <si>
    <t>Wong, D. R., Bhattacharya, S., &amp; Butte, A. J. (2019). Prototype of running clinical trials in an untrustworthy environment using blockchain. Nature communications, 10(1), 1-8.</t>
  </si>
  <si>
    <t xml:space="preserve">a blockchain-based system to
make data collected in the clinical trial process immutable, traceable, and potentially more
trustworthy. </t>
  </si>
  <si>
    <t>We do see some limitations in this work. Forcing all participating parties to use a service like this will still remain a challenge. -&gt;1
Although blockchain technology provides a means of
recording data into structures that are immutable, traceable, and
verifiable, it cannot prevent data from being falsified at the point
of origin. Clinicians or clinical researchers can be careless or
fraudulent and record misleading data into the CRFs, and statisticians within pharmaceutical companies can overinflate pvalues because of vested interests in success. These mistakes
would be carried forward in the blockchain. -&gt;2</t>
  </si>
  <si>
    <t>1-&gt;This could be overcome by restricting regulatory approval of a proposed treatment upon the condition that the trial sponsor uses the service for information exchange, and that CROs and trial investigators are used supporting this methodology. By law, many trials that study drugs, biologics, or devices are required to register with the clinicaltrials.gov portal17, so requiring a registration
with a service like this could be feasible
2-&gt; The ideal would be
to encourage the most raw forms of data or input to be captured
as early as possible into the blockchain. Regardless, with unfalsifiable data collected from clinical investigators and cleaned by
CROs before being sent to the sponsors, regulators would have
the raw data to validate the statistical results due to the design of
blockchain. Independent statistical analyses can be run to verify
the results.</t>
  </si>
  <si>
    <t>N39</t>
  </si>
  <si>
    <t>Chen, Y., Ding, S., Xu, Z., Zheng, H., &amp; Yang, S. (2019). Blockchain-based medical records secure storage and medical service framework. Journal of medical systems, 43(1), 1-9.</t>
  </si>
  <si>
    <t xml:space="preserve">Accurate and complete medical data are one valuable asset for patients. Privacy protection and the secure storage of medical data
are crucial issues during medical services. Secure storage and making full use of personal medical records has always been a
concern for the general population. 
Medical institutions and governments spend a lot
of time and money on the storage and management of medical data, while constantly resolving system problems, device updates, data backups, and more. Blockchain technology can
reduce the cost of these operations. When a blockchain system
is set up successfully, the system will automatically run, record medical data continuously, and back up the entire network without the need for disaster recovery costs. Medical
data sharing can create more value and reduce the cost of
medical information transmissions. To avoid future energy
costs caused by the BProof of Work^ (PoW) protocol, a
BDelegate Proof of Stake^ (DPOS) protocol could be
employed in the medical blockchain since there would be no
competition over discovering the blocks. </t>
  </si>
  <si>
    <t>The emergence of blockchain technology brings a new idea to solve this problem. As a hash
chain with the characteristics of decentralization, verifiability and immutability, blockchain technology can be used to securely
store personal medical data. 
The medical blockchain is the establishment of a system in
which patients have their own complete personal medical data, the storage and sharing of medical data between patients,
medical institutions and third-party agencies in the system are
safe and reliable. The ideal characteristics of the medical
blockchain include patient ownership, storage security, privacy protection, tamper-proof and convenient interoperability.
The medical blockchain provides a distributed and
decentralized way to store and manage medical data. This
approach breaks the information island of traditional medical
information systems, enabling patients to concentrate on their
own medical data scattered in different medical institutions.
Patient gives full control of his or her personal medical data.
Others have to make a request and get the appropriate permission before they access the patient’s relevant medical data.
The patient can also withdraw their authorization at any time.
Data storage security is an important characteristic of the
medical blockchain. The secure storage of the medical data is
analyzed from three aspects of public information, data generation and data reception. The public information of medical
data, such as store address, the hash value and permission of
medical data, are recorded onto blocks. This public information is visible but cannot be tampered with. Using hash algorithms to process data generated by medical institutions, the
hash value is signed, and the patient’s record and signature are
used to encrypt the patient’s public key. These data are stored
in the cloud storage under the chain. The patient obtains the
hash and signature of medical institutions’ record by
decrypting the ciphertext with his private key. Then, the new
record is encrypted and added to the existing record. These
mechanisms ensure the authenticity of medical data sources,
the security of medical data transmission and storage.
Patients are currently participating in transactions on the
blockchain anonymously for privacy protection. Users can
generate different public and private key pairs for each transaction. Medical records are encrypted and stored in cloud
storage under the chain. One cannot decrypt the plaintext information of the medical data without the patient’s encryption
key. Therefore, it is not possible to obtain any real data about
the medical data from the public information of the medical chain, thus protecting privacy of the patient. The control authority is in the hands of the patient. Patients can authorize
certain data to an entity and can revoke their access rights at
any time.
Medical data is arranged on the blockchain by time. Each
block holds a hash of the previous block. and the data cannot
tamper with once they are written into the blockchain. The
hash of the medical data is stored in the medical blockchain.
Any change to the original data will cause its hash value to
change, which ensures that the medical data cannot be modified. The medical blockchain will transparently provide information on when, where and for what purpose the healthcare
information was used. Access to all medical records on the
medical blockchain is managed by the person, which prevents
malicious access to medical information from the source.
Convenient interoperability is also an important feature of
the medical blockchain. The medical blockchain not only allows for storing medical data by medical institutions but also
stores data from some medical service providers. Integrated
medical data can be used extensively for treatment at medical
institutions and services from third-party agencies. Different
users can easily access medical data in the medical blockchain
anywhere through the Internet.
the medical blockchain system plays an
important role in personal medical data management and sharing. A structured electronic medical data system is established
using blockchain-based distributed recording and storage,
which cannot be falsified and is unforgeable. The
decentralized structure of the blockchain enables the medical
data to be updated in real time at each network node participating in the data storage, securely collecting and storing data
and permanently storing it on the cloud server, which reduces
the risks of sensitive information loss in the medical data set,
and increases the security and credibility of the medical data.</t>
  </si>
  <si>
    <t>N40</t>
  </si>
  <si>
    <t>Rathee, G., Sharma, A., Saini, H., Kumar, R., &amp; Iqbal, R. (2020). A hybrid framework for multimedia data processing in IoT-healthcare using blockchain technology. Multimedia Tools and Applications, 79(15), 9711-9733.</t>
  </si>
  <si>
    <t>In traditional approaches, the tractability and management of patient’s reports, documentation and tests or medicine treatments generated by doctors were managed independently. In order to make benefits from the patients, doctors may recommend useless tests and
medicines to purchase from specific stores [35]. Further, the patient is completely
unaware about these medical reports and doctors do not provide the complete documentation to the patients in case where patient is willing to switch his/her doctor. The illegal
activities or benefits made with the patient are completely unaware by him/her. Some
phenomenal approaches such as smart devices were used where the patient’s record and
treatment is done through machines or smart objects. The complete process of patient’s
treatment i.e. from diagnosing to curing or bill payments through insurance associates,
the complete report or process has been putted over the cloud. Further, during the
recommendation process where doctor refer his/her patient to another doctor, the patient’s medical report has been transferred online where the treatment is done over smart
objects. However, there are various issues that need to be addressed with these systems
such as a life insurance company may tie with some hospitals and try to earn the benefits
from the patients. Sometimes in a case where pharmaceutical companies prepare the
medicines from raw materials, intermediates may benefit the product supply. As all the patients
current treatment record or history records are stored online but does not have any
control over the record assessment. Any of the intermediates or intruders may check
the patient’s history reports without their permission which further benefited many
insurance vendors and intermediates. The smart devices can be compromised by number
of intruders where doctor may keep trace the entire information about the patient even if
after switching the doctor.</t>
  </si>
  <si>
    <t>Blockchain technology has been encountered as the best technique that provides the secrecy and protection of control system in real
time conditions. we will provide a security framework of healthcare
multimedia data through blockchain technique by generating the hash of each data so that
any change or alteration in data or breaching of medicines may be reflected in entire
blockchain network users.
Blockchain contains a hash value that is provided to the entities databases so that
whenever an illegal activity is happened in any part of the system i.e. from doctor prescription to
medicine purchase to bill payment, it will be reflected to the entire co-workers databases.
Further, every patient has the authority to hide its personal information from other entities or
person. Patient has the authority to permit the other persons to see their reports whatever the
patient wants to show them. Within the blockchain technology, whenever a transaction or a test
such as medicine is recommended to a patient, the other entities may validate the test, medicine
cost or overall cost of treatment corresponding to particular diseases has been reflected into the
chain. The doctor or any other intermediate or third party may not benefit the patient corresponding to useless tests recommendation in order to pay heavy duty bills of medicines,
unwanted medicine costs etc. The rationale of using blockchain technique in healthcare systems
is that the patients are the main source of entire supply chain that assembled</t>
  </si>
  <si>
    <t>N41</t>
  </si>
  <si>
    <t>Sultana, M., Hossain, A., Laila, F., Taher, K. A., &amp; Islam, M. N. (2020). Towards developing a secure medical image sharing system based on zero trust principles and blockchain technology. BMC Medical Informatics and Decision Making, 20(1), 1-10.</t>
  </si>
  <si>
    <t>Data security has been a critical topic of research and discussion since the onset of data sharing in
e-health systems. Although digitalization of data has increased efficiency and speed, it has also made data vulnerable
to cyber attacks. Medical records in particular seem to be the regular victims of hackers. Several data breach incidents
throughout history have warranted the invention of security measures against these threats. Although various security
procedures like firewalls, virtual private networks, encryption, etc are present, a mix of these approaches are required
for maximum security in medical image and data sharing.
blockchain has become an effective tool for safeguarding sensitive information. However,
to ensure overall protection of medical data (images), security measures have to be taken at each step, from the
beginning, during and even after transmission of medical images which is ensured by zero trust security model. I</t>
  </si>
  <si>
    <t>blockchain technology ensures data integrity by maintaining an audit trail of
every transaction while zero trust principles make sure the medical data is encrypted and only authenticated users
and devices interact with the network. Thus the proposed model solves a lot of vulnerabilities related to data security
 The system makes use of the immutability of blockchain, the additional security of zero trust principles, and the scalability of off chain data
storage using Inter Planetary File Systems (IPFS). IPFS ensures secured data transfer among
peers by providing secure filesharing and encrypted communication [39]. All the medical records are stored in IPFS after asymmetric encryption and data integrity is achieved by the digital signature of the sender.
Blockchain is used to ensure decentralization and
immutability of data while zero trust principles are used for access control and authorization. 
The system uses blockchain to keep an immutable audit trail of data access instances
Role-based access control: In the proposed model,
smart contract assigns users with different roles associated with different functions and privileges. It makes sure users cannot disguise their roles by acting as “autonomous agents” running exactly as programmed [40]. For example: only the Admin is allowed to add users in the system and assign them with different roles. Thus, users are only allowed to perform activities based on their
role and can only access files that they own or have the permission to view. As a result, data ownership is also ensured.
Decentralization: The data is decentralized both on
and off chain, through blockchain and IPFS, both of which involve peer-to-peer verification and eliminate central control. This removes single point of failure and more importantly, eliminates trust from central authority</t>
  </si>
  <si>
    <t>N42</t>
  </si>
  <si>
    <t>Kumar, A., Krishnamurthi, R., Nayyar, A., Sharma, K., Grover, V., &amp; Hossain, E. (2020). A novel smart healthcare design, simulation, and implementation using healthcare 4.0 processes. IEEE Access, 8, 118433-118471.</t>
  </si>
  <si>
    <t>Internet of Medical Things</t>
  </si>
  <si>
    <t>blockchain-based smart healthcare systems which  monitor patient records continuously, the patient is attached with the wearable
sensor</t>
  </si>
  <si>
    <t>data security</t>
  </si>
  <si>
    <t>Healthcare 4.0 trends include industry
4.0 processes such as the internet of things (IoT), industrial IoT (IIoT), cognitive computing, artificial
intelligence, cloud computing, fog computing, edge computing, etc. 
Blockchain technology has various advantages such as, it can store any record in an immutable form. In the proposed system, all information regarding patients, doctors, hospitals, suppliers, distributors, etc are stored permanently with a timely update of change in records, if any. For example, patient’s historical medical records are important to learn
and it is very difficult to explain or physically keep every record in everyone’s custody and produce to doctor at the time of treatment like in present healthcare system scenarios. As every doctor has his/her own clinical trial experiences, and medicines or treatments of each of the doctor may or may not be the same as other doctors. Thus, it is mandatory to keep the historical record of every person to have better and highly successful treatments.
All medical and other related records are transparent using
the blockchain-based healthcare system. As discussed earlier,
patient’s records are necessary at every step and every time
it consults the doctor or undergoes some treatment. It is
even recorded to know by himself that what medicines or
treatments are good for his/her health. Transparency through
blockchain is a secure way of making such information available to concerned persons as and when required.
Security is a major feature incorporated in blockchain
technology to enhance its applicability and adoption in a
wider range of applications. Patient’s person records (including national or international identification numbers, family connections, account details etc.) will be available over
third party systems if one opts to go for implementation
and use of blockchain-based applications. Blockchain technology uses cryptography primitives and protocols for its
secure designs.</t>
  </si>
  <si>
    <t>1. The present blockchain-based smart healthcare system lacks in providing a suitable environment for (i) data collection formats and procedures, (ii) a high-quality of
service-based data-sharing approach, and (iii) systems interoperability to take full advantage of blockchain technology’s features.
2) A pre or emergency data collection procedure in association with government-approved citizens database is required
to have data for all patients in any conditions, especially in
cases when someone is not able or fit to provide it [26], [27].
Once blockchain-based healthcare approaches are adapted
then this data can be collected with the help of biometrics.
This would be helpful in multiple sub-systems like patient
database, insurance, healthcare monitoring, smart contract
designs, clinic trails, surgical operations, etc.
3) Lack of wills and procedures to adopt blockchain technology in the smart healthcare system. It has been observed
that there is a wide range of malpractices followed to take
financial or other advantages in the present healthcare system.
Many stakeholders in the present healthcare system are not
interested to adopt blockchain technology because of their
losses. Blockchain technology, if adopted properly in a fullfledged system, would be very useful to patients in maintaining their health within a reasonable budget. On the other hand,
it would be very good for any country to adopt transparent,
secure and ethical processes in any system.
4) Lack of active participation by government officials,
the federal government, private institutions, etc. in driving
healthy policies, practices, laws, and procedures for designing, developing, monitoring and analyzing blockchain-based
healthcare systems. A large population is expecting from
their government to have fair healthcare practices from their
personal experiences. However, such initiatives are lacking
from the right authorities.
5) It is a perception that if blockchain technology will be
used with industry 4.0 trends then it would be very difficult
to handle data as all citizens (including patients) information
would be available publically in any failure. The truth is that
if a system is designed and tested properly before implementation then the chances of such leakages are minimal else
data leakage can occur in any scenario and malicious entities
would always be available to take advantage of it.
6) Presently, the replacement of doctors with robotic surgeries is not feasible over a large scale. Thus, there are no
chances of full automated surgical systems. Human (doctor
and medical staff) interventions are mandatory in the current
time. In conclusion, the smart healthcare system would give
more advantages to all stakeholders rather than having a
perception of any replacements
In nutshell, the present healthcare system is complex, cumbersome and costly.</t>
  </si>
  <si>
    <t>N43</t>
  </si>
  <si>
    <t>Haque, A. B., Muniat, A., Ullah, P. R., &amp; Mushsharat, S. (2021, February). An Automated Approach towards Smart Healthcare with Blockchain and Smart Contracts. In 2021 International Conference on Computing, Communication, and Intelligent Systems (ICCCIS) (pp. 250-255). IEEE.</t>
  </si>
  <si>
    <t>blockchain-based smart healthcare system which have smart
contracts for patient registration, scheduling of appointments,
consultation, sharing of lab results among the patients and
doctors, patient monitoring and billing.</t>
  </si>
  <si>
    <t>secure sensitive
information and maintain the privacy aspect.</t>
  </si>
  <si>
    <t>Blockchain-based smart contracts are used to secure sensitive information and maintain the privacy aspect.
 1) Patient Registration:The smart contract will allow healthcare providers to add the
patients into the system and the authorized doctor and patients to view the patient info
2. Scheduling appointments: A patient may submit a request for scheduling an appointment with a specific doctor. The request will automatically be sent to the healthcare providers through a smart contract. The healthcare providers can then set up a suitable time for consultation and put the
appointment details within the patient information. The concerned patient will be notified through the Blockchain. This will promote a hands-free and hassle-free process for setting up appointments.
3) Consultation:After getting the appointment details, the patient can go for a consultation with the authorized doctor. After assessing the patient’s condition, the doctor may fill out a prescription for the sick person and post the receipt on the
patient’s healthcare records on the Blockchain, through a smart contract. The patient will be able to access said prescription and get tests conducted if required, or get the necessary medicine. This will help the consultation process be much faster and error-free.
4) Sharing lab results: After getting the required tests done, a smart contract will enable labs to share the results on the patient’s healthcare records. As the patients are notified through the Blockchain, they can decide whether or not they
will make the result details accessible to their doctors. Once the patient allows the information to be posted on the Blockchain, the consequent doctor may go through the results and decide if another consultation is required. If so, the smart
contract for patient consultation will be executed once again</t>
  </si>
  <si>
    <t xml:space="preserve"> This section looks at some of the common issues that
a smart healthcare system might have. Future researchers
should be keeping these in mind when implementing their own frameworks.
1) Time delay for block verification:It is of utmost
importance that data can be recorded to the blockchain as
close to real-time as possible. The time it takes for blocks to
be verified and added to the chain must be minimized so as
not to cause any issues. 
..
3) Consensus algorithm choice:In consortium blockchain
systems, if a consensus algorithm like Practical Byzantine
Fault Tolerance (PBFT) is incorporated, then each time the
latest node is added a human must verify it. This helps to
avoid malicious users from gaining entry into the network. On
top of that, for the consensus algorithm to work, there must be
enough nodes online at any given moment to supply enough
validation signatures. The number of nodes needed is
approximately two-thirds of the total number of nodes in the
network.
4) Privacy breach due to pseudo-anonymity: The pseudoanonymous nature of blockchain means that some information
may be inferred about a person against their consent. Although
people’s names will not be public, their illness may be guessed
by which doctors they are visiting and how often. A possible
workaround for this would be to only allow read access to certain nodes in the network. Thus, malicious users cannot
analyze the blockchain records for any private information</t>
  </si>
  <si>
    <t>N44</t>
  </si>
  <si>
    <t>Bhawiyuga, A., Wardhana, A., Amron, K., &amp; Kirana, A. P. (2019, December). Platform for integrating internet of things based smart healthcare system and blockchain network. In 2019 6th NAFOSTED Conference on Information and Computer Science (NICS) (pp. 55-60). IEEE.</t>
  </si>
  <si>
    <t>Internet of Medical Things 
or
Smart Healthcare System</t>
  </si>
  <si>
    <t>the design of IoT-to-Blockchain platform
for integrating internet of things based smart healthcare system
and blockchain network</t>
  </si>
  <si>
    <t xml:space="preserve">data confidentiality and integrity.
</t>
  </si>
  <si>
    <t>In an internet of things (IoT) based smart healthcare
system, personal health data can be produced by means of
various wearable devices connected through a wireless body area
network (WBAN). Since they contain sensitive information, whole
collected data should be stored in a platform that guarantee
both data confidentiality and integrity. 
The wearable
sensing device has a role to perceive the user’s physical condition through the usage of various sensors including heartbeat,
body temperature or activity sensors. The collected sensor data
are then transmitted to the gateway device through a wireless
connection such as wifi [7] or bluetooth low energy[8]. Once
the data are received, the gateway device relays that sensor
data to IoT-blockchain platform through blockchain API gateway using a cellular or backbone network connection. Those
data are then internally processed in blockchain network for
further storing by its peers</t>
  </si>
  <si>
    <t>N49</t>
  </si>
  <si>
    <t>Cichosz, S. L., Stausholm, M. N., Kronborg, T., Vestergaard, P., &amp; Hejlesen, O. (2019). How to use blockchain for diabetes health care data and access management: an operational concept. Journal of diabetes science and technology, 13(2), 248-253.</t>
  </si>
  <si>
    <t xml:space="preserve">Patients with diabetes often generate large amounts of data specifically related to the disease and to their
general health. Cross-institutional sharing of patient health care data is complex, and as a consequence, data are not
always available to the health care provider treating the patient. </t>
  </si>
  <si>
    <t xml:space="preserve"> The concept of this blockchain-based platform consists of using the NEM multi-signature blockchain contracts for access control of data management and the sharing and encryption of data to allow privacy and control of health care data. The architecture is built around cryptography, tokens, and multi-signature contracts. The multi-signature contract enables several entities to administrate the activity of an account and control the assets of one account. Multi-signature generates a contract that assigns the rights and powers of a certain account to other accounts; this contract can be edited to allow or remove entities.</t>
  </si>
  <si>
    <t>N50</t>
  </si>
  <si>
    <t>Wang, H., &amp; Song, Y. (2018). Secure cloud-based EHR system using attribute-based cryptosystem and blockchain. Journal of medical systems, 42(8), 1-9.</t>
  </si>
  <si>
    <t>a secure electronic health record system based
on attribute based cryptosystem and blockchain technology.</t>
  </si>
  <si>
    <t>traceability of medical data</t>
  </si>
  <si>
    <t xml:space="preserve">In our system, we use attribute-based encryption (ABE) and identity-based encryption (IBE) to encrypt medical data, and use identity-based signature (IBS) to implement digital signatures. To achieve different functions of ABE, IBE and IBS in one cryptosystem, we introduce a new cryptographic primitive, called combined attribute-based/identity-based encryption and signature (C-AB/IB-ES). This greatly facilitates the management of the system, and does not need to introduce different cryptographic systems for different security requirements. In addition, we use blockchain techniques to ensure the integrity and traceability of medical data. 
The data on the blockchain is also traceable.
Because the data written to the blockchain is accompanied by a complete copy of the timestamp, the data on the blockchain can not be tampered with. The existence of the blockchain provides strong support for medical insurance claims
In this system, the decentralization of the blockchain ensures that medical records are completed by various medical institutions, thereby avoiding the possibility of a single institution being controlled or bribed to record the accounts. </t>
  </si>
  <si>
    <t>N51</t>
  </si>
  <si>
    <t>Kumar, R., Marchang, N., &amp; Tripathi, R. (2020, January). Distributed off-chain storage of patient diagnostic reports in healthcare system using IPFS and blockchain. In 2020 International Conference on COMmunication Systems &amp; NETworkS (COMSNETS) (pp. 1-5). IEEE.</t>
  </si>
  <si>
    <t xml:space="preserve">The healthcare industry electronically maintains
medical data which includes patients’ information such as
patients’ personal information, diagnostic reports, and doctor
prescriptions. However, the centralized storage model is
currently used for storing such sensitive information. One
main disadvantage of the centralized model is the diculty
in preserving user privacy. reats relating to user (patient)
privacy include unauthorized access of critical information
such as identity details and diseases from which a patient
is suering, and misuse of patients’ data and their medical
reports. </t>
  </si>
  <si>
    <t>To address this issue, we propose a distributed o-
chain storage of medical data using IPFS (Interplanetary File System) and blockchain technology. The proposed framework while preserving patient privacy facilitates easy access
of medical data by authorized entities such as healthcare providers (e.g., doctors and nurses).
a consortium blockchain (permissioned) framework with a private identity-based access control for the storage of special data information is implemented in the study. an IPFS off-chain storage model is implemented to manage the original patient data, since in the blockchain, according to Kumar et al., only a cryptographic hash value of the patient information is stored due to the scalability</t>
  </si>
  <si>
    <t>N52</t>
  </si>
  <si>
    <t>Usman, M., &amp; Qamar, U. (2020). Secure electronic medical records storage and sharing using blockchain technology. Procedia Computer Science, 174, 321-327.</t>
  </si>
  <si>
    <t xml:space="preserve"> Sharing of medical records between participants is very
challenging because the data might be revealed or tampered during the operational process.</t>
  </si>
  <si>
    <t xml:space="preserve">a blockchain-based system for storing highly sensitive and private patient data with which these health data can be efficiently stored and securely distributed. The solution also ensures the data protection of medical records through the use of a permissioned blockchain based on the Hyperledger platform. This system also allows patients to play an active role in managing their medical records and to be in control of who can add new records and view their medical history </t>
  </si>
  <si>
    <t>N53</t>
  </si>
  <si>
    <t>Vora, J., Nayyar, A., Tanwar, S., Tyagi, S., Kumar, N., Obaidat, M. S., &amp; Rodrigues, J. J. (2018, December). BHEEM: A blockchain-based framework for securing electronic health records. In 2018 IEEE Globecom Workshops (GC Wkshps) (pp. 1-6). IEEE.</t>
  </si>
  <si>
    <t>Workshop</t>
  </si>
  <si>
    <t xml:space="preserve">The existing state-of-the-art schemes handling
the security of EHRs have resulted in data being generally
inaccessible to patients. These schemes struggle in providing
the efficient balance between the data privacy, need for patients, and providers to regularly interact with data. </t>
  </si>
  <si>
    <t xml:space="preserve">The proposed framework preserve the patient private data, but there are still some gaps, which needs to be filled. These are: (a) to preserve the privacy, the user has to compromise with the ease of use because using blockchain based framework in EHRs requires large computational power and also takes more time to execute each task. Moreover, addition of a new node and adding new patient provider relationship requires large number of steps to verify the genuine user.
2.  It is not easy to hide all the private information of the
patient by using the blockchain technology. Use of this
technology makes it easier to know which specific node
visits a provider and also the frequency of visit, which makes
it possible to gather patient private information such as
names, disease, and current address. Moreover, it is difficulty
to properly arrange this gathered information and find out
which person is related with the Ethereum address. </t>
  </si>
  <si>
    <t xml:space="preserve">2. To address this issue, our framework used a differential privacy model. It would add noise to the transaction
available at blockchain. This model was primarily used to
preserve the data privacy and at the same time maintaining
the EHRs, which makes the data confidential while any one
view this data from outside. </t>
  </si>
  <si>
    <t>N54</t>
  </si>
  <si>
    <t>Pandey, P., &amp; Litoriya, R. (2020). Securing and authenticating healthcare records through blockchain technology. Cryptologia, 44(4), 341-356.</t>
  </si>
  <si>
    <t xml:space="preserve">Healthcare data is important in making critical policy decisions,
patients care, and medical diagnostics to name a few. Due to
the importance and market demand, healthcare data is also vulnerable to cyber attacks. The centralized record keeping systems
expose a single node for the attackers to attack. </t>
  </si>
  <si>
    <t>A decentralized system is computationally expensive but has the ability to be
revolutionary by keeping the patient at the core and providing security, transparency, privacy, and interoperability of the electronic healthcare data. A blockchain is such an implementation
of a distributed and decentralized system using reliable cryptographic algorithms.</t>
  </si>
  <si>
    <t>N56</t>
  </si>
  <si>
    <t>Haq, I., &amp; Esuka, O. M. (2018). Blockchain technology in pharmaceutical industry to prevent counterfeit drugs. International Journal of Computer Applications, 180(25), 8-12.</t>
  </si>
  <si>
    <t>developed a blockchain application for pharmaceutical industry to track the drugs
from its manufacturing until its delivery to patient.</t>
  </si>
  <si>
    <t xml:space="preserve">One of the reasons for drugs counterfeiting is the imperfect supply chain system in pharmaceutical industry. Drugs change ownership from manufacturers to wholesaler, distributer and then pharmacist before it reach the customer. In current supply
chain system, information is not shared between systems,
manufacturers don’t know what happened to their products, drugs regulatory authority has no visibility of the system, recalls are complicated and costly, and companies cannot follow-up patients. </t>
  </si>
  <si>
    <t>The proposed system will be used in pharmaceutical industry to track the drugs
from its manufacturing until its delivery to patient. After the usage of a drug, its effect on patient will be recorded to a database for future statistics. A permissioned blockchain will be used for storing transactions and only trusted parties will be allowed to join the network and push data to blockchain.</t>
  </si>
  <si>
    <t>N57</t>
  </si>
  <si>
    <t>Zhuang, Y., Sheets, L. R., Chen, Y. W., Shae, Z. Y., Tsai, J. J., &amp; Shyu, C. R. (2020). A patient-centric health information exchange framework using blockchain technology. IEEE journal of biomedical and health informatics, 24(8), 2169-2176.</t>
  </si>
  <si>
    <t>There are multiple barriers to patient-centric Health Information Exchange (HIE) in the current system, such as security and privacy concerns, data inconsistency, timely access to the right records across multiple healthcare facilities.</t>
  </si>
  <si>
    <t>this paper provides a feasible solution to these challenges by utilizing the unique features
of blockchain, a distributed ledger technology which is considered “unhackable”
Utilizing the smart contract feature, which is a programmable self-executing protocol running on a blockchain, we developed a blockchain model
to protect data security and patients’ privacy, ensure data provenance, and provide patients full control of their health records. By personalizing data segmentation and an “allowed list” for clinicians to access their data, this design
achieves patient-centric HIE</t>
  </si>
  <si>
    <t>limitation is scalability constraints from the
blockchain protocol [48]. Ethereum can handle roughly 13-
15 transactions per second as of today. At any moment, the
total number of transactions, including permission granting,
touchpoint selection, and decrypt key insertion/retrieval, may
exceed the limit.</t>
  </si>
  <si>
    <t>Our simulation provides a partial solution to this limitation by spacing the transactions as queuing up the transactions by the adapters and control the speed of sending
out the transactions to the blockchain and keeping the backlog in a transaction queue. For example, if five permission granting transactions per second are determined for the spacing setting, 300 simultaneous HIE requests can be handled within a 1-minute window at any moment. This spacing solution is to ensure the successful delivery of the requests under the intrinsic scalability constraint existing in the current blockchain protocol</t>
  </si>
  <si>
    <t>N58</t>
  </si>
  <si>
    <t>Chenthara, S., Ahmed, K., Wang, H., &amp; Whittaker, F. (2020, October). A Novel Blockchain Based Smart Contract System for eReferral in Healthcare: HealthChain. In International Conference on Health Information Science (pp. 91-102). Springer, Cham.</t>
  </si>
  <si>
    <t xml:space="preserve">The privacy of Electronic Health Records is facing a major
issue while outsourcing data in the cloud or sharing the records among
stakeholders which includes the leakage of private and sensitive information to unauthorized entities. </t>
  </si>
  <si>
    <t>This research mainly focuses on introducing an efficient referral mechanism employing advanced smart contracts
for the effective sharing of healthcare records between stakeholders in
healthcare industry. This referral system is designed on a patient-centric
model and are limited to authorized providers in the healthdata network.
This system is built by employing Hyperledger Fabric as the permissioned
blockchain utilising Hyperledger composer which visualizes the couchDB
and Interplanetary File System as decentralised data storage are combined for efficient and secure big data sharing in healthcare sector.</t>
  </si>
  <si>
    <t>N59</t>
  </si>
  <si>
    <t>Musamih, A., Salah, K., Jayaraman, R., Arshad, J., Debe, M., Al-Hammadi, Y., &amp; Ellahham, S. (2021). A Blockchain-Based Approach for Drug Traceability in Healthcare Supply Chain. IEEE Access, 9, 9728-9743.</t>
  </si>
  <si>
    <t xml:space="preserve"> a blockchain-based solution for the pharmaceutical supply chain to track and
trace drugs in a decentralized manner.</t>
  </si>
  <si>
    <t xml:space="preserve">Healthcare supply chains are complex structures spanning across multiple organizational
and geographical boundaries, providing critical backbone to services vital for everyday life. The inherent complexity of such systems can introduce impurities including inaccurate information, lack of transparency and limited data provenance. Counterfeit drugs is one consequence of such limitations within existing supply chains which not only has serious adverse impact on human health but also causes severe economic loss to the
healthcare industry. Consequently, existing studies have emphasized the need for a robust, end-to-end track
and trace system for pharmaceutical supply chains. Therein, an end-to-end product tracking system across
the pharmaceutical supply chain is paramount to ensuring product safety and eliminating counterfeits. Most
existing track and trace systems are centralized leading to data privacy, transparency and authenticity issues in healthcare supply chains. </t>
  </si>
  <si>
    <t xml:space="preserve">we present an Ethereum blockchain-based approach leveraging smart contracts and decentralized off-chain storage for efficient product traceability in the healthcare supply chain. The smart contract guarantees data provenance, eliminates the need for intermediaries and provides a secure, immutable history of transactions to all stakeholders. 
The proposed solution is decentralized which is an important feature as it prevents any single entity from manipulating or modifying the data. 
resilience, since the solution is decentralized,
it eliminates single point of failure. 
On-chain Resources are used to store the logs and
events that are created by the smart contract allowing track and trace. 
Blockchain offers excellent solution for data integrity and security due to its features
such as data immutability, therefore once the information is added to the ledger it cannot be removed or modified. The security of data is maintained because it’s stored in a decentralized way which makes no single entity capable of
simultaneous manipulation of data. Transparency of transactions is an important aspect for any supply chain. In our proposed solution, all participants can access and view the verified all transactions in a trusted environment. 
Traditional solutions to achieve traceability within pharmaceutical supply chain are typically centralized and lack transparency across participants of the supply chain, which allows the central authority to modify information without notifying other stakeholders. On the other hand,
a blockchain based solution offers data security, transparency, immutability, provenance and authenticated transaction records. 
The stakeholders are envisioned to access the smart contract, decentralized storage system and on-chain resources through software
devices that have front-end layer denoted by a DApp (Decentralized Application) which is connected to the smart contract, on-chain resources, and decentralized storage system
by an application program interface (API). The stakeholders will interact with
the smart contract to initiate pre-authorized function calls and with the decentralized storage systems to access data files. Finally, their interaction with the on-chain resources
will be for obtaining information such as logs, IPFS hashes, and transactions. 
The smart contract is central and essential for tracking the history of transactions and manages the hashes from the decentralized storage server which allows the participants to access
the supply chain information. Moreover, the functions of the different stakeholders in the supply chain are
defined within the smart contract and access to these functions is given to the authorized participants by using modifiers. A modifier is basically a way to decorate a function by adding additional features to it or to apply some restrictions. The smart contract also handles the
transactions, such as selling drug Lots or boxes.
Authorization: The critical functions in the smart contract can only be executed by authorised participants by using the modifier. This ensures protection against unprivileged access and prevention of any unwanted entities from using the implemented functions.
 Availability: Blockchains are decentralized and distributed by nature. Therefore, once the smart contract is deployed on the blockchain, all logs and transactions are accessible to all participants. Contrary to centralized approaches, the transaction data is stored at all participating nodes therefore loss of a node does not result in the loss of transaction data. The blockchain
network needs to be up and running all the time for the application of healthcare supply chain to be successful. Any downtime might result in delays that are very costly in the healthcare industry.
</t>
  </si>
  <si>
    <t>When a transaction is
executed on the Ethereum blockchain, it costs gas to send it to the Ethereum blockchain. 
it can be concluded that the gas costs
are proportional to the number of changes in the state of the
smart contract, and it also shows how storage can increase
costs dramatically, so it’s really important for the user of the
smart contract to upload the correct details of the drug Lot
because once the function is executed it cannot be reverted
and the Gas fees are gone forever.
Scalability: Blockchain requires individual nodes to
process every transaction on the entire network which
provides security and verifiability to the system, but
it limits scalability.
Immutability: Blockchains are immutable where any
information appended to the ledger cannot be altered
or removed. While this can be beneficial for data
integrity, it presents a major challenge, there is no way
to correct inaccuracies on a blockchain because they
are immutable. For example, the operators conducting
the physical tasks in the drug supply chain can still
make errors when recording information to the ledger Consequently, these errors cannot be corrected even if
it’s detected. In a healthcare supply chain, this can have
unwanted consequences. For example, if the manufacturer inserts wrong details of a drug Lot, it can cause
issues later on when it reaches the pharmacy where
a pharmacist might incorrectly prescribe a drug to a
patient.
Data Privacy: Although immutability is considered one
of the main advantages of blockchains, it can be in
conflict with emerging laws that address information
storage issues. For example, the General Data Protection
Regulation (GDPR) in Europe requires that organizations accurately control where and how data is stored
because the person it is collected from have the right to
modify or delete it any time, and if actions are not taken
according to their requests, the organization can be liable
to heavy fines [50]. In healthcare supply chains, patients
might refuse to have their data stored permanently on
the blockchain and they can legally sue the healthcare
center.
Interoperability: Blockchain networks other than
Ethereum work in their own unique way which leads to
interoperability issues where the different blockchains
are not able to communicate with each other. If a unified blockchain-based solution is used among healthcare
centers, this problem can be avoided. However, if healthcare centers decide to use different blockchain-based
solutions with different platforms, it will be very difficult to make them interoperable.</t>
  </si>
  <si>
    <t>Remix IDE is a very useful and
easy to use tool to estimate the gas costs for the execution
and transaction which are the main types of gas costs. The
execution cost is the cost of executing different functions in
the smart contract whereas the transaction cost deals with
several factors such as the deployment of the contract, and
any data that gets sent to the blockchain network
An average gas price of 2.8 GWEI
was used according to the ETH gas station [49] pricing
accessed on Apr 10, 2020. It should be noted that gas prices
vary over time and the ones used here will most likely change.
However, they have been used in this context to show that the
cost of executing these functions is relatively low. Furthermore, a paid oracle service (Chainlink for example) can be
used to get the latest price of Ethereum which is then used to
convert the transaction and executions costs into USD
Scalability: there is active research to address this challenge. For instance, Sharding and
Plasma are two scaling solutions for Ethereum that
would eliminate the need for every Ethereum node to
process every transaction on the network [51]. In healthcare supply chains, this might not be an issue if the
manufacturing is done for small to moderate quantities.
However, if a drug is being manufactured in large scale,
the process will be difficult and very slow
Efficiency: The efficiency of the blockchain solution
is highly dependent on the coding of the smart contract and also the consensus algorithm used to verify
and confirm a transaction. The former determines how
costly the implementation and execution process will be,
and the latter determines the energy consumption level.
The healthcare supply chain involves many transactions,
therefore it’s very important for the smart contract to be
coded properly so that it executes quickly and efficiently.</t>
  </si>
  <si>
    <t>N60</t>
  </si>
  <si>
    <t>Omar, I. A., Jayaraman, R., Debe, M. S., Salah, K., Yaqoob, I., &amp; Omar, M. (2021). Automating procurement contracts in the healthcare supply chain using blockchain smart contracts. IEEE Access, 9, 37397-37409.</t>
  </si>
  <si>
    <t xml:space="preserve">
a blockchain solution using smart contracts
to automate the Group Purchasing Organizations (GPOs) contract process.
* healthcare providers usually
reach out to large buying groups such as Group Purchasing
Organizations (GPO) to improve their healthcare supply chain  by gaining
collective pricing power, and procurement efficiency</t>
  </si>
  <si>
    <t xml:space="preserve">Effectively managing the healthcare supply chain (HCSC) process is crucial for healthcare
providers not only during pandemics such as COVID-19 but also in their normal operations. Despite
significant advances in new technologies and treatment options providers still suffer from poor procurement,
ordering, forecasting, and distribution practices. Group Purchasing Organizations (GPOs) are an important
stakeholder in HCSC and benefit providers with cost savings, volume discounts, and vendor selection.
However, the current GPO contract process is time-consuming and lacks efficiency. </t>
  </si>
  <si>
    <t>our proposed
solution integrates blockchain technology and decentralized storage to promote transparency, streamlines
communication with stakeholders, and minimize the procurement timeline while avoiding pricing discrepancies and inaccuracies. Our solution connects all the stakeholders such as manufacturer, GPO, distributor,
and provider using Ethereum network. In this paper, we propose a blockchain solution using smart contracts
to automate the GPO contract process
Registration contract: This contract deals with the
initial step, which is the registration process, as shown
in Fig.2. Healthcare providers, manufacturers, and distributors are registered in this contract. To register in
the smart contract, providers pay an annual membership fee while manufacturers pay a CAF to secure their
registration.
• Purchase Negotiation contract: This contract deals
with the pricing negotiation process in which the registered manufacturer and GPO are the active members
in the contract. The GPO recommends a contract price
on behalf of the provider based on the commitment that
the provider would purchase the minimum volume over
the specified contract duration. Once the manufacturer
agrees on the contract price, the GPO appoints a distributor, and this price is then published for providers to use.
• Purchase Order contract: Once the negotiated price is
confirmed, the registered providers can purchase products via this smart contract. The providers send purchase
orders to the assigned distributor for product delivery at
the agreed price. Then, the distributor sends the products
from the distribution center to the provider, where an
event would be triggered when the provider receives the
order.
• Rebates Settlement contract: This smart contract
addresses settling rebates between distributors and manufacturers after the distributor delivers the order successfully. The distributor is eligible to claim rebates from the
manufacturer due to the difference between the product
purchased at the distributor price and the negotiated
contract price.
• Loyalty Rebates contract: Upon the successful completion of the contract, the GPO usually rewards its
registered providers with a percentage of the CAF as
loyalty rebates to be used for future purchases.</t>
  </si>
  <si>
    <t>From</t>
  </si>
  <si>
    <t>Ref no in the SLR</t>
  </si>
  <si>
    <t>FL Papers in the SLR</t>
  </si>
  <si>
    <t>Citation Number</t>
  </si>
  <si>
    <t>Scholar</t>
  </si>
  <si>
    <t>[27]</t>
  </si>
  <si>
    <r>
      <rPr>
        <sz val="10"/>
        <color theme="1"/>
        <rFont val="Times New Roman"/>
      </rPr>
      <t xml:space="preserve">P. Sylim, F. Liu, A. Marcelo, P. Fontelo, “Blockchain technology for detecting falsified and substandard drugs in distribution: Pharmaceutical supply chain intervention,” </t>
    </r>
    <r>
      <rPr>
        <i/>
        <sz val="10"/>
        <color theme="1"/>
        <rFont val="Times New Roman"/>
      </rPr>
      <t>J. of Medical Internet Research Protokols</t>
    </r>
    <r>
      <rPr>
        <sz val="10"/>
        <color theme="1"/>
        <rFont val="Times New Roman"/>
      </rPr>
      <t>, vol. 20, no. 9, pp. 1–12, 2018.</t>
    </r>
  </si>
  <si>
    <t>established a blockchain-based pharmacosurveillance system</t>
  </si>
  <si>
    <t xml:space="preserve">The World Health Organization (WHO) highlights that one in  ten medicines produced in developing countries is substandard or falsified and has serious adverse effects on human lives [145]. To prevent the distribution of falsified medicines, regulatory agencies require to monitor product supply chain before and during distribution </t>
  </si>
  <si>
    <t xml:space="preserve">Using blockchain technology and smart contract-based structures, it is possible to detect data anomalies, unauthorized data insertions and missing raw materials, identify authorized medication vendors/manufacturers, and store medical information. Blockchain technology, which confirms and authenticates transactions, allows not only the system members but also drugs to be tracked throughout the supply chain. , the FDA account that has been added to the blockchain network will be notified by a smart contract when a transaction (i.e., the production, transportation, or receipt of medicine) occurs in the supply chain. By doing so, the FDA account could verify each manufacturing pedigree by checking the credentials of the manufacturer for each transaction. </t>
  </si>
  <si>
    <t>[28]</t>
  </si>
  <si>
    <r>
      <rPr>
        <sz val="10"/>
        <color theme="1"/>
        <rFont val="Times New Roman"/>
      </rPr>
      <t xml:space="preserve">J. H. Tseng, Y. C. Liao, B. Chong, S. W. Liao, “Governance on the drug supply chain via gcoin blockchain,” </t>
    </r>
    <r>
      <rPr>
        <i/>
        <sz val="10"/>
        <color theme="1"/>
        <rFont val="Times New Roman"/>
      </rPr>
      <t>Int. J. of Environ. Res. Public Health</t>
    </r>
    <r>
      <rPr>
        <sz val="10"/>
        <color theme="1"/>
        <rFont val="Times New Roman"/>
      </rPr>
      <t>, vol. 15, no. 6, 2018.</t>
    </r>
  </si>
  <si>
    <t>developed blockchain applications to manage the entire pharmaceutical supply chain life cycle.</t>
  </si>
  <si>
    <t xml:space="preserve">Smart contracts are used to manage the clinical trial life cycle including trial registration, recruitment of trial subjects, regulatory approval, data entry, compliance with the trial protocol, amendments to a clinical trial protocol, patient monitoring for giving or withdrawing their informed consent and reporting of  adverse events processes. This way, during the course of a clinical trial, the results can be disclosed to regulatory agencies. Moreover, smart contracts could be used to promote transparency in reporting clinical trial data by capturing data that might be intended to be manipulated </t>
  </si>
  <si>
    <t>IEEE</t>
  </si>
  <si>
    <t>[29]</t>
  </si>
  <si>
    <t>The originChain blockchain application was created by Lu and Xu [50] to secure medicine data availability to service providers and to automate regulatory compliance checks in the pharmaceutical supply chain</t>
  </si>
  <si>
    <t xml:space="preserve">As the storage space is going to grow rapidly, this might cause storage issues </t>
  </si>
  <si>
    <t>[30]</t>
  </si>
  <si>
    <t>created smart contracts on a private blockchain network to enable data transparency, eliminate data manipulation, and ensure scientific reliability in clinical trials.</t>
  </si>
  <si>
    <t>All clinical trials are required to make their methodology and findings available to regulatory agencies, however more than half of the trials have failed to do so. Subject registration, trial registration, and clinical measurements are examples of data that might be subject to manipulation.</t>
  </si>
  <si>
    <t xml:space="preserve">The tamper-resistant feature of blockchain can be leveraged to prevent data manipulation in clinical trials. Smart contracts are used to manage the clinical trial life cycle including trial registration, recruitment of trial subjects, regulatory approval, data entry, compliance with the trial protocol, amendments to a clinical trial protocol, patient monitoring for giving or withdrawing their informed consent and reporting of  adverse events processes. This way, during the course of a clinical trial, the results can be disclosed to regulatory agencies. Moreover, smart contracts could be used to promote transparency in reporting clinical trial data by capturing data that might be intended to be manipulated </t>
  </si>
  <si>
    <t>[31]</t>
  </si>
  <si>
    <t>developed a four-layered system architecture for creating blockchain-based applications for clinical trials, precision medicine, and supporting medical decision-making.</t>
  </si>
  <si>
    <t>a four-layered system architecture for creating blockchain-based applications for clinical trials, precision medicine, and supporting medical decision-making.</t>
  </si>
  <si>
    <t>[32]</t>
  </si>
  <si>
    <r>
      <rPr>
        <sz val="10"/>
        <color theme="1"/>
        <rFont val="Times New Roman"/>
      </rPr>
      <t xml:space="preserve">A. Juneja and M. Marefat, “Leveraging blockchain for retraining deep learning architecture in patient-specific arrhythmia classification,” in </t>
    </r>
    <r>
      <rPr>
        <i/>
        <sz val="10"/>
        <color theme="1"/>
        <rFont val="Times New Roman"/>
      </rPr>
      <t xml:space="preserve">Int. Conf. on Biomedical and Health Informatics, </t>
    </r>
    <r>
      <rPr>
        <sz val="10"/>
        <color theme="1"/>
        <rFont val="Times New Roman"/>
      </rPr>
      <t>2018, pp. 393–397.</t>
    </r>
  </si>
  <si>
    <t>introduced a system that uses deep learning to classify arrhythmias and smart contracts to keep access control policies.</t>
  </si>
  <si>
    <t xml:space="preserve">The HIPAA Privacy Rule requires protecting the privacy of health information. Patient information, therefore, should be stored anonymously </t>
  </si>
  <si>
    <t xml:space="preserve">Each block in a chain can keep permanent logs of  data transmissions </t>
  </si>
  <si>
    <t xml:space="preserve">Storing health data in an external storage and its hash in the blockchain </t>
  </si>
  <si>
    <t>[33]</t>
  </si>
  <si>
    <r>
      <rPr>
        <sz val="10"/>
        <color theme="1"/>
        <rFont val="Times New Roman"/>
      </rPr>
      <t xml:space="preserve">S. H. Lee and C. S. Yang, “Fingernail analysis management system using microscopy sensor and blockchain technology,” </t>
    </r>
    <r>
      <rPr>
        <i/>
        <sz val="10"/>
        <color theme="1"/>
        <rFont val="Times New Roman"/>
      </rPr>
      <t>Int. J. of Distributed. Sensor Networks</t>
    </r>
    <r>
      <rPr>
        <sz val="10"/>
        <color theme="1"/>
        <rFont val="Times New Roman"/>
      </rPr>
      <t>, vol. 14, no. 3, 2018.</t>
    </r>
  </si>
  <si>
    <t>created a nail analysis system that combines microscopy sensors and blockchain for for reliable diagnosis of fingernail diseases.</t>
  </si>
  <si>
    <t>created a nail analysis system that combines microscopy sensors and blockchain for for reliable diagnosis of fingernail diseases</t>
  </si>
  <si>
    <t>[34]</t>
  </si>
  <si>
    <r>
      <rPr>
        <sz val="10"/>
        <color theme="1"/>
        <rFont val="Times New Roman"/>
      </rPr>
      <t xml:space="preserve">K. N. Griggs, O. Ossipova, C. P. Kohlios, A. N. Baccarini, E. A. Howson, T. Hayajneh, “Healthcare Blockchain System Using Smart Contracts for Secure Automated Remote Patient Monitoring,” </t>
    </r>
    <r>
      <rPr>
        <i/>
        <sz val="10"/>
        <color theme="1"/>
        <rFont val="Times New Roman"/>
      </rPr>
      <t>J. of Med. Syst.</t>
    </r>
    <r>
      <rPr>
        <sz val="10"/>
        <color theme="1"/>
        <rFont val="Times New Roman"/>
      </rPr>
      <t>, vol. 42, no. 7, pp. 1–7, 2018.</t>
    </r>
  </si>
  <si>
    <t xml:space="preserve">used customized threshold values stored in smart contracts to analyze patient data gathered via IoT healthcare devices. </t>
  </si>
  <si>
    <t>Health data is a tempting target for criminals due to its potential economic value</t>
  </si>
  <si>
    <t xml:space="preserve">used customized threshold values stored in smart contracts to analyze patient data gathered via IoT healthcare devices. Blockchain offers pseudo-anonymity where the user is anonymous, but their account identifiers are not </t>
  </si>
  <si>
    <t>[35]</t>
  </si>
  <si>
    <r>
      <rPr>
        <sz val="10"/>
        <color theme="1"/>
        <rFont val="Times New Roman"/>
      </rPr>
      <t xml:space="preserve">M. Saravanan, R. Shubha, A. M. Marks, V. Iyer, “SMEAD: A secured mobile enabled assisting device for diabetics monitoring,” in </t>
    </r>
    <r>
      <rPr>
        <i/>
        <sz val="10"/>
        <color theme="1"/>
        <rFont val="Times New Roman"/>
      </rPr>
      <t xml:space="preserve">Int. Conf. on Advanced Networks and Telecommunications Systems, </t>
    </r>
    <r>
      <rPr>
        <sz val="10"/>
        <color theme="1"/>
        <rFont val="Times New Roman"/>
      </rPr>
      <t>2018, pp. 1–6.</t>
    </r>
  </si>
  <si>
    <t xml:space="preserve">created a smart contract-based IoT system for diabetes patients. </t>
  </si>
  <si>
    <t xml:space="preserve">In blockchain, all data and transactions are encrypted which enables prevention of unauthorized access or theft of health data. Blockchain employs asymmetric cryptography to authenticate users and to safeguard data,thus enabling secure data sharing among the participants of a system </t>
  </si>
  <si>
    <t>[36]</t>
  </si>
  <si>
    <r>
      <rPr>
        <sz val="10"/>
        <color theme="1"/>
        <rFont val="Times New Roman"/>
      </rPr>
      <t>H. Jita and V. Pieterse, “A framework to apply the internet of things for medical care in a home environment,” in</t>
    </r>
    <r>
      <rPr>
        <i/>
        <sz val="10"/>
        <color theme="1"/>
        <rFont val="Times New Roman"/>
      </rPr>
      <t xml:space="preserve"> Int. Conf. on Cloud Computing and IoT</t>
    </r>
    <r>
      <rPr>
        <sz val="10"/>
        <color theme="1"/>
        <rFont val="Times New Roman"/>
      </rPr>
      <t>, 2018, pp. 45–54.</t>
    </r>
  </si>
  <si>
    <t>proposed an architectural design for a homecare system development that incorporates smart devices for monitoring patient vitals and blockchain for data storage.</t>
  </si>
  <si>
    <t>Medical data storage and transmission must be reliable and secure</t>
  </si>
  <si>
    <t>The pseudo-anonym structure allows patients to hide their identities with alphanumeric addresses, and yet to authenticate their identity when needed . Each block in a chain can keep permanent logs of  data transmissions. Blockchain gives patients ownership on their health data allowing sharing without any infringement on patient rights. Patients retain control over every transaction accessing their health data as their health data is stored in the blockchain using an asymmetric encryption algorithm. Only trusted parties authorized by the patient may access the data  within the access time period specified by the patient</t>
  </si>
  <si>
    <t>[37]</t>
  </si>
  <si>
    <r>
      <rPr>
        <sz val="10"/>
        <color theme="1"/>
        <rFont val="Times New Roman"/>
      </rPr>
      <t xml:space="preserve">X. Liang, J. Zhao, S. Shetty, J. Liu, D. Li, “Integrating blockchain for data sharing and collaboration in mobile healthcare applications,” in </t>
    </r>
    <r>
      <rPr>
        <i/>
        <sz val="10"/>
        <color theme="1"/>
        <rFont val="Times New Roman"/>
      </rPr>
      <t xml:space="preserve">Int. Symposium on Personal, Indoor and Mobile Radio Communications, </t>
    </r>
    <r>
      <rPr>
        <sz val="10"/>
        <color theme="1"/>
        <rFont val="Times New Roman"/>
      </rPr>
      <t>2018, pp. 1–5.</t>
    </r>
  </si>
  <si>
    <t>developed a blockchain-based user-centric health data sharing solution</t>
  </si>
  <si>
    <t xml:space="preserve">alphanumeric addresses, and yet to authenticate their identity when needed </t>
  </si>
  <si>
    <t>[38]</t>
  </si>
  <si>
    <r>
      <rPr>
        <sz val="10"/>
        <color theme="1"/>
        <rFont val="Times New Roman"/>
      </rPr>
      <t xml:space="preserve">T. Dey, S. Jaiswal, S. Sunderkrishnan, N. Katre, “HealthSense: A medical use case of IoT and blockchain,” in </t>
    </r>
    <r>
      <rPr>
        <i/>
        <sz val="10"/>
        <color theme="1"/>
        <rFont val="Times New Roman"/>
      </rPr>
      <t xml:space="preserve">Int. Conf. on Intelligent Sustainable Syst, </t>
    </r>
    <r>
      <rPr>
        <sz val="10"/>
        <color theme="1"/>
        <rFont val="Times New Roman"/>
      </rPr>
      <t>2018, pp. 486–491.</t>
    </r>
  </si>
  <si>
    <t>developed blockchain-based IoT solutions that employ biosensors to measure patients' medical conditions and save the data in blockchain</t>
  </si>
  <si>
    <t>Blockchain has a decentralized structure that eliminates single point of failures. If a node fails or  is compromised, the entire system does not stop  working. Therefore, it is more robust and resilient to cyber-attacks. In blockchain, all data and transactions are encrypted which enables prevention of unauthorized access or theft of health data</t>
  </si>
  <si>
    <t>[39]</t>
  </si>
  <si>
    <r>
      <rPr>
        <sz val="10"/>
        <color theme="1"/>
        <rFont val="Times New Roman"/>
      </rPr>
      <t xml:space="preserve">H. L. Pham, T. H. Tran, Y. Nakashima, “A Secure Remote Healthcare System for Hospital Using Blockchain Smart Contract,” in </t>
    </r>
    <r>
      <rPr>
        <i/>
        <sz val="10"/>
        <color theme="1"/>
        <rFont val="Times New Roman"/>
      </rPr>
      <t xml:space="preserve">Globecom Workshops, </t>
    </r>
    <r>
      <rPr>
        <sz val="10"/>
        <color theme="1"/>
        <rFont val="Times New Roman"/>
      </rPr>
      <t>2019, pp. 1–6.</t>
    </r>
  </si>
  <si>
    <t xml:space="preserve">Criminals could attack the healthcare system and threaten confidentiality, integrity and availability  of patients' personal health information. [124]. IoT devices used for remote patient monitoring are especially vulnerable to cyber-attacks and data theft </t>
  </si>
  <si>
    <t>Smart contracts could be a solution to the security and privacy issues of personal health information by logging patient-provider relationships and permissions and generating immutable logs on transactions. Blockchain gives patients ownership on their health data allowing sharing without any infringement on patient rights. Patients retain control over every transaction accessing their health data as their health data is stored in the blockchain using an asymmetric encryption algorithm. Only trusted parties authorized by the patient may access the data  within the access time period specified by the patient</t>
  </si>
  <si>
    <t>[40]</t>
  </si>
  <si>
    <r>
      <rPr>
        <sz val="10"/>
        <color theme="1"/>
        <rFont val="Times New Roman"/>
      </rPr>
      <t xml:space="preserve">M. A. Uddin, A. Stranieri, I. Gondal, V. Balasubramanian, “Continuous Patient Monitoring with a Patient Centric Agent: A Block Architecture,” </t>
    </r>
    <r>
      <rPr>
        <i/>
        <sz val="10"/>
        <color theme="1"/>
        <rFont val="Times New Roman"/>
      </rPr>
      <t>IEEE Access</t>
    </r>
    <r>
      <rPr>
        <sz val="10"/>
        <color theme="1"/>
        <rFont val="Times New Roman"/>
      </rPr>
      <t>, vol. 6, pp. 32700–32726, 2018.</t>
    </r>
  </si>
  <si>
    <t>presented Blockchain Medledger which securely and efficiently  execute drug supply chain transactions in a private permissioned distributed network of different pharmaceutical stakeholders</t>
  </si>
  <si>
    <t xml:space="preserve">Patients of health systems should have control over their own data because health data is highly sensitive </t>
  </si>
  <si>
    <t xml:space="preserve">Blockchain has a decentralized structure that eliminates single point of failures. If a node fails or  is compromised, the entire system does not stop  working. Therefore, it is more robust and resilient to cyber-attacks. Blockchain gives patients ownership on their health data allowing sharing without any infringement on patient rights. Patients retain control over every transaction accessing their health data as their health data is stored in the blockchain using an asymmetric encryption algorithm. Only trusted parties authorized by the patient may access the data  within the access time period specified by the patient. </t>
  </si>
  <si>
    <t>[41]</t>
  </si>
  <si>
    <t xml:space="preserve">provide EHR solutions for effective and secure storage of patients’ medical data using blockchain. Due to their decentralized structure and cryptographic functions, blockchains prevent hackers from breaching or corrupting data, and data is maintained up to date owing to their decentralized structure and cryptographic functions.     </t>
  </si>
  <si>
    <t>Patients of health systems should have control over their own data because health data is highly sensitive . The HIPAA Privacy Rule requires protecting the privacy of health information. Patient information, therefore, should be stored anonymously. Medical data storage and transmission must be reliable and secure</t>
  </si>
  <si>
    <t>Each block in a chain can keep permanent logs of  data transmissions . Blockchain has a decentralized structure that eliminates single point of failures. If a node fails or  is compromised, the entire system does not stop  working. Therefore, it is more robust and resilient to cyber-attacks  The pseudo-anonym structure allows patients to hide their identities with alphanumeric addresses, and yet to authenticate their identity when needed. In blockchain, all data and transactions are encrypted which enables prevention of unauthorized access or theft of health data. Blockchain gives patients ownership on their health data allowing sharing without any infringement on patient rights. Patients retain control over every transaction accessing their health data as their health data is stored in the blockchain using an asymmetric encryption algorithm. Only trusted parties authorized by the patient may access the data  within the access time period specified by the patient</t>
  </si>
  <si>
    <t>[43]</t>
  </si>
  <si>
    <t xml:space="preserve">propose blockchain-based EHR sharing solutions. In these solutions, the accountability and transparency of transactions are maintained during data-sharing process and user-centric health data sharing solutions obtained by using blockchain technology. </t>
  </si>
  <si>
    <t xml:space="preserve">Regulations on data transfer between healthcare providers are not well defined. In addition, interoperability concerns among healthcare providers add to the challenges of effective and coordinated data sharing. Medical data storage and transmission must be reliable and secure. Patients of health systems should have control over their own data because health data is highly sensitive </t>
  </si>
  <si>
    <t xml:space="preserve">In blockchain, all data and transactions are encrypted which enables prevention of unauthorized access or theft of health data. Blockchain gives patients ownership on their health data allowing sharing without any infringement on patient rights. Patients retain control over every transaction accessing their health data as their health data is stored in the blockchain using an asymmetric encryption algorithm. Only trusted parties authorized by the patient may access the data  within the access time period specified by the patient. </t>
  </si>
  <si>
    <t xml:space="preserve">Blockchain poses performance challenges </t>
  </si>
  <si>
    <t>[44]</t>
  </si>
  <si>
    <t xml:space="preserve">Each block in a chain can keep permanent logs of  data transmissions. Smart contracts could be a solution to the security and privacy issues of personal health information by logging patient-provider relationships and permissions </t>
  </si>
  <si>
    <t>[45]</t>
  </si>
  <si>
    <r>
      <rPr>
        <sz val="10"/>
        <color theme="1"/>
        <rFont val="Times New Roman"/>
      </rPr>
      <t xml:space="preserve">N. Kshetri, “Blockchain and Electronic Healthcare Records,” </t>
    </r>
    <r>
      <rPr>
        <i/>
        <sz val="10"/>
        <color theme="1"/>
        <rFont val="Times New Roman"/>
      </rPr>
      <t>IEEE Computer</t>
    </r>
    <r>
      <rPr>
        <sz val="10"/>
        <color theme="1"/>
        <rFont val="Times New Roman"/>
      </rPr>
      <t>, vol. 51, no. 12, pp. 59–63, 2018.</t>
    </r>
  </si>
  <si>
    <t xml:space="preserve">audit trails in blockchain allow tracing who made what changes when. Instead of service providers exchanging data with each other,  patients can transmit their health data to healthcare service providers when needed as they own their health data in a blockchain. As a result, it is possible to avoid undefined procedures and interoperability issues in sharing data among healthcare providers </t>
  </si>
  <si>
    <t xml:space="preserve">Not everyone is proficient at managing their medical data (i.e., giving consent for data use) in the blockchain. Furthermore, data providers may not have a culture of relinquishing the control of their data </t>
  </si>
  <si>
    <t>[46]</t>
  </si>
  <si>
    <r>
      <rPr>
        <sz val="10"/>
        <color theme="1"/>
        <rFont val="Times New Roman"/>
      </rPr>
      <t xml:space="preserve">M. T. de Oliveira </t>
    </r>
    <r>
      <rPr>
        <i/>
        <sz val="10"/>
        <color theme="1"/>
        <rFont val="Times New Roman"/>
      </rPr>
      <t>et al.</t>
    </r>
    <r>
      <rPr>
        <sz val="10"/>
        <color theme="1"/>
        <rFont val="Times New Roman"/>
      </rPr>
      <t xml:space="preserve">, “Towards a Blockchain-Based Secure Electronic Medical Record for Healthcare Applications,” in </t>
    </r>
    <r>
      <rPr>
        <i/>
        <sz val="10"/>
        <color theme="1"/>
        <rFont val="Times New Roman"/>
      </rPr>
      <t>Int. Conf. on Communications</t>
    </r>
    <r>
      <rPr>
        <sz val="10"/>
        <color theme="1"/>
        <rFont val="Times New Roman"/>
      </rPr>
      <t>, 2019.</t>
    </r>
  </si>
  <si>
    <t>Blockchain gives patients ownership on their health data allowing sharing without any infringement on patient rights. Patients retain control over every transaction accessing their health data as their health data is stored in the blockchain using an asymmetric encryption algorithm. Only trusted parties authorized by the patient may access the data  within the access time period specified by the patient</t>
  </si>
  <si>
    <t>[47]</t>
  </si>
  <si>
    <t>[48]</t>
  </si>
  <si>
    <t>Each block in a chain can keep permanent logs of  data transmissions [</t>
  </si>
  <si>
    <t>[49]</t>
  </si>
  <si>
    <r>
      <rPr>
        <sz val="10"/>
        <color theme="1"/>
        <rFont val="Times New Roman"/>
      </rPr>
      <t xml:space="preserve">C. Esposito, A. De Santis, G. Tortora, H. Chang, K. K. R. Choo, “Blockchain: A Panacea for Healthcare Cloud-Based Data Security and Privacy?” </t>
    </r>
    <r>
      <rPr>
        <i/>
        <sz val="10"/>
        <color theme="1"/>
        <rFont val="Times New Roman"/>
      </rPr>
      <t>Cloud Computing</t>
    </r>
    <r>
      <rPr>
        <sz val="10"/>
        <color theme="1"/>
        <rFont val="Times New Roman"/>
      </rPr>
      <t>, vol. 5, no. 1, pp. 31–37.</t>
    </r>
  </si>
  <si>
    <t xml:space="preserve">When designing blockchains and smart contracts, different data sharing policies need to be addressed </t>
  </si>
  <si>
    <t xml:space="preserve">according to health data protection laws, data is required to be deleted when the user requests it </t>
  </si>
  <si>
    <t xml:space="preserve">This problem could be avoided by storing health data in an external storage and its hash in the blockchain </t>
  </si>
  <si>
    <t>[50]</t>
  </si>
  <si>
    <t>Castaldo, L., &amp; Cinque, V. (2018, February). Blockchain-based logging for the cross-border exchange of eHealth data in Europe. In International ISCIS Security Workshop (pp. 46-56). Springer, Cham.</t>
  </si>
  <si>
    <t xml:space="preserve">Patient mobility demands cross-border exchange of patient data, which challenges the task of compliance with different privacy and data protection standards of different countries </t>
  </si>
  <si>
    <t>[53]</t>
  </si>
  <si>
    <r>
      <rPr>
        <sz val="10"/>
        <color theme="1"/>
        <rFont val="Times New Roman"/>
      </rPr>
      <t xml:space="preserve">K. Fan, S. Wang, Y. Ren, H. Li, Y. Yang, “MedBlock: Efficient and Secure Medical Data Sharing Via Blockchain,” </t>
    </r>
    <r>
      <rPr>
        <i/>
        <sz val="10"/>
        <color theme="1"/>
        <rFont val="Times New Roman"/>
      </rPr>
      <t>J. of Med. Syst.</t>
    </r>
    <r>
      <rPr>
        <sz val="10"/>
        <color theme="1"/>
        <rFont val="Times New Roman"/>
      </rPr>
      <t>, vol. 42, no. 8, pp. 1–11, 2018.</t>
    </r>
  </si>
  <si>
    <t xml:space="preserve">Patients of health systems should have control over their own data because health data is highly sensitive. Regulations on data transfer between healthcare providers are not well defined. In addition, interoperability concerns among healthcare providers add to the challenges of effective and coordinated data sharing </t>
  </si>
  <si>
    <t>[54]</t>
  </si>
  <si>
    <t xml:space="preserve">The size of health data might be large because it may comprise images and treatment plans. Blockchain poses performance challenges </t>
  </si>
  <si>
    <t>[55]</t>
  </si>
  <si>
    <r>
      <rPr>
        <sz val="10"/>
        <color theme="1"/>
        <rFont val="Times New Roman"/>
      </rPr>
      <t xml:space="preserve">X. Xu </t>
    </r>
    <r>
      <rPr>
        <i/>
        <sz val="10"/>
        <color theme="1"/>
        <rFont val="Times New Roman"/>
      </rPr>
      <t>et al.</t>
    </r>
    <r>
      <rPr>
        <sz val="10"/>
        <color theme="1"/>
        <rFont val="Times New Roman"/>
      </rPr>
      <t xml:space="preserve">, “A Taxonomy of Blockchain-Based Systems for Architecture Design,” </t>
    </r>
    <r>
      <rPr>
        <i/>
        <sz val="10"/>
        <color theme="1"/>
        <rFont val="Times New Roman"/>
      </rPr>
      <t>Int. Conf. on Software Architecture</t>
    </r>
    <r>
      <rPr>
        <sz val="10"/>
        <color theme="1"/>
        <rFont val="Times New Roman"/>
      </rPr>
      <t>, pp. 243–252, 2017.</t>
    </r>
  </si>
  <si>
    <t xml:space="preserve">Excluded - Not Specifically for Health Domain  </t>
  </si>
  <si>
    <t>[42]</t>
  </si>
  <si>
    <t>M. H. Miraz and M. Ali, “Blockchain Enabled Smart Contract Based Applications: Deficiencies with the SDLC Models,” vol. 33, no. 1, pp. 101–116, 2020.</t>
  </si>
  <si>
    <t xml:space="preserve">                      The Years of Included Sources</t>
  </si>
  <si>
    <t>Formal Literature</t>
  </si>
  <si>
    <t>Grey Literature</t>
  </si>
  <si>
    <t>Papers:</t>
  </si>
  <si>
    <t>0-10</t>
  </si>
  <si>
    <t>11-30</t>
  </si>
  <si>
    <t>31-100</t>
  </si>
  <si>
    <t>101-200</t>
  </si>
  <si>
    <t>201-400</t>
  </si>
  <si>
    <t>400-</t>
  </si>
  <si>
    <t>Videos:</t>
  </si>
  <si>
    <t>Num of Views</t>
  </si>
  <si>
    <t>1000-2000</t>
  </si>
  <si>
    <t>2000-10000</t>
  </si>
  <si>
    <t>10000-30000</t>
  </si>
  <si>
    <t>30000-</t>
  </si>
  <si>
    <t>Num of Views:</t>
  </si>
  <si>
    <t xml:space="preserve">                       Sum of Blockchain in the Health Domain</t>
  </si>
  <si>
    <t xml:space="preserve">Remote Patient Monitoring/Internet of Medical Things </t>
  </si>
  <si>
    <t xml:space="preserve">Medicine Supply Chain Management </t>
  </si>
  <si>
    <t xml:space="preserve">Clinical Trials </t>
  </si>
  <si>
    <t xml:space="preserve">Precision Medicine </t>
  </si>
  <si>
    <t xml:space="preserve">Blockchain in Strengthening Public Health Surveillance </t>
  </si>
  <si>
    <t>Leveraging Blockchain Technology for Indian Healthcare system:
An assessment using value-focused thinking approach</t>
  </si>
  <si>
    <t>Emerging Blockchain Technology Solutions for Modern Healthcare Infrastructure</t>
  </si>
  <si>
    <t>Security and Privacy for Healthcare Blockchains</t>
  </si>
  <si>
    <t>The Cost- Saving Role of Blockchain
Technology As a Data Integrity Tool:
E-health Scenario</t>
  </si>
  <si>
    <t>‘Fit-for-purpose?’ – challenges and
opportunities for applications of blockchain
technology in the future of healthcare</t>
  </si>
  <si>
    <t>Blockchain vehicles for efficient Medical Record management</t>
  </si>
  <si>
    <t>Leveraging Blockchain Technology to Enhance Supply Chain
Management in Healthcare: An Exploration of Challenges and
Opportunities in the Health Supply Chain</t>
  </si>
  <si>
    <t>Blockchain in Healthcare: A Patient-Centered Model</t>
  </si>
  <si>
    <t>Blockchain, Interoperability, and Self-Sovereign Identity: Trust Me, It’s My Data</t>
  </si>
  <si>
    <t>Designing Decentralized Ledger Technology for Electronic Health Records</t>
  </si>
  <si>
    <t>Enhancing Privacy and Data Security across
Healthcare Applications Using Blockchain and
Distributed Ledger Concepts</t>
  </si>
  <si>
    <t>New technologies - BlockChain as a
Service (BCaaS) for healthcare</t>
  </si>
  <si>
    <t>Research on intelligent medical big data
system based on Hadoop and blockchain</t>
  </si>
  <si>
    <t>Possible Usages of Smart Contracts (Blockchain) in Healthcare
and Why No One Is Using Them</t>
  </si>
  <si>
    <t>Blockchain-Based Electronic Health Record Management</t>
  </si>
  <si>
    <t>The Emerging Role of Blockchain Technology
Applications in Routine Disease Surveillance
Systems to Strengthen Global Health Security</t>
  </si>
  <si>
    <t>Public Health Surveillance using Decentralized Technologies</t>
  </si>
  <si>
    <t>Blockchain in Healthcare: A New Technology Benefit for Both Patients and Doctors</t>
  </si>
  <si>
    <t>Using Telehealth as a Model for Blockchain HIT Adoption</t>
  </si>
  <si>
    <t>The role of blockchain and IoT in recruiting
participants for digital clinical trials</t>
  </si>
  <si>
    <t>Blockchain technology for improving
clinical research quality</t>
  </si>
  <si>
    <t>Blockchain for public health care in smart society</t>
  </si>
  <si>
    <t>Investigating the progress of human e-healthcare systems with
understanding the necessity of using emerging blockchain technology</t>
  </si>
  <si>
    <t>Blockchain Technology in Electronic Healthcare System</t>
  </si>
  <si>
    <t>A Framework for Blockchain-based Smart Health System</t>
  </si>
  <si>
    <t>Security and Privacy in Cloud-Based E-Health System</t>
  </si>
  <si>
    <t>Application of Blockchain and IoT towards
Pharmaceutical Industry</t>
  </si>
  <si>
    <t>Blockchain versus Database: A Critical Analysis</t>
  </si>
  <si>
    <t>A Framework for the Adoption of Blockchain Technology in
Healthcare Information Management Systems: A Case Study of
Nigeria</t>
  </si>
  <si>
    <t>MarkIt: A Collaborative Artificial Intelligence Annotation Platform Leveraging Blockchain For Medical Imaging Research</t>
  </si>
  <si>
    <t>Imagechain—Application of Blockchain Technology for Images</t>
  </si>
  <si>
    <t>A Smart Healthcare
Systems Framework</t>
  </si>
  <si>
    <t>Handbook of Research on
Blockchain Technology - Blockchain-Powered Smart Healthcare System</t>
  </si>
  <si>
    <t>Towards Secure and Smart Healthcare in Smart
Cities Using Blockchain</t>
  </si>
  <si>
    <t>A Case Study in Blockchain Healthcare Innovation</t>
  </si>
  <si>
    <t>Securing Healthcare Records using
Blockchain Technology</t>
  </si>
  <si>
    <t>Towards Secure and Privacy-Preserving Data Sharing in e-Health
Systems via Consortium Blockchain</t>
  </si>
  <si>
    <t>Decentralizing Privacy: Using Blockchain to Protect Personal Data</t>
  </si>
  <si>
    <t>Implementation Considerations for Blockchain in Healthcare Institutions</t>
  </si>
  <si>
    <t>Blockchain Technology for Healthcare: Facilitating the Transition to
Patient-Driven Interoperability</t>
  </si>
  <si>
    <t>EDI with Blockchain as an Enabler for Extreme Automation</t>
  </si>
  <si>
    <t>The Prospects for the Use of Digital Technology “Blockchain” in the Pharmaceutical Market</t>
  </si>
  <si>
    <t>https://www.oecd.org/finance/Opportunities-and-Challenges-of-Blockchain-Technologies-in-Health-Care.pdf</t>
  </si>
  <si>
    <t>https://hbr.org/2020/06/what-blockchain-could-mean-for-your-health-data</t>
  </si>
  <si>
    <t>https://www.news-medical.net/health/Blockchain-Applications-in-Healthcare.aspx</t>
  </si>
  <si>
    <t>https://medcitynews.com/2021/03/blockchains-are-the-building-blocks-of-better-healthcare/</t>
  </si>
  <si>
    <t>https://www.healthcareitnews.com/news/blockchain-use-case-electronic-health-records</t>
  </si>
  <si>
    <t>https://www.nsmedicaldevices.com/analysis/blockchain-covid-19/</t>
  </si>
  <si>
    <t>https://healthcareweekly.com/blockchain-in-healthcare-guide/</t>
  </si>
  <si>
    <t>https://www.fintechnews.org/top-4-ways-to-use-blockchain-for-healthcare-data-management/</t>
  </si>
  <si>
    <t>https://www.forbes.com/sites/forbesbusinessdevelopmentcouncil/2020/04/29/how-blockchain-can-solve-todays-medical-supply-chain-flaws-and-improve-responses-for-future-crises/?sh=37292afd750a</t>
  </si>
  <si>
    <t>https://www.devdiscourse.com/article/technology/1553504-blockchain-in-healthcare-opportunities-and-challenges</t>
  </si>
  <si>
    <t>https://www.europeanpharmaceuticalreview.com/article/121391/how-blockchain-technology-will-transform-the-healthcare-industry/</t>
  </si>
  <si>
    <t>https://www.healthimaging.com/topics/enterprise-imaging/4-ways-blockchain-change-radiology-landscape</t>
  </si>
  <si>
    <t>https://healthitanalytics.com/features/exploring-the-use-of-blockchain-for-ehrs-healthcare-big-data</t>
  </si>
  <si>
    <t>https://www.the-blockchain.com/2021/09/27/how-blockchain-could-change-the-health-insurance-industry/</t>
  </si>
  <si>
    <t>https://www.modernhealthcare.com/article/20190209/TRANSFORMATION02/190209953/will-blockchain-save-the-healthcare-system</t>
  </si>
  <si>
    <t>https://innohealthmagazine.com/2021/in-focus/what-is-estonia-doing-with-block-chain-in-providing-healthcare-to-its-citizens/</t>
  </si>
  <si>
    <t>https://www.medicaleconomics.com/view/blockchain-tool-future-healthcare</t>
  </si>
  <si>
    <t>https://www.pharmexec.com/view/blockchain-covid-19-and-the-pharmaceutical-supply-chain</t>
  </si>
  <si>
    <t>https://medicalfuturist.com/top-12-companies-bringing-blockchain-to-healthcare/</t>
  </si>
  <si>
    <t>https://www.rgare.com/knowledge-center/media/articles/electronic-health-records-is-blockchain-a-good-fit</t>
  </si>
  <si>
    <t>https://thejournalofmhealth.com/how-blockchain-technology-is-changing-healthcare-industry/</t>
  </si>
  <si>
    <t>https://www.dotmagazine.online/issues/innovation-in-digital-commerce/what-can-blockchain-do/blockchains-a-cure-for-the-e-health-record-problem</t>
  </si>
  <si>
    <t>https://www.imi.europa.eu/sites/default/files/uploads/documents/apply-for-funding/future-topics/IndicativeText_BlockchainHealthcare.pdf</t>
  </si>
  <si>
    <t>https://philippsandner.medium.com/blockchain-in-healthcare-fbbd2989a9dc</t>
  </si>
  <si>
    <t>https://dev.to/rayniel95/blockchain-based-medical-records-storage-1oog</t>
  </si>
  <si>
    <t>https://www.devteam.space/blog/how-can-blockchain-keep-medical-records-secure/</t>
  </si>
  <si>
    <t>https://doctorpreneurs.com/blockchain-future-healthcare/</t>
  </si>
  <si>
    <t>https://stlpartners.com/digital_health/5-blockchain-healthcare-use-cases/</t>
  </si>
  <si>
    <t>https://www.himss.org/resources/blockchain-healthcare</t>
  </si>
  <si>
    <t>https://www2.deloitte.com/us/en/pages/public-sector/articles/blockchain-opportunities-for-health-care.html</t>
  </si>
  <si>
    <t>https://www.ibm.com/blockchain/industries/healthcare</t>
  </si>
  <si>
    <t>https://www.digitalauthority.me/resources/blockchain-in-healthcare/</t>
  </si>
  <si>
    <t>https://www.velvetech.com/blog/blockchain-in-healthcare/</t>
  </si>
  <si>
    <t>https://theblockbox.io/blog/blockchain-technology-in-healthcare-in-2021/</t>
  </si>
  <si>
    <t>https://www.nortonrosefulbright.com/en/knowledge/publications/cb048fa5/blockchain-technology-application-in-life-sciences-and-healthcare-sectors</t>
  </si>
  <si>
    <t>https://blockchainaustralia.com.au/industries/healthcare/</t>
  </si>
  <si>
    <t>https://www.section.io/engineering-education/blockchain-as-a-revolution-in-healthcare/</t>
  </si>
  <si>
    <t>https://digitalhealthbuzz.com/blockchain-in-the-healthcare-supply-chain/</t>
  </si>
  <si>
    <t>https://www.medicaldevice-network.com/comment/key-trends-of-blockchain-in-healthcare-in-2020/</t>
  </si>
  <si>
    <t>https://www.linkedin.com/pulse/future-healthcare-belongs-blockchain-technology-part-2-renato-zamagna</t>
  </si>
  <si>
    <t>https://digitalsurgery.com/2018/02/13/blockchain-technology-in-health-care-a-primer-for-surgeons/</t>
  </si>
  <si>
    <t>https://www.prove.com/blog/2021-covid-19-vaccine-opportunity-blockchain-will-transform-the-supply-chains-in-health-and-pharma</t>
  </si>
  <si>
    <t>https://blog.finjan.com/use-of-blockchain-in-healthcare/</t>
  </si>
  <si>
    <t>https://www.upgrad.com/blog/applications-of-blockchain-in-healthcare/</t>
  </si>
  <si>
    <t>https://www.cbinsights.com/research/healthcare-blockchain-startups-medicine/</t>
  </si>
  <si>
    <t>https://www.wolterskluwer.com/en/expert-insights/blockchain-and-its-potential-impact-to-healthcare-and-pharmacy</t>
  </si>
  <si>
    <t>https://compliancy-group.com/hipaa-compliant-blockchain-healthcare/</t>
  </si>
  <si>
    <t>https://www.smedix.com/how-blockchain-is-transforming-the-healthcare-industry/</t>
  </si>
  <si>
    <t>https://www.tcs.com/perspectives/articles/covid-19-why-blockchain-technology-is-a-better-way-to-manage-the-ventilator-and-ppe-supply-chain</t>
  </si>
  <si>
    <t>https://innovecs.com/blog/blockchain-in-healthcare/</t>
  </si>
  <si>
    <t>https://www.weforum.org/agenda/2020/11/using-blockchain-to-monitor-covid-19-vaccine-supply-chain/</t>
  </si>
  <si>
    <t>https://getreferralmd.com/2018/10/5-ways-blockchain-can-transform-healthcare/</t>
  </si>
  <si>
    <t>https://www.peerbits.com/blog/blockchain-technology-on-healthcare-industry.html</t>
  </si>
  <si>
    <t>https://bernardmarr.com/30-real-examples-of-blockchain-technology-in-practice/</t>
  </si>
  <si>
    <t>https://dataart.com.ar/news/blockchain-in-healthcare-complex-challenges-overshadowed-by-the-hype-need-to-be-overcome/</t>
  </si>
  <si>
    <t>https://www.bbvaopenmind.com/en/technology/digital-world/blockchain-technology-and-covid-19/</t>
  </si>
  <si>
    <t>https://www.supplychainbrain.com/blogs/1-think-tank/post/31046-how-blockchain-technology-will-improve-mobile-healthcare</t>
  </si>
  <si>
    <t>https://openledger.info/insights/blockchain-healthcare-use-cases/</t>
  </si>
  <si>
    <t>https://qwayhealth.com/blog/blockchain-in-healthcare-industry/</t>
  </si>
  <si>
    <t>https://www.mckinsey.com/business-functions/operations/our-insights/blockchain-technology-for-supply-chainsa-must-or-a-maybe</t>
  </si>
  <si>
    <t>https://www.pharmaceutical-technology.com/features/blockchain-pharma-opportunities-supply-chain/</t>
  </si>
  <si>
    <t>https://www.chronicled.com/</t>
  </si>
  <si>
    <t>https://www.youtube.com/watch?v=J-jD3vtZj38</t>
  </si>
  <si>
    <t>7,091 views</t>
  </si>
  <si>
    <t>https://www.youtube.com/watch?v=Oga9J0NFwAA</t>
  </si>
  <si>
    <t>26,721 views</t>
  </si>
  <si>
    <t>https://www.youtube.com/watch?v=FYdDxA-RHXc</t>
  </si>
  <si>
    <t>20,555 views</t>
  </si>
  <si>
    <t>https://www.youtube.com/watch?v=md0K6nGewTU</t>
  </si>
  <si>
    <t>24,161 views</t>
  </si>
  <si>
    <t>https://www.youtube.com/watch?v=gtBPELQxRF0</t>
  </si>
  <si>
    <t>19,275 views</t>
  </si>
  <si>
    <t>https://www.youtube.com/watch?v=h5gBfXbN4CE</t>
  </si>
  <si>
    <t>16,410 views</t>
  </si>
  <si>
    <t>https://www.youtube.com/watch?v=hV47sDvG49k</t>
  </si>
  <si>
    <t>783 views</t>
  </si>
  <si>
    <t>https://www.youtube.com/watch?v=74cUSH0nEQs</t>
  </si>
  <si>
    <t>107 views</t>
  </si>
  <si>
    <t>https://www.youtube.com/watch?v=Jz0QCBANwIg</t>
  </si>
  <si>
    <t>1,527 views</t>
  </si>
  <si>
    <t>https://www.youtube.com/watch?v=PuMQ_29Jl2E</t>
  </si>
  <si>
    <t>578 views</t>
  </si>
  <si>
    <t>https://www.youtube.com/watch?v=xXymcQ6kpPs</t>
  </si>
  <si>
    <t>220 views</t>
  </si>
  <si>
    <t>https://www.youtube.com/watch?v=42Pbx9JYcFA</t>
  </si>
  <si>
    <t>5,085 views</t>
  </si>
  <si>
    <t>https://www.youtube.com/watch?v=zBeDB4M1cw8</t>
  </si>
  <si>
    <t>1,786 views</t>
  </si>
  <si>
    <t>https://www.youtube.com/watch?v=J2QHTN_rsik</t>
  </si>
  <si>
    <t>146 views</t>
  </si>
  <si>
    <t>https://www.youtube.com/watch?v=cPQd8cr2Wz0</t>
  </si>
  <si>
    <t>2,339 views</t>
  </si>
  <si>
    <t>https://www.youtube.com/watch?v=wVNjYNLHkUA</t>
  </si>
  <si>
    <t>178 views</t>
  </si>
  <si>
    <t>https://www.youtube.com/watch?v=l_VbatFBpVE</t>
  </si>
  <si>
    <t>514 views</t>
  </si>
  <si>
    <t>https://www.youtube.com/watch?v=SO4LD018vxs</t>
  </si>
  <si>
    <t>263 views</t>
  </si>
  <si>
    <t>https://www.youtube.com/watch?v=vD8NIbDJ0a4</t>
  </si>
  <si>
    <t>80 views</t>
  </si>
  <si>
    <t>https://www.youtube.com/watch?v=qGYkwpKDu-A</t>
  </si>
  <si>
    <t>818 views</t>
  </si>
  <si>
    <t>https://www.youtube.com/watch?v=6_9RytypRls</t>
  </si>
  <si>
    <t>202 views</t>
  </si>
  <si>
    <t>https://www.youtube.com/watch?v=n4duxMuHbAQ</t>
  </si>
  <si>
    <t>452 views</t>
  </si>
  <si>
    <t>https://www.youtube.com/watch?v=RGyMj-rDpus</t>
  </si>
  <si>
    <t>45 views</t>
  </si>
  <si>
    <t>https://www.youtube.com/watch?v=UEveED4oFK4</t>
  </si>
  <si>
    <t>2012 views</t>
  </si>
  <si>
    <t>https://www.youtube.com/watch?v=XV5dw0uAtig</t>
  </si>
  <si>
    <t>3,878 views</t>
  </si>
  <si>
    <t>https://www.youtube.com/watch?v=1dfc1Dh9RfM</t>
  </si>
  <si>
    <t>557 views</t>
  </si>
  <si>
    <t>https://www.youtube.com/watch?v=eWEeEtGOdjY</t>
  </si>
  <si>
    <t>162 views</t>
  </si>
  <si>
    <t>https://www.youtube.com/watch?v=_ibaTpBj7D4</t>
  </si>
  <si>
    <t>16,186 views</t>
  </si>
  <si>
    <t>https://www.youtube.com/watch?v=kJJxpi6Hk58</t>
  </si>
  <si>
    <t>204 views</t>
  </si>
  <si>
    <t>https://www.youtube.com/watch?v=o4AvWdOd2UE</t>
  </si>
  <si>
    <t>536 views</t>
  </si>
  <si>
    <t>https://www.youtube.com/watch?v=fN5JeAyDOHs</t>
  </si>
  <si>
    <t>2,748 views</t>
  </si>
  <si>
    <t>https://www.youtube.com/watch?v=LVlDYaN1FJE</t>
  </si>
  <si>
    <t>4,520 views</t>
  </si>
  <si>
    <t>https://www.youtube.com/watch?v=ZntodYBE7l0</t>
  </si>
  <si>
    <t>971 views</t>
  </si>
  <si>
    <t>https://www.youtube.com/watch?v=X-fX1zNMxGY</t>
  </si>
  <si>
    <t>1,889 views</t>
  </si>
  <si>
    <t>https://www.youtube.com/watch?v=jZ4ZK7SkjCs</t>
  </si>
  <si>
    <t>46,578 views</t>
  </si>
  <si>
    <t>https://www.youtube.com/watch?v=E1wcvcta6zw</t>
  </si>
  <si>
    <t>11,335 views</t>
  </si>
  <si>
    <t>https://www.youtube.com/watch?v=oYsEnOh65tw</t>
  </si>
  <si>
    <t>2,147 views</t>
  </si>
  <si>
    <t>https://www.youtube.com/watch?v=84FOrD4gupQ</t>
  </si>
  <si>
    <t>43 views</t>
  </si>
  <si>
    <t>https://www.youtube.com/watch?v=aaTjDbd0JDg</t>
  </si>
  <si>
    <t>1,058 views</t>
  </si>
  <si>
    <t>https://www.youtube.com/watch?v=6R9_duL4He8</t>
  </si>
  <si>
    <t>200 views</t>
  </si>
  <si>
    <t>https://www.youtube.com/watch?v=giH69Jgmg2E</t>
  </si>
  <si>
    <t>1,284 views</t>
  </si>
  <si>
    <t>https://www.youtube.com/watch?v=kfWu3fKLe2I</t>
  </si>
  <si>
    <t>9,273 views</t>
  </si>
  <si>
    <t>https://www.youtube.com/watch?v=-JZbbMu7heE</t>
  </si>
  <si>
    <t>2,098 views</t>
  </si>
  <si>
    <t>https://www.youtube.com/watch?v=-gfwR07cANc</t>
  </si>
  <si>
    <t>2,437 views</t>
  </si>
  <si>
    <t>https://www.youtube.com/watch?v=BqOoSIyHYmc</t>
  </si>
  <si>
    <t>1,504 views</t>
  </si>
  <si>
    <t>https://www.youtube.com/watch?v=ewS1jJlfvoo</t>
  </si>
  <si>
    <t>7,817 views</t>
  </si>
  <si>
    <t>https://www.youtube.com/watch?v=jslOLGIP2oA</t>
  </si>
  <si>
    <t>7,388 views</t>
  </si>
  <si>
    <t>https://www.youtube.com/watch?v=64v1WfM_Vuw</t>
  </si>
  <si>
    <t>2,410 views</t>
  </si>
  <si>
    <t>https://www.youtube.com/watch?v=lXViPQO6HtI</t>
  </si>
  <si>
    <t>1,607 views</t>
  </si>
  <si>
    <t>https://www.youtube.com/watch?v=ULvDiAzzNkM</t>
  </si>
  <si>
    <t>3,770 views</t>
  </si>
  <si>
    <t>https://stackoverflow.com/questions/60463208/architecture-for-decentralized-application</t>
  </si>
  <si>
    <t>https://stackoverflow.com/questions/47118540/ethereum-block-chain-with-java-api-for-non-payment-application</t>
  </si>
  <si>
    <t>https://stackoverflow.com/questions/58882942/blockchain-based-database-for-storing-simple-records</t>
  </si>
  <si>
    <t>https://stackoverflow.com/questions/47994173/related-to-hyperledger-composer-playground-place-order-issue</t>
  </si>
  <si>
    <t>https://stackoverflow.com/questions/56378271/how-can-i-manage-my-assets-in-hyperledger-composer</t>
  </si>
  <si>
    <t>Paper Name</t>
  </si>
  <si>
    <t>Distributed Offchain Storage of Patient Diagnostic
Reports in Healthcare System using IPFS and
Blockchain</t>
  </si>
  <si>
    <t>https://www.verdict.co.uk/blockchain-use-case-trends/</t>
  </si>
  <si>
    <t>Shukla, R. G., Agarwal, A., &amp; Shekhar, V. (2021). Leveraging Blockchain Technology for Indian Healthcare system: An assessment using value-focused thinking approach. The Journal of High Technology Management Research, 32(2), 100415.</t>
  </si>
  <si>
    <t>Yaeger, K., Martini, M., Rasouli, J., &amp; Costa, A. (2019). Emerging blockchain technology solutions for modern healthcare infrastructure. Journal of Scientific Innovation in Medicine, 2(1).</t>
  </si>
  <si>
    <t>Zhang, R., Xue, R., &amp; Liu, L. (2021). Security and privacy for healthcare blockchains. IEEE Transactions on Services Computing.</t>
  </si>
  <si>
    <t>Radjenovic, Z. (2020). The Cost-Saving Role of Blockchain Technology As a Data Integrity Tool: E-health Scenario. KnE Social Sciences, 339-352.</t>
  </si>
  <si>
    <t>Mackey, T. K., Kuo, T. T., Gummadi, B., Clauson, K. A., Church, G., Grishin, D., ... &amp; Palombini, M. (2019). ‘Fit-for-purpose?’–challenges and opportunities for applications of blockchain technology in the future of healthcare. BMC medicine, 17(1), 1-17.</t>
  </si>
  <si>
    <t>Vazirani, A. A., O’Donoghue, O., Brindley, D., &amp; Meinert, E. (2020). Blockchain vehicles for efficient medical record management. NPJ digital medicine, 3(1), 1-5.</t>
  </si>
  <si>
    <t>Clauson, K. A., Breeden, E. A., Davidson, C., &amp; Mackey, T. K. (2018). Leveraging Blockchain Technology to Enhance Supply Chain Management in Healthcare:: An exploration of challenges and opportunities in the health supply chain. Blockchain in healthcare today.</t>
  </si>
  <si>
    <t>Chen, H. S., Jarrell, J. T., Carpenter, K. A., Cohen, D. S., &amp; Huang, X. (2019). Blockchain in healthcare: a patient-centered model. Biomedical journal of scientific &amp; technical research, 20(3), 15017.</t>
  </si>
  <si>
    <t>StClair, J., Ingraham, A., King, D., Marchant, M. B., McCraw, F. C., Metcalf, D., &amp; Squeo, J. (2020). Blockchain, Interoperability, and Self-Sovereign Identity: Trust Me, It’s My Data. Blockchain in Healthcare Today.</t>
  </si>
  <si>
    <t>Dhillon, V. (2016). Designing decentralized ledger technology for electronic health records. Telehealth and Medicine Today, 1(2).</t>
  </si>
  <si>
    <t>Liu, H., Crespo, R. G., &amp; Martínez, O. S. (2020, September). Enhancing privacy and data security across healthcare applications using blockchain and distributed ledger concepts. In Healthcare (Vol. 8, No. 3, p. 243). Multidisciplinary Digital Publishing Institute.</t>
  </si>
  <si>
    <t>Mahalingam, R., &amp; Ahanger, W. A. (2020). New technologies-BlockChain as a Service (BCaaS) for healthcare. Journal of Emergency Medicine, Trauma and Acute Care, 2020(3-Qatar Health 2020 Conference abstracts), 15.</t>
  </si>
  <si>
    <t>Zhang, X., &amp; Wang, Y. (2021). Research on intelligent medical big data system based on Hadoop and blockchain. EURASIP Journal on Wireless Communications and Networking, 2021(1), 1-21.</t>
  </si>
  <si>
    <t>Giordanengo, A. (2019). Possible usages of smart contracts (blockchain) in healthcare and why no one is using them. In MEDINFO 2019: Health and Wellbeing e-Networks for All (pp. 596-600). IOS Press.</t>
  </si>
  <si>
    <t>Desabathina, N. V. M., Kawale, A., Pagare, S., &amp; Lotlikar, T. (2021). Blockchain-Based Electronic Health Record Management. Available at SSRN 3867613.</t>
  </si>
  <si>
    <t>Chattu, V. K., Nanda, A., Chattu, S. K., Kadri, S. M., &amp; Knight, A. W. (2019). The emerging role of blockchain technology applications in routine disease surveillance systems to strengthen global health security. Big Data and Cognitive Computing, 3(2), 25.</t>
  </si>
  <si>
    <t>Cisneros, J. L. B., Aarestrup, F. M., &amp; Lund, O. (2018). Public health surveillance using decentralized technologies. Blockchain in Healthcare Today.</t>
  </si>
  <si>
    <t>Le Nguyen, T. (2018, August). Blockchain in healthcare: A new technology benefit for both patients and doctors. In 2018 Portland International Conference on Management of Engineering and Technology (PICMET) (pp. 1-6). IEEE.</t>
  </si>
  <si>
    <t>Bennett, B. (2017). Using telehealth as a model for blockchain HIT adoption. Telehealth and Medicine Today, 2(4).</t>
  </si>
  <si>
    <t>Angeletti, F., Chatzigiannakis, I., &amp; Vitaletti, A. (2017, September). The role of blockchain and IoT in recruiting participants for digital clinical trials. In 2017 25th international conference on software, telecommunications and computer networks (SoftCOM) (pp. 1-5). IEEE.</t>
  </si>
  <si>
    <t>Benchoufi, M., &amp; Ravaud, P. (2017). Blockchain technology for improving clinical research quality. Trials, 18(1), 1-5.</t>
  </si>
  <si>
    <t>Gul, M. J., Subramanian, B., Paul, A., &amp; Kim, J. (2021). Blockchain for public health care in smart society. Microprocessors and Microsystems, 80, 103524.</t>
  </si>
  <si>
    <t>Jeet, R., &amp; Kang, S. S. (2020). Investigating the progress of human e-healthcare systems with understanding the necessity of using emerging blockchain technology. Materials Today: Proceedings.</t>
  </si>
  <si>
    <t>Alla, S., Soltanisehat, L., Tatar, U., &amp; Keskin, O. (2018). Blockchain technology in electronic healthcare systems. In IIE Annual Conference. Proceedings (pp. 901-906). Institute of Industrial and Systems Engineers (IISE).</t>
  </si>
  <si>
    <t>Khubrani, M. M. (2021). A Framework for Blockchain-based Smart Health System. Turkish Journal of Computer and Mathematics Education (TURCOMAT), 12(9), 2609-2614.</t>
  </si>
  <si>
    <t>Sivan, R., &amp; Zukarnain, Z. A. (2021). Security and Privacy in Cloud-Based E-Health System. Symmetry, 13(5), 742.</t>
  </si>
  <si>
    <t>Premkumar, A., &amp; Srimathi, C. (2020, March). Application of Blockchain and IoT towards Pharmaceutical Industry. In 2020 6th International Conference on Advanced Computing and Communication Systems (ICACCS) (pp. 729-733). IEEE.</t>
  </si>
  <si>
    <t>Chowdhury, M. J. M., Colman, A., Kabir, M. A., Han, J., &amp; Sarda, P. (2018, August). Blockchain versus database: a critical analysis. In 2018 17th IEEE International Conference On Trust, Security And Privacy In Computing And Communications/12th IEEE International Conference On Big Data Science And Engineering (TrustCom/BigDataSE) (pp. 1348-1353). IEEE.</t>
  </si>
  <si>
    <t>Azogu, I., Norta, A., Papper, I., Longo, J., &amp; Draheim, D. (2019, April). A framework for the adoption of blockchain technology in healthcare information management systems: A case study of Nigeria. In Proceedings of the 12th International Conference on Theory and Practice of Electronic Governance (pp. 310-316).</t>
  </si>
  <si>
    <t>Witowski, J., Choi, J., Jeon, S., Kim, D., Chung, J., Conklin, J., ... &amp; Do, S. (2021). MarkIt: A Collaborative Artificial Intelligence Annotation Platform Leveraging Blockchain For Medical Imaging Research. Blockchain in Healthcare Today.</t>
  </si>
  <si>
    <t>Koptyra, K., &amp; Ogiela, M. R. (2020). Imagechain—application of blockchain technology for images. Sensors, 21(1), 82.</t>
  </si>
  <si>
    <t>Demirkan, H. (2013). A smart healthcare systems framework. It Professional, 15(5), 38-45.</t>
  </si>
  <si>
    <t>Krishnan, S., Balas, V. E., Golden, J., Robinson, Y. H., Balaji, S., &amp; Kumar, R. (Eds.). (2020). Handbook of research on blockchain technology. Academic Press.</t>
  </si>
  <si>
    <t>Qiu, J., Liang, X., Shetty, S., &amp; Bowden, D. (2018, September). Towards secure and smart healthcare in smart cities using blockchain. In 2018 IEEE international smart cities conference (ISC2) (pp. 1-4). IEEE.</t>
  </si>
  <si>
    <t>Heston, T. (2017). A case study in blockchain healthcare innovation.</t>
  </si>
  <si>
    <t>Rajnish, D. (2019, March). Securing Healthcare Records using Blockchain Technology. In Proceedings of 2nd International Conference on Advanced Computing and Software Engineering (ICACSE).</t>
  </si>
  <si>
    <t>Zhang, A., &amp; Lin, X. (2018). Towards secure and privacy-preserving data sharing in e-health systems via consortium blockchain. Journal of medical systems, 42(8), 1-18.</t>
  </si>
  <si>
    <t>Zyskind, G., &amp; Nathan, O. (2015, May). Decentralizing privacy: Using blockchain to protect personal data. In 2015 IEEE Security and Privacy Workshops (pp. 180-184). IEEE.</t>
  </si>
  <si>
    <t>Paranjape, K., Parker, M., Houlding, D., &amp; Car, J. (2019). Implementation considerations for blockchain in healthcare institutions. Blockchain in Healthcare Today.</t>
  </si>
  <si>
    <t>Gordon, W. J., &amp; Catalini, C. (2018). Blockchain technology for healthcare: facilitating the transition to patient-driven interoperability. Computational and structural biotechnology journal, 16, 224-230.</t>
  </si>
  <si>
    <t>Fiaidhi, J., Mohammed, S., &amp; Mohammed, S. (2018). EDI with blockchain as an enabler for extreme automation. IT Professional, 20(4), 66-72.</t>
  </si>
  <si>
    <t>Plotnikov, V., &amp; Kuznetsova, V. (2018). The prospects for the use of digital technology “blockchain” in the pharmaceutical market. In MATEC web of conferences (Vol. 193, p. 02029). EDP Sciences.</t>
  </si>
  <si>
    <t>Paper Citation</t>
  </si>
  <si>
    <t>Source Link</t>
  </si>
  <si>
    <t>https://blockchaintimes.io/2018/03/16/the-great-strides-of-the-blockchain-in-healthcare- management-and-delivery /</t>
  </si>
  <si>
    <t>https://www.
ibm.com/blogs/blockchain/2017/07/blockchain-for-fraud-prevention-industry-use-cases/ (accessed on
29 September 2021).</t>
  </si>
  <si>
    <t>https://ria.ru/society/20170802/1499627266.html</t>
  </si>
  <si>
    <t>https://www.biorxiv.org/content/biorxiv/early/2018/03/09/278473.full.pdf</t>
  </si>
  <si>
    <t>FL</t>
  </si>
  <si>
    <t>GL</t>
  </si>
  <si>
    <t>Optimizing Disease Surveillance by Reporting on the Blockchain.</t>
  </si>
  <si>
    <t>Preprint</t>
  </si>
  <si>
    <t>An optimized, blockchain-based monitoring and
reporting system for disease surveillance</t>
  </si>
  <si>
    <t>Choudhury, O., Fairoza, N., Sylla, I., &amp; Das, A. (2019). , “A Blockchain Framework for Managing and Monitoring Data in Multi-Site Clinical Trials,” IEEE International Conference on Healthcare Informatics (ICHI), 2019, pp. 1-9, doi: 10.1109/ICHI.2019.8904634.</t>
  </si>
  <si>
    <t>Frequency</t>
  </si>
  <si>
    <t>Journal of medical systems</t>
  </si>
  <si>
    <t>IEEE Access</t>
  </si>
  <si>
    <t>Journal of Medical Internet Research</t>
  </si>
  <si>
    <t>AMIA Annual Symposium Proceedings</t>
  </si>
  <si>
    <t>Sensors</t>
  </si>
  <si>
    <t>Blockchain in healthcare today</t>
  </si>
  <si>
    <t>IEEE Globecom Workshops (GC Wkshps)</t>
  </si>
  <si>
    <t>Int. Conf. on Open and Big Data</t>
  </si>
  <si>
    <t>Most published venues</t>
  </si>
  <si>
    <t>Int. Journal of Environmental Research and Public Health</t>
  </si>
  <si>
    <t>Concept, Framework, Model</t>
  </si>
  <si>
    <t>Prototype</t>
  </si>
  <si>
    <t>Pilot, implementation</t>
  </si>
  <si>
    <r>
      <t xml:space="preserve">T. Nugent, D. Upton, M. Cimpoesu, “Improving data transparency in clinical trials using blockchain smart contracts,” </t>
    </r>
    <r>
      <rPr>
        <i/>
        <sz val="10"/>
        <color theme="1"/>
        <rFont val="Times New Roman"/>
      </rPr>
      <t>F1000Research</t>
    </r>
    <r>
      <rPr>
        <sz val="10"/>
        <color theme="1"/>
        <rFont val="Times New Roman"/>
      </rPr>
      <t>, vol. 5, pp. 1–9, 2016.</t>
    </r>
  </si>
  <si>
    <r>
      <t xml:space="preserve">D. Ivan, “Moving Toward a Blockchain-based Method for the Secure Storage of Patient Records,” in </t>
    </r>
    <r>
      <rPr>
        <i/>
        <sz val="10"/>
        <color theme="1"/>
        <rFont val="Times New Roman"/>
      </rPr>
      <t>NIST Workshop on Blockchain &amp; Healthcare</t>
    </r>
    <r>
      <rPr>
        <sz val="10"/>
        <color theme="1"/>
        <rFont val="Times New Roman"/>
      </rPr>
      <t xml:space="preserve">, 2016, p. 11. </t>
    </r>
  </si>
  <si>
    <r>
      <t xml:space="preserve">A. Ekblaw, A. Azaria, J. D. Halamka, A. Lippman, “A Case Study for Blockchain in Healthcare,” in </t>
    </r>
    <r>
      <rPr>
        <i/>
        <sz val="10"/>
        <color theme="1"/>
        <rFont val="Times New Roman"/>
      </rPr>
      <t>Open &amp; Big Data Conference</t>
    </r>
    <r>
      <rPr>
        <sz val="10"/>
        <color theme="1"/>
        <rFont val="Times New Roman"/>
      </rPr>
      <t>, 2016, vol. 13, p. 13.</t>
    </r>
  </si>
  <si>
    <r>
      <t xml:space="preserve">A. Azaria, A. Ekblaw, T. Vieira, A. Lippman, “MedRec: Using blockchain for medical data access and permission management,” in </t>
    </r>
    <r>
      <rPr>
        <i/>
        <sz val="10"/>
        <color theme="1"/>
        <rFont val="Times New Roman"/>
      </rPr>
      <t xml:space="preserve">Int. Conf. on Open and Big Data, </t>
    </r>
    <r>
      <rPr>
        <sz val="10"/>
        <color theme="1"/>
        <rFont val="Times New Roman"/>
      </rPr>
      <t>2016, pp. 25–30.</t>
    </r>
  </si>
  <si>
    <r>
      <t xml:space="preserve">Q. Lu and X. Xu, “Adaptable Blockchain- Based Systems: A case study for product traceability,” </t>
    </r>
    <r>
      <rPr>
        <i/>
        <sz val="10"/>
        <color theme="1"/>
        <rFont val="Times New Roman"/>
      </rPr>
      <t>IEEE Software</t>
    </r>
    <r>
      <rPr>
        <sz val="10"/>
        <color theme="1"/>
        <rFont val="Times New Roman"/>
      </rPr>
      <t>, no. 34(6), pp. 21–27, 2017.</t>
    </r>
  </si>
  <si>
    <r>
      <t xml:space="preserve">Z. Shae and J. J. P. Tsai, “On the Design of a Blockchain Platform for Clinical Trial and Precision Medicine,” in </t>
    </r>
    <r>
      <rPr>
        <i/>
        <sz val="10"/>
        <color theme="1"/>
        <rFont val="Times New Roman"/>
      </rPr>
      <t>Int. Conf. on Distributed Computing Systems</t>
    </r>
    <r>
      <rPr>
        <sz val="10"/>
        <color theme="1"/>
        <rFont val="Times New Roman"/>
      </rPr>
      <t>, 2017, pp. 1972–1980.</t>
    </r>
  </si>
  <si>
    <r>
      <t xml:space="preserve">Q. Xia, E. B. Sifah, A. Smahi, S. Amofa, X. Zhang, “BBDS: Blockchain-based data sharing for electronic medical records in cloud environments,” </t>
    </r>
    <r>
      <rPr>
        <i/>
        <sz val="10"/>
        <color theme="1"/>
        <rFont val="Times New Roman"/>
      </rPr>
      <t>Information</t>
    </r>
    <r>
      <rPr>
        <sz val="10"/>
        <color theme="1"/>
        <rFont val="Times New Roman"/>
      </rPr>
      <t>, vol. 8, no. 2, 2017.</t>
    </r>
  </si>
  <si>
    <r>
      <t xml:space="preserve">Q. I. Xia, E. B. Sifah, K. O. Asamoah, J. Gao, X. Du, M. Guizani, “MeDShare : Trust-less medical data sharing among cloud service providers via blockchain,” </t>
    </r>
    <r>
      <rPr>
        <i/>
        <sz val="10"/>
        <color theme="1"/>
        <rFont val="Times New Roman"/>
      </rPr>
      <t>IEEE Access</t>
    </r>
    <r>
      <rPr>
        <sz val="10"/>
        <color theme="1"/>
        <rFont val="Times New Roman"/>
      </rPr>
      <t>, vol. 5, pp. 1–10, 2017.</t>
    </r>
  </si>
  <si>
    <r>
      <t xml:space="preserve">A. Dubovitskaya, Z. Xu, S. Ryu, M. Schumacher, F. Wang, “Secure and Trustable Electronic Medical Records Sharing using Blockchain,” in </t>
    </r>
    <r>
      <rPr>
        <i/>
        <sz val="10"/>
        <color theme="1"/>
        <rFont val="Times New Roman"/>
      </rPr>
      <t xml:space="preserve">AMIA Symposium, </t>
    </r>
    <r>
      <rPr>
        <sz val="10"/>
        <color theme="1"/>
        <rFont val="Times New Roman"/>
      </rPr>
      <t>2017, pp. 650–659.</t>
    </r>
  </si>
  <si>
    <t>OECD 2020</t>
  </si>
  <si>
    <t>https://www.oecd-ilibrary.org/docserver/d031cd67-en.pdf?expires=1653831667&amp;id=id&amp;accname=guest&amp;checksum=F2798262271423B0354E1D3315FCC0D1</t>
  </si>
  <si>
    <t xml:space="preserve">give example of blockchain-based EHR sharing solution. </t>
  </si>
  <si>
    <t>https://www.oecd ilibrary.org/docserver/d031cd67-en.pdf?expires=1653831667&amp;id=id&amp;accname=guest&amp;checksum=F2798262271423B0354E1D3315FCC0D1</t>
  </si>
  <si>
    <t>Estonia was a target of large-scale cyberattacks in 2007. These attempts made it clear that government
data needed to be secured against possible insider threats. These include, for example, healthcare
registries, property registries, and so on. There was a need to secure three things: (1) that government
can trust internal data in all circumstances, (2) that integrity of the data can be enforced, and (3) that
verification of the data needs to be in real time</t>
  </si>
  <si>
    <t>To solve this issue, Estonia has been investigating hash-linked time stamping to guarantee data integrity.
The first efforts were made public in 2008, even before Satoshi Nakamoto’s Bitcoin whitepaper came out.
Succession registry was rolled out in 2012—one of the early successes that relied on blockchain-backed
technology. There are two main technical benefits from this data: immutability backed-up by blockchain and consensus
process over the data. It should be noted that no actual data is stored on blockchain and that is why
Estonian officials are careful to say that the service is a blockchain-backed service rather than a blockchain
service. The blockchain network is used only to guarantee the integrity of data and log changes, not for
storage.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</si>
</sst>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5">
    <font>
      <sz val="11"/>
      <color theme="1"/>
      <name val="Calibri"/>
      <scheme val="minor"/>
    </font>
    <font>
      <b/>
      <sz val="10"/>
      <color theme="1"/>
      <name val="Times New Roman"/>
    </font>
    <font>
      <sz val="11"/>
      <name val="Calibri"/>
    </font>
    <font>
      <sz val="10"/>
      <color theme="1"/>
      <name val="Times New Roman"/>
    </font>
    <font>
      <b/>
      <sz val="9"/>
      <color theme="1"/>
      <name val="Times New Roman"/>
    </font>
    <font>
      <b/>
      <sz val="11"/>
      <color theme="1"/>
      <name val="Calibri"/>
    </font>
    <font>
      <sz val="9"/>
      <color theme="1"/>
      <name val="Times New Roman"/>
    </font>
    <font>
      <u/>
      <sz val="9"/>
      <color rgb="FF0000FF"/>
      <name val="Times New Roman"/>
    </font>
    <font>
      <u/>
      <sz val="9"/>
      <color rgb="FF0000FF"/>
      <name val="Times New Roman"/>
    </font>
    <font>
      <sz val="10"/>
      <color rgb="FFFF0000"/>
      <name val="Times New Roman"/>
    </font>
    <font>
      <sz val="11"/>
      <color theme="1"/>
      <name val="Calibri"/>
    </font>
    <font>
      <i/>
      <sz val="10"/>
      <color theme="1"/>
      <name val="Times New Roman"/>
    </font>
    <font>
      <sz val="11"/>
      <color theme="1"/>
      <name val="Calibri"/>
      <family val="2"/>
      <charset val="162"/>
    </font>
    <font>
      <b/>
      <sz val="10"/>
      <color theme="1"/>
      <name val="Times New Roman"/>
      <family val="1"/>
      <charset val="162"/>
    </font>
    <font>
      <sz val="11"/>
      <name val="Calibri"/>
      <family val="2"/>
      <charset val="162"/>
    </font>
    <font>
      <sz val="10"/>
      <color theme="1"/>
      <name val="Times New Roman"/>
      <family val="1"/>
      <charset val="162"/>
    </font>
    <font>
      <b/>
      <sz val="9"/>
      <color theme="1"/>
      <name val="Times New Roman"/>
      <family val="1"/>
      <charset val="162"/>
    </font>
    <font>
      <u/>
      <sz val="10"/>
      <color theme="1"/>
      <name val="Times New Roman"/>
      <family val="1"/>
      <charset val="162"/>
    </font>
    <font>
      <sz val="9"/>
      <name val="Times New Roman"/>
      <family val="1"/>
      <charset val="162"/>
    </font>
    <font>
      <sz val="9"/>
      <color theme="1"/>
      <name val="Times New Roman"/>
      <family val="1"/>
      <charset val="162"/>
    </font>
    <font>
      <sz val="9"/>
      <color rgb="FFFF0000"/>
      <name val="Times New Roman"/>
      <family val="1"/>
      <charset val="162"/>
    </font>
    <font>
      <sz val="9"/>
      <color rgb="FFFF0000"/>
      <name val="Calibri"/>
      <family val="2"/>
      <charset val="162"/>
      <scheme val="minor"/>
    </font>
    <font>
      <sz val="11"/>
      <color theme="1"/>
      <name val="Roboto"/>
    </font>
    <font>
      <sz val="9"/>
      <color indexed="81"/>
      <name val="Tahoma"/>
      <charset val="1"/>
    </font>
    <font>
      <b/>
      <sz val="9"/>
      <color indexed="81"/>
      <name val="Tahoma"/>
      <charset val="1"/>
    </font>
  </fonts>
  <fills count="20">
    <fill>
      <patternFill patternType="none"/>
    </fill>
    <fill>
      <patternFill patternType="gray125"/>
    </fill>
    <fill>
      <patternFill patternType="solid">
        <fgColor rgb="FFD8D8D8"/>
        <bgColor rgb="FFD8D8D8"/>
      </patternFill>
    </fill>
    <fill>
      <patternFill patternType="solid">
        <fgColor rgb="FFE2EFD9"/>
        <bgColor rgb="FFE2EFD9"/>
      </patternFill>
    </fill>
    <fill>
      <patternFill patternType="solid">
        <fgColor rgb="FFFF0000"/>
        <bgColor rgb="FFFF0000"/>
      </patternFill>
    </fill>
    <fill>
      <patternFill patternType="solid">
        <fgColor rgb="FFD9E2F3"/>
        <bgColor rgb="FFD9E2F3"/>
      </patternFill>
    </fill>
    <fill>
      <patternFill patternType="solid">
        <fgColor rgb="FFFFE599"/>
        <bgColor rgb="FFFFE599"/>
      </patternFill>
    </fill>
    <fill>
      <patternFill patternType="solid">
        <fgColor rgb="FFA2C4C9"/>
        <bgColor rgb="FFA2C4C9"/>
      </patternFill>
    </fill>
    <fill>
      <patternFill patternType="solid">
        <fgColor rgb="FFEA9999"/>
        <bgColor rgb="FFEA9999"/>
      </patternFill>
    </fill>
    <fill>
      <patternFill patternType="solid">
        <fgColor rgb="FFA4C2F4"/>
        <bgColor rgb="FFA4C2F4"/>
      </patternFill>
    </fill>
    <fill>
      <patternFill patternType="solid">
        <fgColor rgb="FFF9CB9C"/>
        <bgColor rgb="FFF9CB9C"/>
      </patternFill>
    </fill>
    <fill>
      <patternFill patternType="solid">
        <fgColor rgb="FFD5A6BD"/>
        <bgColor rgb="FFD5A6BD"/>
      </patternFill>
    </fill>
    <fill>
      <patternFill patternType="solid">
        <fgColor rgb="FFFFF2CC"/>
        <bgColor rgb="FFFFF2CC"/>
      </patternFill>
    </fill>
    <fill>
      <patternFill patternType="solid">
        <fgColor rgb="FFD0E0E3"/>
        <bgColor rgb="FFD0E0E3"/>
      </patternFill>
    </fill>
    <fill>
      <patternFill patternType="solid">
        <fgColor rgb="FFF4CCCC"/>
        <bgColor rgb="FFF4CCCC"/>
      </patternFill>
    </fill>
    <fill>
      <patternFill patternType="solid">
        <fgColor rgb="FFC9DAF8"/>
        <bgColor rgb="FFC9DAF8"/>
      </patternFill>
    </fill>
    <fill>
      <patternFill patternType="solid">
        <fgColor rgb="FFFCE5CD"/>
        <bgColor rgb="FFFCE5CD"/>
      </patternFill>
    </fill>
    <fill>
      <patternFill patternType="solid">
        <fgColor rgb="FFEAD1DC"/>
        <bgColor rgb="FFEAD1DC"/>
      </patternFill>
    </fill>
    <fill>
      <patternFill patternType="solid">
        <fgColor rgb="FFE7E6E6"/>
        <bgColor rgb="FFE7E6E6"/>
      </patternFill>
    </fill>
    <fill>
      <patternFill patternType="solid">
        <fgColor theme="0"/>
        <bgColor theme="0"/>
      </patternFill>
    </fill>
  </fills>
  <borders count="16">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right/>
      <top/>
      <bottom/>
      <diagonal/>
    </border>
    <border>
      <left/>
      <right/>
      <top/>
      <bottom/>
      <diagonal/>
    </border>
    <border>
      <left/>
      <right/>
      <top/>
      <bottom/>
      <diagonal/>
    </border>
    <border>
      <left style="thin">
        <color rgb="FF000000"/>
      </left>
      <right style="thin">
        <color rgb="FF000000"/>
      </right>
      <top/>
      <bottom style="thin">
        <color rgb="FF000000"/>
      </bottom>
      <diagonal/>
    </border>
    <border>
      <left style="medium">
        <color rgb="FFCCCCCC"/>
      </left>
      <right style="medium">
        <color rgb="FFCCCCCC"/>
      </right>
      <top style="medium">
        <color rgb="FFCCCCCC"/>
      </top>
      <bottom style="medium">
        <color rgb="FFCCCCCC"/>
      </bottom>
      <diagonal/>
    </border>
    <border>
      <left style="medium">
        <color rgb="FF000000"/>
      </left>
      <right style="medium">
        <color rgb="FF000000"/>
      </right>
      <top style="medium">
        <color rgb="FF000000"/>
      </top>
      <bottom style="medium">
        <color rgb="FF000000"/>
      </bottom>
      <diagonal/>
    </border>
  </borders>
  <cellStyleXfs count="3">
    <xf numFmtId="0" fontId="0" fillId="0" borderId="0"/>
    <xf numFmtId="0" fontId="10" fillId="0" borderId="12"/>
    <xf numFmtId="0" fontId="12" fillId="0" borderId="12"/>
  </cellStyleXfs>
  <cellXfs count="150">
    <xf numFmtId="0" fontId="0" fillId="0" borderId="0" xfId="0" applyFont="1" applyAlignment="1"/>
    <xf numFmtId="0" fontId="3" fillId="0" borderId="0" xfId="0" applyFont="1"/>
    <xf numFmtId="0" fontId="3" fillId="0" borderId="0" xfId="0" applyFont="1" applyAlignment="1">
      <alignment horizontal="center"/>
    </xf>
    <xf numFmtId="0" fontId="3" fillId="0" borderId="0" xfId="0" applyFont="1" applyAlignment="1">
      <alignment wrapText="1"/>
    </xf>
    <xf numFmtId="0" fontId="4" fillId="5" borderId="10" xfId="0" applyFont="1" applyFill="1" applyBorder="1" applyAlignment="1">
      <alignment horizontal="center"/>
    </xf>
    <xf numFmtId="0" fontId="4" fillId="5" borderId="10" xfId="0" applyFont="1" applyFill="1" applyBorder="1" applyAlignment="1">
      <alignment horizontal="center"/>
    </xf>
    <xf numFmtId="0" fontId="5" fillId="5" borderId="10" xfId="0" applyFont="1" applyFill="1" applyBorder="1" applyAlignment="1">
      <alignment horizontal="center" wrapText="1"/>
    </xf>
    <xf numFmtId="0" fontId="4" fillId="5" borderId="10" xfId="0" applyFont="1" applyFill="1" applyBorder="1" applyAlignment="1">
      <alignment horizontal="center" wrapText="1"/>
    </xf>
    <xf numFmtId="0" fontId="4" fillId="6" borderId="10" xfId="0" applyFont="1" applyFill="1" applyBorder="1" applyAlignment="1">
      <alignment horizontal="center" wrapText="1"/>
    </xf>
    <xf numFmtId="0" fontId="4" fillId="7" borderId="10" xfId="0" applyFont="1" applyFill="1" applyBorder="1" applyAlignment="1">
      <alignment horizontal="center" wrapText="1"/>
    </xf>
    <xf numFmtId="0" fontId="4" fillId="8" borderId="10" xfId="0" applyFont="1" applyFill="1" applyBorder="1" applyAlignment="1">
      <alignment horizontal="center" wrapText="1"/>
    </xf>
    <xf numFmtId="0" fontId="4" fillId="9" borderId="10" xfId="0" applyFont="1" applyFill="1" applyBorder="1" applyAlignment="1">
      <alignment horizontal="center" wrapText="1"/>
    </xf>
    <xf numFmtId="0" fontId="4" fillId="10" borderId="10" xfId="0" applyFont="1" applyFill="1" applyBorder="1" applyAlignment="1">
      <alignment horizontal="center" wrapText="1"/>
    </xf>
    <xf numFmtId="0" fontId="4" fillId="11" borderId="10" xfId="0" applyFont="1" applyFill="1" applyBorder="1" applyAlignment="1">
      <alignment horizontal="center" wrapText="1"/>
    </xf>
    <xf numFmtId="0" fontId="6" fillId="0" borderId="0" xfId="0" applyFont="1" applyAlignment="1">
      <alignment horizontal="center"/>
    </xf>
    <xf numFmtId="0" fontId="6" fillId="0" borderId="0" xfId="0" applyFont="1"/>
    <xf numFmtId="0" fontId="6" fillId="0" borderId="0" xfId="0" applyFont="1" applyAlignment="1">
      <alignment wrapText="1"/>
    </xf>
    <xf numFmtId="0" fontId="7" fillId="0" borderId="0" xfId="0" applyFont="1" applyAlignment="1">
      <alignment wrapText="1"/>
    </xf>
    <xf numFmtId="0" fontId="6" fillId="0" borderId="0" xfId="0" applyFont="1" applyAlignment="1">
      <alignment horizontal="right"/>
    </xf>
    <xf numFmtId="0" fontId="6" fillId="0" borderId="0" xfId="0" applyFont="1" applyAlignment="1">
      <alignment horizontal="left"/>
    </xf>
    <xf numFmtId="0" fontId="6" fillId="12" borderId="0" xfId="0" applyFont="1" applyFill="1" applyAlignment="1">
      <alignment horizontal="right" wrapText="1"/>
    </xf>
    <xf numFmtId="0" fontId="6" fillId="13" borderId="0" xfId="0" applyFont="1" applyFill="1" applyAlignment="1">
      <alignment wrapText="1"/>
    </xf>
    <xf numFmtId="0" fontId="6" fillId="14" borderId="0" xfId="0" applyFont="1" applyFill="1" applyAlignment="1">
      <alignment wrapText="1"/>
    </xf>
    <xf numFmtId="0" fontId="6" fillId="15" borderId="0" xfId="0" applyFont="1" applyFill="1" applyAlignment="1">
      <alignment wrapText="1"/>
    </xf>
    <xf numFmtId="0" fontId="6" fillId="16" borderId="0" xfId="0" applyFont="1" applyFill="1" applyAlignment="1">
      <alignment wrapText="1"/>
    </xf>
    <xf numFmtId="0" fontId="6" fillId="17" borderId="0" xfId="0" applyFont="1" applyFill="1" applyAlignment="1">
      <alignment wrapText="1"/>
    </xf>
    <xf numFmtId="0" fontId="6" fillId="12" borderId="0" xfId="0" applyFont="1" applyFill="1" applyAlignment="1">
      <alignment wrapText="1"/>
    </xf>
    <xf numFmtId="0" fontId="6" fillId="0" borderId="0" xfId="0" applyFont="1" applyAlignment="1">
      <alignment horizontal="right" wrapText="1"/>
    </xf>
    <xf numFmtId="0" fontId="6" fillId="0" borderId="5" xfId="0" applyFont="1" applyBorder="1" applyAlignment="1">
      <alignment wrapText="1"/>
    </xf>
    <xf numFmtId="0" fontId="6" fillId="0" borderId="0" xfId="0" applyFont="1" applyAlignment="1"/>
    <xf numFmtId="0" fontId="6" fillId="0" borderId="0" xfId="0" quotePrefix="1" applyFont="1" applyAlignment="1">
      <alignment wrapText="1"/>
    </xf>
    <xf numFmtId="0" fontId="8" fillId="0" borderId="0" xfId="0" applyFont="1"/>
    <xf numFmtId="0" fontId="1" fillId="5" borderId="10" xfId="0" applyFont="1" applyFill="1" applyBorder="1" applyAlignment="1">
      <alignment horizontal="center"/>
    </xf>
    <xf numFmtId="0" fontId="1" fillId="5" borderId="10" xfId="0" applyFont="1" applyFill="1" applyBorder="1" applyAlignment="1">
      <alignment horizontal="center"/>
    </xf>
    <xf numFmtId="0" fontId="1" fillId="5" borderId="10" xfId="0" applyFont="1" applyFill="1" applyBorder="1" applyAlignment="1">
      <alignment horizontal="center" wrapText="1"/>
    </xf>
    <xf numFmtId="0" fontId="1" fillId="5" borderId="10" xfId="0" applyFont="1" applyFill="1" applyBorder="1" applyAlignment="1">
      <alignment horizontal="center" wrapText="1"/>
    </xf>
    <xf numFmtId="0" fontId="1" fillId="6" borderId="10" xfId="0" applyFont="1" applyFill="1" applyBorder="1" applyAlignment="1">
      <alignment horizontal="center" wrapText="1"/>
    </xf>
    <xf numFmtId="0" fontId="1" fillId="7" borderId="10" xfId="0" applyFont="1" applyFill="1" applyBorder="1" applyAlignment="1">
      <alignment horizontal="center" wrapText="1"/>
    </xf>
    <xf numFmtId="0" fontId="1" fillId="8" borderId="10" xfId="0" applyFont="1" applyFill="1" applyBorder="1" applyAlignment="1">
      <alignment horizontal="center" wrapText="1"/>
    </xf>
    <xf numFmtId="0" fontId="1" fillId="9" borderId="10" xfId="0" applyFont="1" applyFill="1" applyBorder="1" applyAlignment="1">
      <alignment horizontal="center" wrapText="1"/>
    </xf>
    <xf numFmtId="0" fontId="1" fillId="10" borderId="10" xfId="0" applyFont="1" applyFill="1" applyBorder="1" applyAlignment="1">
      <alignment horizontal="center" wrapText="1"/>
    </xf>
    <xf numFmtId="0" fontId="1" fillId="11" borderId="10" xfId="0" applyFont="1" applyFill="1" applyBorder="1" applyAlignment="1">
      <alignment horizontal="center" wrapText="1"/>
    </xf>
    <xf numFmtId="0" fontId="3" fillId="0" borderId="0" xfId="0" applyFont="1" applyAlignment="1">
      <alignment horizontal="left" vertical="center"/>
    </xf>
    <xf numFmtId="0" fontId="3" fillId="0" borderId="0" xfId="0" applyFont="1" applyAlignment="1">
      <alignment horizontal="right"/>
    </xf>
    <xf numFmtId="0" fontId="3" fillId="12" borderId="0" xfId="0" applyFont="1" applyFill="1" applyAlignment="1">
      <alignment horizontal="right" wrapText="1"/>
    </xf>
    <xf numFmtId="0" fontId="3" fillId="13" borderId="0" xfId="0" applyFont="1" applyFill="1" applyAlignment="1">
      <alignment wrapText="1"/>
    </xf>
    <xf numFmtId="0" fontId="3" fillId="14" borderId="0" xfId="0" applyFont="1" applyFill="1" applyAlignment="1">
      <alignment wrapText="1"/>
    </xf>
    <xf numFmtId="0" fontId="3" fillId="15" borderId="0" xfId="0" applyFont="1" applyFill="1" applyAlignment="1">
      <alignment wrapText="1"/>
    </xf>
    <xf numFmtId="0" fontId="3" fillId="16" borderId="0" xfId="0" applyFont="1" applyFill="1" applyAlignment="1">
      <alignment wrapText="1"/>
    </xf>
    <xf numFmtId="0" fontId="3" fillId="17" borderId="0" xfId="0" applyFont="1" applyFill="1" applyAlignment="1">
      <alignment wrapText="1"/>
    </xf>
    <xf numFmtId="0" fontId="3" fillId="16" borderId="0" xfId="0" applyFont="1" applyFill="1"/>
    <xf numFmtId="0" fontId="3" fillId="17" borderId="0" xfId="0" applyFont="1" applyFill="1"/>
    <xf numFmtId="0" fontId="3" fillId="13" borderId="0" xfId="0" applyFont="1" applyFill="1" applyAlignment="1">
      <alignment horizontal="right" wrapText="1"/>
    </xf>
    <xf numFmtId="0" fontId="3" fillId="15" borderId="0" xfId="0" applyFont="1" applyFill="1"/>
    <xf numFmtId="0" fontId="3" fillId="12" borderId="0" xfId="0" applyFont="1" applyFill="1"/>
    <xf numFmtId="0" fontId="3" fillId="13" borderId="0" xfId="0" applyFont="1" applyFill="1"/>
    <xf numFmtId="0" fontId="3" fillId="14" borderId="0" xfId="0" applyFont="1" applyFill="1"/>
    <xf numFmtId="0" fontId="1" fillId="5" borderId="10" xfId="0" applyFont="1" applyFill="1" applyBorder="1" applyAlignment="1">
      <alignment horizontal="center" vertical="center"/>
    </xf>
    <xf numFmtId="0" fontId="1" fillId="5" borderId="10" xfId="0" applyFont="1" applyFill="1" applyBorder="1" applyAlignment="1">
      <alignment horizontal="center" vertical="center" wrapText="1"/>
    </xf>
    <xf numFmtId="0" fontId="3" fillId="0" borderId="0" xfId="0" applyFont="1" applyAlignment="1">
      <alignment horizontal="left" vertical="center" wrapText="1"/>
    </xf>
    <xf numFmtId="0" fontId="3" fillId="0" borderId="0" xfId="0" applyFont="1" applyAlignment="1">
      <alignment horizontal="right" wrapText="1"/>
    </xf>
    <xf numFmtId="0" fontId="3" fillId="13" borderId="0" xfId="0" applyFont="1" applyFill="1" applyAlignment="1">
      <alignment horizontal="left" wrapText="1"/>
    </xf>
    <xf numFmtId="0" fontId="3" fillId="14" borderId="0" xfId="0" applyFont="1" applyFill="1" applyAlignment="1">
      <alignment wrapText="1"/>
    </xf>
    <xf numFmtId="0" fontId="3" fillId="15" borderId="0" xfId="0" applyFont="1" applyFill="1" applyAlignment="1">
      <alignment wrapText="1"/>
    </xf>
    <xf numFmtId="0" fontId="3" fillId="16" borderId="0" xfId="0" applyFont="1" applyFill="1" applyAlignment="1">
      <alignment wrapText="1"/>
    </xf>
    <xf numFmtId="0" fontId="3" fillId="17" borderId="0" xfId="0" applyFont="1" applyFill="1" applyAlignment="1">
      <alignment wrapText="1"/>
    </xf>
    <xf numFmtId="0" fontId="3" fillId="0" borderId="0" xfId="0" applyFont="1" applyAlignment="1">
      <alignment wrapText="1"/>
    </xf>
    <xf numFmtId="0" fontId="3" fillId="0" borderId="0" xfId="0" applyFont="1" applyAlignment="1">
      <alignment horizontal="left" vertical="center" wrapText="1"/>
    </xf>
    <xf numFmtId="0" fontId="3" fillId="4" borderId="0" xfId="0" applyFont="1" applyFill="1" applyAlignment="1"/>
    <xf numFmtId="0" fontId="3" fillId="4" borderId="0" xfId="0" applyFont="1" applyFill="1"/>
    <xf numFmtId="0" fontId="3" fillId="4" borderId="0" xfId="0" applyFont="1" applyFill="1" applyAlignment="1">
      <alignment horizontal="left" vertical="center"/>
    </xf>
    <xf numFmtId="0" fontId="3" fillId="4" borderId="0" xfId="0" applyFont="1" applyFill="1" applyAlignment="1">
      <alignment horizontal="right"/>
    </xf>
    <xf numFmtId="0" fontId="3" fillId="4" borderId="0" xfId="0" applyFont="1" applyFill="1" applyAlignment="1">
      <alignment horizontal="right" wrapText="1"/>
    </xf>
    <xf numFmtId="0" fontId="9" fillId="4" borderId="0" xfId="0" applyFont="1" applyFill="1"/>
    <xf numFmtId="0" fontId="3" fillId="18" borderId="10" xfId="0" applyFont="1" applyFill="1" applyBorder="1"/>
    <xf numFmtId="0" fontId="3" fillId="18" borderId="10" xfId="0" applyFont="1" applyFill="1" applyBorder="1" applyAlignment="1">
      <alignment wrapText="1"/>
    </xf>
    <xf numFmtId="0" fontId="3" fillId="18" borderId="10" xfId="0" applyFont="1" applyFill="1" applyBorder="1" applyAlignment="1">
      <alignment horizontal="right"/>
    </xf>
    <xf numFmtId="49" fontId="3" fillId="0" borderId="0" xfId="0" applyNumberFormat="1" applyFont="1"/>
    <xf numFmtId="0" fontId="3" fillId="0" borderId="12" xfId="1" applyFont="1"/>
    <xf numFmtId="0" fontId="10" fillId="0" borderId="12" xfId="1" applyFont="1" applyAlignment="1"/>
    <xf numFmtId="0" fontId="4" fillId="2" borderId="5" xfId="1" applyFont="1" applyFill="1" applyBorder="1" applyAlignment="1">
      <alignment horizontal="center" vertical="center" wrapText="1"/>
    </xf>
    <xf numFmtId="0" fontId="4" fillId="3" borderId="5" xfId="1" applyFont="1" applyFill="1" applyBorder="1" applyAlignment="1">
      <alignment horizontal="center" wrapText="1"/>
    </xf>
    <xf numFmtId="0" fontId="3" fillId="0" borderId="5" xfId="1" applyFont="1" applyBorder="1" applyAlignment="1">
      <alignment horizontal="center"/>
    </xf>
    <xf numFmtId="0" fontId="3" fillId="0" borderId="5" xfId="1" applyFont="1" applyBorder="1" applyAlignment="1">
      <alignment horizontal="center" wrapText="1"/>
    </xf>
    <xf numFmtId="0" fontId="3" fillId="0" borderId="12" xfId="1" applyFont="1" applyAlignment="1">
      <alignment horizontal="center"/>
    </xf>
    <xf numFmtId="0" fontId="15" fillId="0" borderId="12" xfId="2" applyFont="1"/>
    <xf numFmtId="0" fontId="12" fillId="0" borderId="12" xfId="2" applyFont="1" applyAlignment="1"/>
    <xf numFmtId="0" fontId="16" fillId="2" borderId="5" xfId="2" applyFont="1" applyFill="1" applyBorder="1" applyAlignment="1">
      <alignment horizontal="center" vertical="center" wrapText="1"/>
    </xf>
    <xf numFmtId="0" fontId="16" fillId="3" borderId="5" xfId="2" applyFont="1" applyFill="1" applyBorder="1" applyAlignment="1">
      <alignment horizontal="center" wrapText="1"/>
    </xf>
    <xf numFmtId="0" fontId="15" fillId="0" borderId="5" xfId="2" applyFont="1" applyBorder="1" applyAlignment="1">
      <alignment wrapText="1"/>
    </xf>
    <xf numFmtId="0" fontId="15" fillId="0" borderId="5" xfId="2" applyFont="1" applyBorder="1" applyAlignment="1">
      <alignment horizontal="center" wrapText="1"/>
    </xf>
    <xf numFmtId="0" fontId="15" fillId="0" borderId="5" xfId="2" applyFont="1" applyBorder="1" applyAlignment="1">
      <alignment horizontal="center"/>
    </xf>
    <xf numFmtId="0" fontId="15" fillId="0" borderId="12" xfId="2" applyFont="1" applyAlignment="1">
      <alignment wrapText="1"/>
    </xf>
    <xf numFmtId="0" fontId="17" fillId="0" borderId="5" xfId="2" applyFont="1" applyBorder="1" applyAlignment="1">
      <alignment wrapText="1"/>
    </xf>
    <xf numFmtId="0" fontId="15" fillId="0" borderId="12" xfId="2" applyFont="1" applyAlignment="1">
      <alignment horizontal="center" wrapText="1"/>
    </xf>
    <xf numFmtId="0" fontId="15" fillId="0" borderId="12" xfId="2" applyFont="1" applyAlignment="1">
      <alignment horizontal="center"/>
    </xf>
    <xf numFmtId="0" fontId="17" fillId="0" borderId="12" xfId="2" applyFont="1"/>
    <xf numFmtId="0" fontId="15" fillId="0" borderId="5" xfId="2" applyFont="1" applyBorder="1"/>
    <xf numFmtId="0" fontId="15" fillId="19" borderId="12" xfId="2" applyFont="1" applyFill="1" applyBorder="1"/>
    <xf numFmtId="0" fontId="15" fillId="0" borderId="5" xfId="1" applyFont="1" applyBorder="1" applyAlignment="1">
      <alignment horizontal="center" wrapText="1"/>
    </xf>
    <xf numFmtId="0" fontId="15" fillId="0" borderId="5" xfId="1" applyFont="1" applyBorder="1" applyAlignment="1">
      <alignment horizontal="center"/>
    </xf>
    <xf numFmtId="0" fontId="15" fillId="18" borderId="12" xfId="0" applyFont="1" applyFill="1" applyBorder="1"/>
    <xf numFmtId="0" fontId="15" fillId="0" borderId="0" xfId="0" applyFont="1" applyAlignment="1">
      <alignment wrapText="1"/>
    </xf>
    <xf numFmtId="0" fontId="15" fillId="0" borderId="0" xfId="0" applyFont="1"/>
    <xf numFmtId="0" fontId="18" fillId="0" borderId="0" xfId="0" applyFont="1"/>
    <xf numFmtId="0" fontId="19" fillId="0" borderId="0" xfId="0" applyFont="1" applyAlignment="1">
      <alignment wrapText="1"/>
    </xf>
    <xf numFmtId="0" fontId="18" fillId="0" borderId="5" xfId="2" applyFont="1" applyBorder="1" applyAlignment="1">
      <alignment wrapText="1"/>
    </xf>
    <xf numFmtId="0" fontId="18" fillId="0" borderId="0" xfId="0" applyFont="1" applyAlignment="1">
      <alignment horizontal="right"/>
    </xf>
    <xf numFmtId="0" fontId="18" fillId="12" borderId="0" xfId="0" applyFont="1" applyFill="1" applyAlignment="1">
      <alignment horizontal="right" wrapText="1"/>
    </xf>
    <xf numFmtId="0" fontId="18" fillId="13" borderId="0" xfId="0" applyFont="1" applyFill="1" applyAlignment="1">
      <alignment wrapText="1"/>
    </xf>
    <xf numFmtId="0" fontId="18" fillId="14" borderId="0" xfId="0" applyFont="1" applyFill="1" applyAlignment="1">
      <alignment wrapText="1"/>
    </xf>
    <xf numFmtId="0" fontId="18" fillId="15" borderId="0" xfId="0" applyFont="1" applyFill="1" applyAlignment="1">
      <alignment wrapText="1"/>
    </xf>
    <xf numFmtId="0" fontId="20" fillId="16" borderId="0" xfId="0" applyFont="1" applyFill="1" applyAlignment="1">
      <alignment wrapText="1"/>
    </xf>
    <xf numFmtId="0" fontId="19" fillId="17" borderId="0" xfId="0" applyFont="1" applyFill="1" applyAlignment="1">
      <alignment wrapText="1"/>
    </xf>
    <xf numFmtId="0" fontId="20" fillId="0" borderId="0" xfId="0" applyFont="1"/>
    <xf numFmtId="0" fontId="21" fillId="0" borderId="0" xfId="0" applyFont="1" applyAlignment="1"/>
    <xf numFmtId="0" fontId="15" fillId="0" borderId="14" xfId="0" applyFont="1" applyBorder="1" applyAlignment="1">
      <alignment horizontal="center" wrapText="1"/>
    </xf>
    <xf numFmtId="0" fontId="15" fillId="0" borderId="15" xfId="0" applyFont="1" applyBorder="1" applyAlignment="1">
      <alignment horizontal="center" vertical="center"/>
    </xf>
    <xf numFmtId="0" fontId="15" fillId="0" borderId="14" xfId="0" applyFont="1" applyBorder="1" applyAlignment="1">
      <alignment horizontal="right" wrapText="1"/>
    </xf>
    <xf numFmtId="0" fontId="22" fillId="0" borderId="15" xfId="0" applyFont="1" applyBorder="1" applyAlignment="1">
      <alignment vertical="center"/>
    </xf>
    <xf numFmtId="0" fontId="22" fillId="0" borderId="14" xfId="0" applyFont="1" applyBorder="1" applyAlignment="1">
      <alignment wrapText="1"/>
    </xf>
    <xf numFmtId="0" fontId="0" fillId="0" borderId="0" xfId="0" applyFont="1" applyAlignment="1">
      <alignment wrapText="1"/>
    </xf>
    <xf numFmtId="0" fontId="1" fillId="2" borderId="4" xfId="1" applyFont="1" applyFill="1" applyBorder="1" applyAlignment="1">
      <alignment horizontal="center" vertical="center"/>
    </xf>
    <xf numFmtId="0" fontId="1" fillId="2" borderId="13" xfId="1" applyFont="1" applyFill="1" applyBorder="1" applyAlignment="1">
      <alignment horizontal="center" vertical="center"/>
    </xf>
    <xf numFmtId="0" fontId="1" fillId="2" borderId="4" xfId="1" applyFont="1" applyFill="1" applyBorder="1" applyAlignment="1">
      <alignment horizontal="center" vertical="center" wrapText="1"/>
    </xf>
    <xf numFmtId="0" fontId="1" fillId="2" borderId="13" xfId="1" applyFont="1" applyFill="1" applyBorder="1" applyAlignment="1">
      <alignment horizontal="center" vertical="center" wrapText="1"/>
    </xf>
    <xf numFmtId="0" fontId="1" fillId="2" borderId="1" xfId="1" applyFont="1" applyFill="1" applyBorder="1" applyAlignment="1">
      <alignment horizontal="center" vertical="center" wrapText="1"/>
    </xf>
    <xf numFmtId="0" fontId="2" fillId="0" borderId="2" xfId="1" applyFont="1" applyBorder="1"/>
    <xf numFmtId="0" fontId="2" fillId="0" borderId="3" xfId="1" applyFont="1" applyBorder="1"/>
    <xf numFmtId="0" fontId="1" fillId="3" borderId="1" xfId="1" applyFont="1" applyFill="1" applyBorder="1" applyAlignment="1">
      <alignment horizontal="center" wrapText="1"/>
    </xf>
    <xf numFmtId="0" fontId="1" fillId="3" borderId="4" xfId="1" applyFont="1" applyFill="1" applyBorder="1" applyAlignment="1">
      <alignment horizontal="center" vertical="center" wrapText="1"/>
    </xf>
    <xf numFmtId="0" fontId="2" fillId="0" borderId="6" xfId="1" applyFont="1" applyBorder="1"/>
    <xf numFmtId="0" fontId="13" fillId="2" borderId="4" xfId="1" applyFont="1" applyFill="1" applyBorder="1" applyAlignment="1">
      <alignment horizontal="center" vertical="center"/>
    </xf>
    <xf numFmtId="0" fontId="13" fillId="2" borderId="6" xfId="1" applyFont="1" applyFill="1" applyBorder="1" applyAlignment="1">
      <alignment horizontal="center" vertical="center"/>
    </xf>
    <xf numFmtId="0" fontId="13" fillId="2" borderId="7" xfId="2" applyFont="1" applyFill="1" applyBorder="1" applyAlignment="1">
      <alignment horizontal="center" vertical="center" wrapText="1"/>
    </xf>
    <xf numFmtId="0" fontId="14" fillId="0" borderId="8" xfId="2" applyFont="1" applyBorder="1"/>
    <xf numFmtId="0" fontId="14" fillId="0" borderId="9" xfId="2" applyFont="1" applyBorder="1"/>
    <xf numFmtId="0" fontId="13" fillId="3" borderId="1" xfId="2" applyFont="1" applyFill="1" applyBorder="1" applyAlignment="1">
      <alignment horizontal="center" wrapText="1"/>
    </xf>
    <xf numFmtId="0" fontId="14" fillId="0" borderId="2" xfId="2" applyFont="1" applyBorder="1"/>
    <xf numFmtId="0" fontId="14" fillId="0" borderId="3" xfId="2" applyFont="1" applyBorder="1"/>
    <xf numFmtId="0" fontId="13" fillId="3" borderId="4" xfId="2" applyFont="1" applyFill="1" applyBorder="1" applyAlignment="1">
      <alignment horizontal="center" vertical="center" wrapText="1"/>
    </xf>
    <xf numFmtId="0" fontId="14" fillId="0" borderId="6" xfId="2" applyFont="1" applyBorder="1"/>
    <xf numFmtId="0" fontId="13" fillId="2" borderId="4" xfId="2" applyFont="1" applyFill="1" applyBorder="1" applyAlignment="1">
      <alignment horizontal="center" vertical="center"/>
    </xf>
    <xf numFmtId="0" fontId="13" fillId="2" borderId="13" xfId="2" applyFont="1" applyFill="1" applyBorder="1" applyAlignment="1">
      <alignment horizontal="center" vertical="center"/>
    </xf>
    <xf numFmtId="0" fontId="13" fillId="2" borderId="4" xfId="2" applyFont="1" applyFill="1" applyBorder="1" applyAlignment="1">
      <alignment horizontal="center" vertical="center" wrapText="1"/>
    </xf>
    <xf numFmtId="0" fontId="13" fillId="2" borderId="13" xfId="2" applyFont="1" applyFill="1" applyBorder="1" applyAlignment="1">
      <alignment horizontal="center" vertical="center" wrapText="1"/>
    </xf>
    <xf numFmtId="0" fontId="10" fillId="18" borderId="11" xfId="0" applyFont="1" applyFill="1" applyBorder="1" applyAlignment="1">
      <alignment horizontal="center"/>
    </xf>
    <xf numFmtId="0" fontId="2" fillId="0" borderId="12" xfId="0" applyFont="1" applyBorder="1"/>
    <xf numFmtId="0" fontId="15" fillId="18" borderId="12" xfId="0" applyFont="1" applyFill="1" applyBorder="1" applyAlignment="1">
      <alignment horizontal="center"/>
    </xf>
    <xf numFmtId="0" fontId="14" fillId="0" borderId="12" xfId="0" applyFont="1" applyBorder="1"/>
  </cellXfs>
  <cellStyles count="3">
    <cellStyle name="Normal" xfId="0" builtinId="0"/>
    <cellStyle name="Normal 2" xfId="1"/>
    <cellStyle name="Normal 3"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tyles" Target="styles.xml"/><Relationship Id="rId3" Type="http://schemas.openxmlformats.org/officeDocument/2006/relationships/worksheet" Target="worksheets/sheet3.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customschemas.google.com/relationships/workbookmetadata" Target="metadata"/><Relationship Id="rId5" Type="http://schemas.openxmlformats.org/officeDocument/2006/relationships/worksheet" Target="worksheets/sheet5.xml"/><Relationship Id="rId15" Type="http://schemas.openxmlformats.org/officeDocument/2006/relationships/calcChain" Target="calcChain.xml"/><Relationship Id="rId4" Type="http://schemas.openxmlformats.org/officeDocument/2006/relationships/worksheet" Target="worksheets/sheet4.xml"/><Relationship Id="rId14" Type="http://schemas.openxmlformats.org/officeDocument/2006/relationships/sharedStrings" Target="sharedStrings.xml"/></Relationships>
</file>

<file path=xl/charts/_rels/chart5.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6.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7.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r-TR"/>
  <c:roundedCorners val="1"/>
  <c:style val="2"/>
  <c:chart>
    <c:title>
      <c:tx>
        <c:rich>
          <a:bodyPr/>
          <a:lstStyle/>
          <a:p>
            <a:pPr>
              <a:defRPr/>
            </a:pPr>
            <a:r>
              <a:rPr lang="tr-TR"/>
              <a:t>Publication</a:t>
            </a:r>
            <a:r>
              <a:rPr lang="tr-TR" baseline="0"/>
              <a:t> Years</a:t>
            </a:r>
            <a:endParaRPr lang="tr-TR"/>
          </a:p>
        </c:rich>
      </c:tx>
      <c:overlay val="0"/>
    </c:title>
    <c:autoTitleDeleted val="0"/>
    <c:plotArea>
      <c:layout/>
      <c:barChart>
        <c:barDir val="col"/>
        <c:grouping val="clustered"/>
        <c:varyColors val="1"/>
        <c:ser>
          <c:idx val="0"/>
          <c:order val="0"/>
          <c:tx>
            <c:v>Formal Literature</c:v>
          </c:tx>
          <c:spPr>
            <a:solidFill>
              <a:srgbClr val="5B9BD5"/>
            </a:solidFill>
            <a:ln cmpd="sng">
              <a:solidFill>
                <a:srgbClr val="000000"/>
              </a:solidFill>
            </a:ln>
          </c:spPr>
          <c:invertIfNegative val="1"/>
          <c:dLbls>
            <c:spPr>
              <a:noFill/>
              <a:ln>
                <a:noFill/>
              </a:ln>
              <a:effectLst/>
            </c:spPr>
            <c:txPr>
              <a:bodyPr/>
              <a:lstStyle/>
              <a:p>
                <a:pPr lvl="0">
                  <a:defRPr sz="800" b="0" i="0">
                    <a:latin typeface="+mn-lt"/>
                  </a:defRPr>
                </a:pPr>
                <a:endParaRPr lang="tr-TR"/>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Figures!$A$3:$A$8</c:f>
              <c:numCache>
                <c:formatCode>General</c:formatCode>
                <c:ptCount val="6"/>
                <c:pt idx="0">
                  <c:v>2016</c:v>
                </c:pt>
                <c:pt idx="1">
                  <c:v>2017</c:v>
                </c:pt>
                <c:pt idx="2">
                  <c:v>2018</c:v>
                </c:pt>
                <c:pt idx="3">
                  <c:v>2019</c:v>
                </c:pt>
                <c:pt idx="4">
                  <c:v>2020</c:v>
                </c:pt>
                <c:pt idx="5">
                  <c:v>2021</c:v>
                </c:pt>
              </c:numCache>
            </c:numRef>
          </c:cat>
          <c:val>
            <c:numRef>
              <c:f>Figures!$B$3:$B$8</c:f>
              <c:numCache>
                <c:formatCode>General</c:formatCode>
                <c:ptCount val="6"/>
                <c:pt idx="0">
                  <c:v>4</c:v>
                </c:pt>
                <c:pt idx="1">
                  <c:v>5</c:v>
                </c:pt>
                <c:pt idx="2">
                  <c:v>19</c:v>
                </c:pt>
                <c:pt idx="3">
                  <c:v>15</c:v>
                </c:pt>
                <c:pt idx="4">
                  <c:v>20</c:v>
                </c:pt>
                <c:pt idx="5">
                  <c:v>15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286A-4EFF-85E4-C317D67873C6}"/>
            </c:ext>
          </c:extLst>
        </c:ser>
        <c:ser>
          <c:idx val="1"/>
          <c:order val="1"/>
          <c:tx>
            <c:v>Grey Literature</c:v>
          </c:tx>
          <c:spPr>
            <a:solidFill>
              <a:srgbClr val="ED7D31"/>
            </a:solidFill>
            <a:ln cmpd="sng">
              <a:solidFill>
                <a:srgbClr val="000000"/>
              </a:solidFill>
            </a:ln>
          </c:spPr>
          <c:invertIfNegative val="1"/>
          <c:dLbls>
            <c:spPr>
              <a:noFill/>
              <a:ln>
                <a:noFill/>
              </a:ln>
              <a:effectLst/>
            </c:spPr>
            <c:txPr>
              <a:bodyPr/>
              <a:lstStyle/>
              <a:p>
                <a:pPr lvl="0">
                  <a:defRPr sz="800" b="0" i="0">
                    <a:latin typeface="+mn-lt"/>
                  </a:defRPr>
                </a:pPr>
                <a:endParaRPr lang="tr-TR"/>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Figures!$A$3:$A$8</c:f>
              <c:numCache>
                <c:formatCode>General</c:formatCode>
                <c:ptCount val="6"/>
                <c:pt idx="0">
                  <c:v>2016</c:v>
                </c:pt>
                <c:pt idx="1">
                  <c:v>2017</c:v>
                </c:pt>
                <c:pt idx="2">
                  <c:v>2018</c:v>
                </c:pt>
                <c:pt idx="3">
                  <c:v>2019</c:v>
                </c:pt>
                <c:pt idx="4">
                  <c:v>2020</c:v>
                </c:pt>
                <c:pt idx="5">
                  <c:v>2021</c:v>
                </c:pt>
              </c:numCache>
            </c:numRef>
          </c:cat>
          <c:val>
            <c:numRef>
              <c:f>Figures!$C$3:$C$8</c:f>
              <c:numCache>
                <c:formatCode>General</c:formatCode>
                <c:ptCount val="6"/>
                <c:pt idx="0">
                  <c:v>1</c:v>
                </c:pt>
                <c:pt idx="1">
                  <c:v>5</c:v>
                </c:pt>
                <c:pt idx="2">
                  <c:v>7</c:v>
                </c:pt>
                <c:pt idx="3">
                  <c:v>2</c:v>
                </c:pt>
                <c:pt idx="4">
                  <c:v>6</c:v>
                </c:pt>
                <c:pt idx="5">
                  <c:v>2</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286A-4EFF-85E4-C317D67873C6}"/>
            </c:ext>
          </c:extLst>
        </c:ser>
        <c:dLbls>
          <c:showLegendKey val="0"/>
          <c:showVal val="0"/>
          <c:showCatName val="0"/>
          <c:showSerName val="0"/>
          <c:showPercent val="0"/>
          <c:showBubbleSize val="0"/>
        </c:dLbls>
        <c:gapWidth val="150"/>
        <c:axId val="2106415016"/>
        <c:axId val="1757020848"/>
      </c:barChart>
      <c:catAx>
        <c:axId val="2106415016"/>
        <c:scaling>
          <c:orientation val="minMax"/>
        </c:scaling>
        <c:delete val="0"/>
        <c:axPos val="b"/>
        <c:title>
          <c:tx>
            <c:rich>
              <a:bodyPr/>
              <a:lstStyle/>
              <a:p>
                <a:pPr lvl="0">
                  <a:defRPr b="0">
                    <a:solidFill>
                      <a:srgbClr val="000000"/>
                    </a:solidFill>
                    <a:latin typeface="+mn-lt"/>
                  </a:defRPr>
                </a:pPr>
                <a:endParaRPr lang="tr-TR"/>
              </a:p>
            </c:rich>
          </c:tx>
          <c:overlay val="0"/>
        </c:title>
        <c:numFmt formatCode="General" sourceLinked="1"/>
        <c:majorTickMark val="none"/>
        <c:minorTickMark val="none"/>
        <c:tickLblPos val="nextTo"/>
        <c:txPr>
          <a:bodyPr/>
          <a:lstStyle/>
          <a:p>
            <a:pPr lvl="0">
              <a:defRPr sz="800" b="0" i="0">
                <a:solidFill>
                  <a:srgbClr val="000000"/>
                </a:solidFill>
                <a:latin typeface="+mn-lt"/>
              </a:defRPr>
            </a:pPr>
            <a:endParaRPr lang="tr-TR"/>
          </a:p>
        </c:txPr>
        <c:crossAx val="1757020848"/>
        <c:crosses val="autoZero"/>
        <c:auto val="1"/>
        <c:lblAlgn val="ctr"/>
        <c:lblOffset val="100"/>
        <c:noMultiLvlLbl val="1"/>
      </c:catAx>
      <c:valAx>
        <c:axId val="1757020848"/>
        <c:scaling>
          <c:orientation val="minMax"/>
        </c:scaling>
        <c:delete val="0"/>
        <c:axPos val="l"/>
        <c:title>
          <c:tx>
            <c:rich>
              <a:bodyPr/>
              <a:lstStyle/>
              <a:p>
                <a:pPr lvl="0">
                  <a:defRPr b="0">
                    <a:solidFill>
                      <a:srgbClr val="000000"/>
                    </a:solidFill>
                    <a:latin typeface="+mn-lt"/>
                  </a:defRPr>
                </a:pPr>
                <a:endParaRPr lang="tr-TR"/>
              </a:p>
            </c:rich>
          </c:tx>
          <c:overlay val="0"/>
        </c:title>
        <c:numFmt formatCode="General" sourceLinked="1"/>
        <c:majorTickMark val="none"/>
        <c:minorTickMark val="none"/>
        <c:tickLblPos val="nextTo"/>
        <c:spPr>
          <a:ln/>
        </c:spPr>
        <c:txPr>
          <a:bodyPr/>
          <a:lstStyle/>
          <a:p>
            <a:pPr lvl="0">
              <a:defRPr b="0" i="0">
                <a:solidFill>
                  <a:srgbClr val="000000"/>
                </a:solidFill>
                <a:latin typeface="+mn-lt"/>
              </a:defRPr>
            </a:pPr>
            <a:endParaRPr lang="tr-TR"/>
          </a:p>
        </c:txPr>
        <c:crossAx val="2106415016"/>
        <c:crosses val="autoZero"/>
        <c:crossBetween val="between"/>
      </c:valAx>
    </c:plotArea>
    <c:legend>
      <c:legendPos val="t"/>
      <c:overlay val="0"/>
      <c:txPr>
        <a:bodyPr/>
        <a:lstStyle/>
        <a:p>
          <a:pPr lvl="0">
            <a:defRPr sz="900" b="0" i="0">
              <a:solidFill>
                <a:srgbClr val="1A1A1A"/>
              </a:solidFill>
              <a:latin typeface="+mn-lt"/>
            </a:defRPr>
          </a:pPr>
          <a:endParaRPr lang="tr-TR"/>
        </a:p>
      </c:txPr>
    </c:legend>
    <c:plotVisOnly val="1"/>
    <c:dispBlanksAs val="zero"/>
    <c:showDLblsOverMax val="1"/>
  </c:chart>
  <c:spPr>
    <a:solidFill>
      <a:schemeClr val="lt1"/>
    </a:solidFill>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r-TR"/>
  <c:roundedCorners val="1"/>
  <c:style val="2"/>
  <c:chart>
    <c:title>
      <c:tx>
        <c:rich>
          <a:bodyPr/>
          <a:lstStyle/>
          <a:p>
            <a:pPr>
              <a:defRPr/>
            </a:pPr>
            <a:r>
              <a:rPr lang="en-US"/>
              <a:t>C</a:t>
            </a:r>
            <a:r>
              <a:rPr lang="tr-TR"/>
              <a:t>itation Numbers</a:t>
            </a:r>
            <a:endParaRPr lang="en-US"/>
          </a:p>
        </c:rich>
      </c:tx>
      <c:overlay val="0"/>
    </c:title>
    <c:autoTitleDeleted val="0"/>
    <c:plotArea>
      <c:layout/>
      <c:pieChart>
        <c:varyColors val="1"/>
        <c:ser>
          <c:idx val="0"/>
          <c:order val="0"/>
          <c:dPt>
            <c:idx val="0"/>
            <c:bubble3D val="0"/>
            <c:spPr>
              <a:solidFill>
                <a:schemeClr val="accent1"/>
              </a:solidFill>
            </c:spPr>
            <c:extLst>
              <c:ext xmlns:c16="http://schemas.microsoft.com/office/drawing/2014/chart" uri="{C3380CC4-5D6E-409C-BE32-E72D297353CC}">
                <c16:uniqueId val="{00000001-5A9C-4467-A554-0AFDD5163F66}"/>
              </c:ext>
            </c:extLst>
          </c:dPt>
          <c:dPt>
            <c:idx val="1"/>
            <c:bubble3D val="0"/>
            <c:spPr>
              <a:solidFill>
                <a:schemeClr val="accent2"/>
              </a:solidFill>
            </c:spPr>
            <c:extLst>
              <c:ext xmlns:c16="http://schemas.microsoft.com/office/drawing/2014/chart" uri="{C3380CC4-5D6E-409C-BE32-E72D297353CC}">
                <c16:uniqueId val="{00000003-5A9C-4467-A554-0AFDD5163F66}"/>
              </c:ext>
            </c:extLst>
          </c:dPt>
          <c:dPt>
            <c:idx val="2"/>
            <c:bubble3D val="0"/>
            <c:spPr>
              <a:solidFill>
                <a:schemeClr val="accent3"/>
              </a:solidFill>
            </c:spPr>
            <c:extLst>
              <c:ext xmlns:c16="http://schemas.microsoft.com/office/drawing/2014/chart" uri="{C3380CC4-5D6E-409C-BE32-E72D297353CC}">
                <c16:uniqueId val="{00000005-5A9C-4467-A554-0AFDD5163F66}"/>
              </c:ext>
            </c:extLst>
          </c:dPt>
          <c:dPt>
            <c:idx val="3"/>
            <c:bubble3D val="0"/>
            <c:spPr>
              <a:solidFill>
                <a:schemeClr val="accent4"/>
              </a:solidFill>
            </c:spPr>
            <c:extLst>
              <c:ext xmlns:c16="http://schemas.microsoft.com/office/drawing/2014/chart" uri="{C3380CC4-5D6E-409C-BE32-E72D297353CC}">
                <c16:uniqueId val="{00000007-5A9C-4467-A554-0AFDD5163F66}"/>
              </c:ext>
            </c:extLst>
          </c:dPt>
          <c:dPt>
            <c:idx val="4"/>
            <c:bubble3D val="0"/>
            <c:spPr>
              <a:solidFill>
                <a:schemeClr val="accent5"/>
              </a:solidFill>
            </c:spPr>
            <c:extLst>
              <c:ext xmlns:c16="http://schemas.microsoft.com/office/drawing/2014/chart" uri="{C3380CC4-5D6E-409C-BE32-E72D297353CC}">
                <c16:uniqueId val="{00000009-5A9C-4467-A554-0AFDD5163F66}"/>
              </c:ext>
            </c:extLst>
          </c:dPt>
          <c:dPt>
            <c:idx val="5"/>
            <c:bubble3D val="0"/>
            <c:spPr>
              <a:solidFill>
                <a:schemeClr val="accent6"/>
              </a:solidFill>
            </c:spPr>
            <c:extLst>
              <c:ext xmlns:c16="http://schemas.microsoft.com/office/drawing/2014/chart" uri="{C3380CC4-5D6E-409C-BE32-E72D297353CC}">
                <c16:uniqueId val="{0000000B-5A9C-4467-A554-0AFDD5163F66}"/>
              </c:ext>
            </c:extLst>
          </c:dPt>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Figures!$A$13:$A$18</c:f>
              <c:strCache>
                <c:ptCount val="6"/>
                <c:pt idx="0">
                  <c:v>0-10</c:v>
                </c:pt>
                <c:pt idx="1">
                  <c:v>11-30</c:v>
                </c:pt>
                <c:pt idx="2">
                  <c:v>31-100</c:v>
                </c:pt>
                <c:pt idx="3">
                  <c:v>101-200</c:v>
                </c:pt>
                <c:pt idx="4">
                  <c:v>201-400</c:v>
                </c:pt>
                <c:pt idx="5">
                  <c:v>400-</c:v>
                </c:pt>
              </c:strCache>
            </c:strRef>
          </c:cat>
          <c:val>
            <c:numRef>
              <c:f>Figures!$B$13:$B$18</c:f>
              <c:numCache>
                <c:formatCode>General</c:formatCode>
                <c:ptCount val="6"/>
                <c:pt idx="0">
                  <c:v>29</c:v>
                </c:pt>
                <c:pt idx="1">
                  <c:v>14</c:v>
                </c:pt>
                <c:pt idx="2">
                  <c:v>16</c:v>
                </c:pt>
                <c:pt idx="3">
                  <c:v>11</c:v>
                </c:pt>
                <c:pt idx="4">
                  <c:v>6</c:v>
                </c:pt>
                <c:pt idx="5">
                  <c:v>4</c:v>
                </c:pt>
              </c:numCache>
            </c:numRef>
          </c:val>
          <c:extLst>
            <c:ext xmlns:c16="http://schemas.microsoft.com/office/drawing/2014/chart" uri="{C3380CC4-5D6E-409C-BE32-E72D297353CC}">
              <c16:uniqueId val="{0000000C-5A9C-4467-A554-0AFDD5163F66}"/>
            </c:ext>
          </c:extLst>
        </c:ser>
        <c:dLbls>
          <c:showLegendKey val="0"/>
          <c:showVal val="0"/>
          <c:showCatName val="0"/>
          <c:showSerName val="0"/>
          <c:showPercent val="0"/>
          <c:showBubbleSize val="0"/>
          <c:showLeaderLines val="1"/>
        </c:dLbls>
        <c:firstSliceAng val="0"/>
      </c:pieChart>
    </c:plotArea>
    <c:legend>
      <c:legendPos val="t"/>
      <c:overlay val="0"/>
      <c:txPr>
        <a:bodyPr/>
        <a:lstStyle/>
        <a:p>
          <a:pPr lvl="0">
            <a:defRPr sz="900" b="0" i="0">
              <a:solidFill>
                <a:srgbClr val="1A1A1A"/>
              </a:solidFill>
              <a:latin typeface="+mn-lt"/>
            </a:defRPr>
          </a:pPr>
          <a:endParaRPr lang="tr-TR"/>
        </a:p>
      </c:txPr>
    </c:legend>
    <c:plotVisOnly val="1"/>
    <c:dispBlanksAs val="zero"/>
    <c:showDLblsOverMax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r-TR"/>
  <c:roundedCorners val="1"/>
  <c:style val="2"/>
  <c:chart>
    <c:title>
      <c:tx>
        <c:rich>
          <a:bodyPr/>
          <a:lstStyle/>
          <a:p>
            <a:pPr>
              <a:defRPr/>
            </a:pPr>
            <a:r>
              <a:rPr lang="en-US"/>
              <a:t>View Numbers</a:t>
            </a:r>
          </a:p>
        </c:rich>
      </c:tx>
      <c:overlay val="0"/>
    </c:title>
    <c:autoTitleDeleted val="0"/>
    <c:plotArea>
      <c:layout/>
      <c:pieChart>
        <c:varyColors val="1"/>
        <c:ser>
          <c:idx val="0"/>
          <c:order val="0"/>
          <c:tx>
            <c:strRef>
              <c:f>Figures!$B$22</c:f>
              <c:strCache>
                <c:ptCount val="1"/>
              </c:strCache>
            </c:strRef>
          </c:tx>
          <c:dPt>
            <c:idx val="0"/>
            <c:bubble3D val="0"/>
            <c:spPr>
              <a:solidFill>
                <a:schemeClr val="accent1"/>
              </a:solidFill>
            </c:spPr>
            <c:extLst>
              <c:ext xmlns:c16="http://schemas.microsoft.com/office/drawing/2014/chart" uri="{C3380CC4-5D6E-409C-BE32-E72D297353CC}">
                <c16:uniqueId val="{00000001-7040-4A87-A1EE-34BB013A5B7E}"/>
              </c:ext>
            </c:extLst>
          </c:dPt>
          <c:dPt>
            <c:idx val="1"/>
            <c:bubble3D val="0"/>
            <c:spPr>
              <a:solidFill>
                <a:schemeClr val="accent2"/>
              </a:solidFill>
            </c:spPr>
            <c:extLst>
              <c:ext xmlns:c16="http://schemas.microsoft.com/office/drawing/2014/chart" uri="{C3380CC4-5D6E-409C-BE32-E72D297353CC}">
                <c16:uniqueId val="{00000003-7040-4A87-A1EE-34BB013A5B7E}"/>
              </c:ext>
            </c:extLst>
          </c:dPt>
          <c:dPt>
            <c:idx val="2"/>
            <c:bubble3D val="0"/>
            <c:spPr>
              <a:solidFill>
                <a:schemeClr val="accent3"/>
              </a:solidFill>
            </c:spPr>
            <c:extLst>
              <c:ext xmlns:c16="http://schemas.microsoft.com/office/drawing/2014/chart" uri="{C3380CC4-5D6E-409C-BE32-E72D297353CC}">
                <c16:uniqueId val="{00000005-7040-4A87-A1EE-34BB013A5B7E}"/>
              </c:ext>
            </c:extLst>
          </c:dPt>
          <c:dPt>
            <c:idx val="3"/>
            <c:bubble3D val="0"/>
            <c:spPr>
              <a:solidFill>
                <a:schemeClr val="accent4"/>
              </a:solidFill>
            </c:spPr>
            <c:extLst>
              <c:ext xmlns:c16="http://schemas.microsoft.com/office/drawing/2014/chart" uri="{C3380CC4-5D6E-409C-BE32-E72D297353CC}">
                <c16:uniqueId val="{00000007-7040-4A87-A1EE-34BB013A5B7E}"/>
              </c:ext>
            </c:extLst>
          </c:dPt>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Figures!$A$23:$A$26</c:f>
              <c:strCache>
                <c:ptCount val="4"/>
                <c:pt idx="0">
                  <c:v>1000-2000</c:v>
                </c:pt>
                <c:pt idx="1">
                  <c:v>2000-10000</c:v>
                </c:pt>
                <c:pt idx="2">
                  <c:v>10000-30000</c:v>
                </c:pt>
                <c:pt idx="3">
                  <c:v>30000-</c:v>
                </c:pt>
              </c:strCache>
            </c:strRef>
          </c:cat>
          <c:val>
            <c:numRef>
              <c:f>Figures!$B$23:$B$26</c:f>
              <c:numCache>
                <c:formatCode>General</c:formatCode>
                <c:ptCount val="4"/>
                <c:pt idx="0">
                  <c:v>3</c:v>
                </c:pt>
                <c:pt idx="1">
                  <c:v>6</c:v>
                </c:pt>
                <c:pt idx="2">
                  <c:v>4</c:v>
                </c:pt>
                <c:pt idx="3">
                  <c:v>1</c:v>
                </c:pt>
              </c:numCache>
            </c:numRef>
          </c:val>
          <c:extLst>
            <c:ext xmlns:c16="http://schemas.microsoft.com/office/drawing/2014/chart" uri="{C3380CC4-5D6E-409C-BE32-E72D297353CC}">
              <c16:uniqueId val="{00000008-7040-4A87-A1EE-34BB013A5B7E}"/>
            </c:ext>
          </c:extLst>
        </c:ser>
        <c:dLbls>
          <c:showLegendKey val="0"/>
          <c:showVal val="0"/>
          <c:showCatName val="0"/>
          <c:showSerName val="0"/>
          <c:showPercent val="0"/>
          <c:showBubbleSize val="0"/>
          <c:showLeaderLines val="1"/>
        </c:dLbls>
        <c:firstSliceAng val="0"/>
      </c:pieChart>
    </c:plotArea>
    <c:legend>
      <c:legendPos val="t"/>
      <c:overlay val="0"/>
      <c:txPr>
        <a:bodyPr/>
        <a:lstStyle/>
        <a:p>
          <a:pPr lvl="0">
            <a:defRPr sz="900" b="0" i="0">
              <a:solidFill>
                <a:srgbClr val="1A1A1A"/>
              </a:solidFill>
              <a:latin typeface="+mn-lt"/>
            </a:defRPr>
          </a:pPr>
          <a:endParaRPr lang="tr-TR"/>
        </a:p>
      </c:txPr>
    </c:legend>
    <c:plotVisOnly val="1"/>
    <c:dispBlanksAs val="zero"/>
    <c:showDLblsOverMax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r-TR"/>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200" b="1" i="0" u="none" strike="noStrike" baseline="0">
                <a:effectLst/>
              </a:rPr>
              <a:t>Application </a:t>
            </a:r>
            <a:r>
              <a:rPr lang="tr-TR" sz="1200" b="1" i="0" u="none" strike="noStrike" baseline="0">
                <a:effectLst/>
              </a:rPr>
              <a:t>A</a:t>
            </a:r>
            <a:r>
              <a:rPr lang="en-US" sz="1200" b="1" i="0" u="none" strike="noStrike" baseline="0">
                <a:effectLst/>
              </a:rPr>
              <a:t>reas of Blockchain and Number of Sources</a:t>
            </a:r>
            <a:endParaRPr lang="tr-TR" sz="1200"/>
          </a:p>
        </c:rich>
      </c:tx>
      <c:layout/>
      <c:overlay val="0"/>
    </c:title>
    <c:autoTitleDeleted val="0"/>
    <c:plotArea>
      <c:layout/>
      <c:barChart>
        <c:barDir val="bar"/>
        <c:grouping val="clustered"/>
        <c:varyColors val="1"/>
        <c:ser>
          <c:idx val="0"/>
          <c:order val="0"/>
          <c:tx>
            <c:v>Formal Literature</c:v>
          </c:tx>
          <c:spPr>
            <a:solidFill>
              <a:srgbClr val="5B9BD5"/>
            </a:solidFill>
            <a:ln cmpd="sng">
              <a:solidFill>
                <a:srgbClr val="000000"/>
              </a:solidFill>
            </a:ln>
          </c:spPr>
          <c:invertIfNegative val="1"/>
          <c:dLbls>
            <c:spPr>
              <a:noFill/>
              <a:ln>
                <a:noFill/>
              </a:ln>
              <a:effectLst/>
            </c:spPr>
            <c:txPr>
              <a:bodyPr/>
              <a:lstStyle/>
              <a:p>
                <a:pPr lvl="0">
                  <a:defRPr sz="900" b="0" i="0">
                    <a:latin typeface="+mn-lt"/>
                  </a:defRPr>
                </a:pPr>
                <a:endParaRPr lang="tr-TR"/>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[1]Figures!$A$46:$A$52</c:f>
              <c:strCache>
                <c:ptCount val="7"/>
                <c:pt idx="0">
                  <c:v>Electronic Health/Medical Record Management</c:v>
                </c:pt>
                <c:pt idx="1">
                  <c:v>Remote Patient Monitoring/Internet of Medical Things </c:v>
                </c:pt>
                <c:pt idx="2">
                  <c:v>Medicine Supply Chain Management </c:v>
                </c:pt>
                <c:pt idx="3">
                  <c:v>Clinical Trials </c:v>
                </c:pt>
                <c:pt idx="4">
                  <c:v>Precision Medicine </c:v>
                </c:pt>
                <c:pt idx="5">
                  <c:v>Blockchain in Strengthening Public Health Surveillance </c:v>
                </c:pt>
                <c:pt idx="6">
                  <c:v>Health Insurance</c:v>
                </c:pt>
              </c:strCache>
            </c:strRef>
          </c:cat>
          <c:val>
            <c:numRef>
              <c:f>[1]Figures!$B$46:$B$52</c:f>
              <c:numCache>
                <c:formatCode>General</c:formatCode>
                <c:ptCount val="7"/>
                <c:pt idx="0">
                  <c:v>47</c:v>
                </c:pt>
                <c:pt idx="1">
                  <c:v>12</c:v>
                </c:pt>
                <c:pt idx="2">
                  <c:v>7</c:v>
                </c:pt>
                <c:pt idx="3">
                  <c:v>7</c:v>
                </c:pt>
                <c:pt idx="4">
                  <c:v>3</c:v>
                </c:pt>
                <c:pt idx="5">
                  <c:v>1</c:v>
                </c:pt>
                <c:pt idx="6">
                  <c:v>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EF38-4250-87DF-8BBAF4C5E721}"/>
            </c:ext>
          </c:extLst>
        </c:ser>
        <c:ser>
          <c:idx val="1"/>
          <c:order val="1"/>
          <c:tx>
            <c:v>Gray Literature</c:v>
          </c:tx>
          <c:spPr>
            <a:solidFill>
              <a:srgbClr val="ED7D31"/>
            </a:solidFill>
            <a:ln cmpd="sng">
              <a:solidFill>
                <a:srgbClr val="000000"/>
              </a:solidFill>
            </a:ln>
          </c:spPr>
          <c:invertIfNegative val="1"/>
          <c:dLbls>
            <c:dLbl>
              <c:idx val="0"/>
              <c:layout/>
              <c:tx>
                <c:rich>
                  <a:bodyPr/>
                  <a:lstStyle/>
                  <a:p>
                    <a:r>
                      <a:rPr lang="en-US"/>
                      <a:t>17</a:t>
                    </a:r>
                  </a:p>
                </c:rich>
              </c:tx>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0-9F12-4A18-8007-79F8D412C270}"/>
                </c:ext>
              </c:extLst>
            </c:dLbl>
            <c:dLbl>
              <c:idx val="1"/>
              <c:delete val="1"/>
              <c:extLst>
                <c:ext xmlns:c15="http://schemas.microsoft.com/office/drawing/2012/chart" uri="{CE6537A1-D6FC-4f65-9D91-7224C49458BB}"/>
                <c:ext xmlns:c16="http://schemas.microsoft.com/office/drawing/2014/chart" uri="{C3380CC4-5D6E-409C-BE32-E72D297353CC}">
                  <c16:uniqueId val="{00000001-EF38-4250-87DF-8BBAF4C5E721}"/>
                </c:ext>
              </c:extLst>
            </c:dLbl>
            <c:dLbl>
              <c:idx val="3"/>
              <c:delete val="1"/>
              <c:extLst>
                <c:ext xmlns:c15="http://schemas.microsoft.com/office/drawing/2012/chart" uri="{CE6537A1-D6FC-4f65-9D91-7224C49458BB}"/>
                <c:ext xmlns:c16="http://schemas.microsoft.com/office/drawing/2014/chart" uri="{C3380CC4-5D6E-409C-BE32-E72D297353CC}">
                  <c16:uniqueId val="{00000002-EF38-4250-87DF-8BBAF4C5E721}"/>
                </c:ext>
              </c:extLst>
            </c:dLbl>
            <c:dLbl>
              <c:idx val="4"/>
              <c:delete val="1"/>
              <c:extLst>
                <c:ext xmlns:c15="http://schemas.microsoft.com/office/drawing/2012/chart" uri="{CE6537A1-D6FC-4f65-9D91-7224C49458BB}"/>
                <c:ext xmlns:c16="http://schemas.microsoft.com/office/drawing/2014/chart" uri="{C3380CC4-5D6E-409C-BE32-E72D297353CC}">
                  <c16:uniqueId val="{00000003-EF38-4250-87DF-8BBAF4C5E721}"/>
                </c:ext>
              </c:extLst>
            </c:dLbl>
            <c:spPr>
              <a:noFill/>
              <a:ln>
                <a:noFill/>
              </a:ln>
              <a:effectLst/>
            </c:spPr>
            <c:txPr>
              <a:bodyPr/>
              <a:lstStyle/>
              <a:p>
                <a:pPr lvl="0">
                  <a:defRPr sz="900" b="0" i="0">
                    <a:latin typeface="+mn-lt"/>
                  </a:defRPr>
                </a:pPr>
                <a:endParaRPr lang="tr-TR"/>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[1]Figures!$A$46:$A$52</c:f>
              <c:strCache>
                <c:ptCount val="7"/>
                <c:pt idx="0">
                  <c:v>Electronic Health/Medical Record Management</c:v>
                </c:pt>
                <c:pt idx="1">
                  <c:v>Remote Patient Monitoring/Internet of Medical Things </c:v>
                </c:pt>
                <c:pt idx="2">
                  <c:v>Medicine Supply Chain Management </c:v>
                </c:pt>
                <c:pt idx="3">
                  <c:v>Clinical Trials </c:v>
                </c:pt>
                <c:pt idx="4">
                  <c:v>Precision Medicine </c:v>
                </c:pt>
                <c:pt idx="5">
                  <c:v>Blockchain in Strengthening Public Health Surveillance </c:v>
                </c:pt>
                <c:pt idx="6">
                  <c:v>Health Insurance</c:v>
                </c:pt>
              </c:strCache>
            </c:strRef>
          </c:cat>
          <c:val>
            <c:numRef>
              <c:f>[1]Figures!$C$46:$C$52</c:f>
              <c:numCache>
                <c:formatCode>General</c:formatCode>
                <c:ptCount val="7"/>
                <c:pt idx="0">
                  <c:v>16</c:v>
                </c:pt>
                <c:pt idx="2">
                  <c:v>4</c:v>
                </c:pt>
                <c:pt idx="5">
                  <c:v>1</c:v>
                </c:pt>
                <c:pt idx="6">
                  <c:v>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4-EF38-4250-87DF-8BBAF4C5E721}"/>
            </c:ext>
          </c:extLst>
        </c:ser>
        <c:dLbls>
          <c:showLegendKey val="0"/>
          <c:showVal val="0"/>
          <c:showCatName val="0"/>
          <c:showSerName val="0"/>
          <c:showPercent val="0"/>
          <c:showBubbleSize val="0"/>
        </c:dLbls>
        <c:gapWidth val="150"/>
        <c:axId val="1149956861"/>
        <c:axId val="220346277"/>
      </c:barChart>
      <c:catAx>
        <c:axId val="1149956861"/>
        <c:scaling>
          <c:orientation val="maxMin"/>
        </c:scaling>
        <c:delete val="0"/>
        <c:axPos val="l"/>
        <c:title>
          <c:tx>
            <c:rich>
              <a:bodyPr/>
              <a:lstStyle/>
              <a:p>
                <a:pPr lvl="0">
                  <a:defRPr b="0">
                    <a:solidFill>
                      <a:srgbClr val="000000"/>
                    </a:solidFill>
                    <a:latin typeface="+mn-lt"/>
                  </a:defRPr>
                </a:pPr>
                <a:endParaRPr lang="tr-TR"/>
              </a:p>
            </c:rich>
          </c:tx>
          <c:layout/>
          <c:overlay val="0"/>
        </c:title>
        <c:numFmt formatCode="General" sourceLinked="1"/>
        <c:majorTickMark val="none"/>
        <c:minorTickMark val="none"/>
        <c:tickLblPos val="nextTo"/>
        <c:txPr>
          <a:bodyPr/>
          <a:lstStyle/>
          <a:p>
            <a:pPr lvl="0">
              <a:defRPr sz="900" b="0" i="0">
                <a:solidFill>
                  <a:srgbClr val="000000"/>
                </a:solidFill>
                <a:latin typeface="+mn-lt"/>
              </a:defRPr>
            </a:pPr>
            <a:endParaRPr lang="tr-TR"/>
          </a:p>
        </c:txPr>
        <c:crossAx val="220346277"/>
        <c:crosses val="autoZero"/>
        <c:auto val="1"/>
        <c:lblAlgn val="ctr"/>
        <c:lblOffset val="100"/>
        <c:noMultiLvlLbl val="1"/>
      </c:catAx>
      <c:valAx>
        <c:axId val="220346277"/>
        <c:scaling>
          <c:orientation val="minMax"/>
        </c:scaling>
        <c:delete val="0"/>
        <c:axPos val="b"/>
        <c:majorGridlines>
          <c:spPr>
            <a:ln>
              <a:solidFill>
                <a:srgbClr val="B7B7B7"/>
              </a:solidFill>
            </a:ln>
          </c:spPr>
        </c:majorGridlines>
        <c:title>
          <c:tx>
            <c:rich>
              <a:bodyPr/>
              <a:lstStyle/>
              <a:p>
                <a:pPr lvl="0">
                  <a:defRPr b="0">
                    <a:solidFill>
                      <a:srgbClr val="000000"/>
                    </a:solidFill>
                    <a:latin typeface="+mn-lt"/>
                  </a:defRPr>
                </a:pPr>
                <a:endParaRPr lang="tr-TR"/>
              </a:p>
            </c:rich>
          </c:tx>
          <c:layout/>
          <c:overlay val="0"/>
        </c:title>
        <c:numFmt formatCode="General" sourceLinked="1"/>
        <c:majorTickMark val="none"/>
        <c:minorTickMark val="none"/>
        <c:tickLblPos val="nextTo"/>
        <c:spPr>
          <a:ln/>
        </c:spPr>
        <c:txPr>
          <a:bodyPr/>
          <a:lstStyle/>
          <a:p>
            <a:pPr lvl="0">
              <a:defRPr sz="900" b="0" i="0">
                <a:solidFill>
                  <a:srgbClr val="000000"/>
                </a:solidFill>
                <a:latin typeface="+mn-lt"/>
              </a:defRPr>
            </a:pPr>
            <a:endParaRPr lang="tr-TR"/>
          </a:p>
        </c:txPr>
        <c:crossAx val="1149956861"/>
        <c:crosses val="max"/>
        <c:crossBetween val="between"/>
      </c:valAx>
    </c:plotArea>
    <c:legend>
      <c:legendPos val="b"/>
      <c:layout>
        <c:manualLayout>
          <c:xMode val="edge"/>
          <c:yMode val="edge"/>
          <c:x val="0.30419909190183342"/>
          <c:y val="0.84976918714306438"/>
          <c:w val="0.40620035634231855"/>
          <c:h val="7.0666323744707785E-2"/>
        </c:manualLayout>
      </c:layout>
      <c:overlay val="0"/>
      <c:txPr>
        <a:bodyPr/>
        <a:lstStyle/>
        <a:p>
          <a:pPr lvl="0">
            <a:defRPr sz="900" b="0" i="0">
              <a:solidFill>
                <a:srgbClr val="1A1A1A"/>
              </a:solidFill>
              <a:latin typeface="+mn-lt"/>
            </a:defRPr>
          </a:pPr>
          <a:endParaRPr lang="tr-TR"/>
        </a:p>
      </c:txPr>
    </c:legend>
    <c:plotVisOnly val="1"/>
    <c:dispBlanksAs val="zero"/>
    <c:showDLblsOverMax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r-TR"/>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tr-TR"/>
        </a:p>
      </c:txPr>
    </c:title>
    <c:autoTitleDeleted val="0"/>
    <c:plotArea>
      <c:layout/>
      <c:barChart>
        <c:barDir val="bar"/>
        <c:grouping val="clustered"/>
        <c:varyColors val="0"/>
        <c:ser>
          <c:idx val="0"/>
          <c:order val="0"/>
          <c:tx>
            <c:strRef>
              <c:f>Figures!$B$63</c:f>
              <c:strCache>
                <c:ptCount val="1"/>
                <c:pt idx="0">
                  <c:v>Frequency</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Figures!$A$64:$A$72</c:f>
              <c:strCache>
                <c:ptCount val="9"/>
                <c:pt idx="0">
                  <c:v>AMIA Annual Symposium Proceedings</c:v>
                </c:pt>
                <c:pt idx="1">
                  <c:v>Sensors</c:v>
                </c:pt>
                <c:pt idx="2">
                  <c:v>Blockchain in healthcare today</c:v>
                </c:pt>
                <c:pt idx="3">
                  <c:v>IEEE Globecom Workshops (GC Wkshps)</c:v>
                </c:pt>
                <c:pt idx="4">
                  <c:v>Int. Conf. on Open and Big Data</c:v>
                </c:pt>
                <c:pt idx="5">
                  <c:v>Int. Journal of Environmental Research and Public Health</c:v>
                </c:pt>
                <c:pt idx="6">
                  <c:v>Journal of Medical Internet Research</c:v>
                </c:pt>
                <c:pt idx="7">
                  <c:v>IEEE Access</c:v>
                </c:pt>
                <c:pt idx="8">
                  <c:v>Journal of medical systems</c:v>
                </c:pt>
              </c:strCache>
            </c:strRef>
          </c:cat>
          <c:val>
            <c:numRef>
              <c:f>Figures!$B$64:$B$72</c:f>
              <c:numCache>
                <c:formatCode>General</c:formatCode>
                <c:ptCount val="9"/>
                <c:pt idx="0">
                  <c:v>2</c:v>
                </c:pt>
                <c:pt idx="1">
                  <c:v>2</c:v>
                </c:pt>
                <c:pt idx="2">
                  <c:v>2</c:v>
                </c:pt>
                <c:pt idx="3">
                  <c:v>2</c:v>
                </c:pt>
                <c:pt idx="4">
                  <c:v>2</c:v>
                </c:pt>
                <c:pt idx="5">
                  <c:v>2</c:v>
                </c:pt>
                <c:pt idx="6">
                  <c:v>3</c:v>
                </c:pt>
                <c:pt idx="7">
                  <c:v>5</c:v>
                </c:pt>
                <c:pt idx="8">
                  <c:v>5</c:v>
                </c:pt>
              </c:numCache>
            </c:numRef>
          </c:val>
          <c:extLst>
            <c:ext xmlns:c16="http://schemas.microsoft.com/office/drawing/2014/chart" uri="{C3380CC4-5D6E-409C-BE32-E72D297353CC}">
              <c16:uniqueId val="{00000000-0B99-4278-A81E-8DC3248D32E0}"/>
            </c:ext>
          </c:extLst>
        </c:ser>
        <c:dLbls>
          <c:showLegendKey val="0"/>
          <c:showVal val="1"/>
          <c:showCatName val="0"/>
          <c:showSerName val="0"/>
          <c:showPercent val="0"/>
          <c:showBubbleSize val="0"/>
        </c:dLbls>
        <c:gapWidth val="150"/>
        <c:overlap val="-25"/>
        <c:axId val="1660230671"/>
        <c:axId val="1660235247"/>
      </c:barChart>
      <c:catAx>
        <c:axId val="166023067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1660235247"/>
        <c:crosses val="autoZero"/>
        <c:auto val="1"/>
        <c:lblAlgn val="ctr"/>
        <c:lblOffset val="100"/>
        <c:noMultiLvlLbl val="0"/>
      </c:catAx>
      <c:valAx>
        <c:axId val="1660235247"/>
        <c:scaling>
          <c:orientation val="minMax"/>
        </c:scaling>
        <c:delete val="1"/>
        <c:axPos val="b"/>
        <c:numFmt formatCode="General" sourceLinked="1"/>
        <c:majorTickMark val="none"/>
        <c:minorTickMark val="none"/>
        <c:tickLblPos val="nextTo"/>
        <c:crossAx val="166023067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r-TR"/>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r-T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tr-TR" sz="1300"/>
              <a:t>Evolution</a:t>
            </a:r>
            <a:r>
              <a:rPr lang="tr-TR" sz="1300" baseline="0"/>
              <a:t> of Blockchain</a:t>
            </a:r>
            <a:endParaRPr lang="tr-TR" sz="1300"/>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tr-TR"/>
        </a:p>
      </c:txPr>
    </c:title>
    <c:autoTitleDeleted val="0"/>
    <c:plotArea>
      <c:layout/>
      <c:lineChart>
        <c:grouping val="standard"/>
        <c:varyColors val="0"/>
        <c:ser>
          <c:idx val="0"/>
          <c:order val="0"/>
          <c:tx>
            <c:strRef>
              <c:f>Figures!$A$77</c:f>
              <c:strCache>
                <c:ptCount val="1"/>
                <c:pt idx="0">
                  <c:v>Concept, Framework, Model</c:v>
                </c:pt>
              </c:strCache>
            </c:strRef>
          </c:tx>
          <c:spPr>
            <a:ln w="28575" cap="rnd">
              <a:solidFill>
                <a:schemeClr val="accent1"/>
              </a:solidFill>
              <a:round/>
            </a:ln>
            <a:effectLst/>
          </c:spPr>
          <c:marker>
            <c:symbol val="none"/>
          </c:marker>
          <c:cat>
            <c:numRef>
              <c:f>Figures!$B$76:$G$76</c:f>
              <c:numCache>
                <c:formatCode>General</c:formatCode>
                <c:ptCount val="6"/>
                <c:pt idx="0">
                  <c:v>2016</c:v>
                </c:pt>
                <c:pt idx="1">
                  <c:v>2017</c:v>
                </c:pt>
                <c:pt idx="2">
                  <c:v>2018</c:v>
                </c:pt>
                <c:pt idx="3">
                  <c:v>2019</c:v>
                </c:pt>
                <c:pt idx="4">
                  <c:v>2020</c:v>
                </c:pt>
                <c:pt idx="5">
                  <c:v>2021</c:v>
                </c:pt>
              </c:numCache>
            </c:numRef>
          </c:cat>
          <c:val>
            <c:numRef>
              <c:f>Figures!$B$77:$G$77</c:f>
              <c:numCache>
                <c:formatCode>General</c:formatCode>
                <c:ptCount val="6"/>
                <c:pt idx="0">
                  <c:v>4</c:v>
                </c:pt>
                <c:pt idx="1">
                  <c:v>8</c:v>
                </c:pt>
                <c:pt idx="2">
                  <c:v>24</c:v>
                </c:pt>
                <c:pt idx="3">
                  <c:v>14</c:v>
                </c:pt>
                <c:pt idx="4">
                  <c:v>20</c:v>
                </c:pt>
                <c:pt idx="5">
                  <c:v>9</c:v>
                </c:pt>
              </c:numCache>
            </c:numRef>
          </c:val>
          <c:smooth val="0"/>
          <c:extLst>
            <c:ext xmlns:c16="http://schemas.microsoft.com/office/drawing/2014/chart" uri="{C3380CC4-5D6E-409C-BE32-E72D297353CC}">
              <c16:uniqueId val="{00000000-FED2-400F-AA18-65E71537E503}"/>
            </c:ext>
          </c:extLst>
        </c:ser>
        <c:ser>
          <c:idx val="1"/>
          <c:order val="1"/>
          <c:tx>
            <c:strRef>
              <c:f>Figures!$A$78</c:f>
              <c:strCache>
                <c:ptCount val="1"/>
                <c:pt idx="0">
                  <c:v>Prototype</c:v>
                </c:pt>
              </c:strCache>
            </c:strRef>
          </c:tx>
          <c:spPr>
            <a:ln w="28575" cap="rnd">
              <a:solidFill>
                <a:schemeClr val="accent2"/>
              </a:solidFill>
              <a:round/>
            </a:ln>
            <a:effectLst/>
          </c:spPr>
          <c:marker>
            <c:symbol val="none"/>
          </c:marker>
          <c:cat>
            <c:numRef>
              <c:f>Figures!$B$76:$G$76</c:f>
              <c:numCache>
                <c:formatCode>General</c:formatCode>
                <c:ptCount val="6"/>
                <c:pt idx="0">
                  <c:v>2016</c:v>
                </c:pt>
                <c:pt idx="1">
                  <c:v>2017</c:v>
                </c:pt>
                <c:pt idx="2">
                  <c:v>2018</c:v>
                </c:pt>
                <c:pt idx="3">
                  <c:v>2019</c:v>
                </c:pt>
                <c:pt idx="4">
                  <c:v>2020</c:v>
                </c:pt>
                <c:pt idx="5">
                  <c:v>2021</c:v>
                </c:pt>
              </c:numCache>
            </c:numRef>
          </c:cat>
          <c:val>
            <c:numRef>
              <c:f>Figures!$B$78:$G$78</c:f>
              <c:numCache>
                <c:formatCode>General</c:formatCode>
                <c:ptCount val="6"/>
                <c:pt idx="0">
                  <c:v>1</c:v>
                </c:pt>
                <c:pt idx="1">
                  <c:v>2</c:v>
                </c:pt>
                <c:pt idx="2">
                  <c:v>2</c:v>
                </c:pt>
                <c:pt idx="3">
                  <c:v>3</c:v>
                </c:pt>
                <c:pt idx="4">
                  <c:v>3</c:v>
                </c:pt>
                <c:pt idx="5">
                  <c:v>2</c:v>
                </c:pt>
              </c:numCache>
            </c:numRef>
          </c:val>
          <c:smooth val="0"/>
          <c:extLst>
            <c:ext xmlns:c16="http://schemas.microsoft.com/office/drawing/2014/chart" uri="{C3380CC4-5D6E-409C-BE32-E72D297353CC}">
              <c16:uniqueId val="{00000001-FED2-400F-AA18-65E71537E503}"/>
            </c:ext>
          </c:extLst>
        </c:ser>
        <c:ser>
          <c:idx val="2"/>
          <c:order val="2"/>
          <c:tx>
            <c:strRef>
              <c:f>Figures!$A$79</c:f>
              <c:strCache>
                <c:ptCount val="1"/>
                <c:pt idx="0">
                  <c:v>Pilot, implementation</c:v>
                </c:pt>
              </c:strCache>
            </c:strRef>
          </c:tx>
          <c:spPr>
            <a:ln w="28575" cap="rnd">
              <a:solidFill>
                <a:schemeClr val="accent3"/>
              </a:solidFill>
              <a:round/>
            </a:ln>
            <a:effectLst/>
          </c:spPr>
          <c:marker>
            <c:symbol val="none"/>
          </c:marker>
          <c:cat>
            <c:numRef>
              <c:f>Figures!$B$76:$G$76</c:f>
              <c:numCache>
                <c:formatCode>General</c:formatCode>
                <c:ptCount val="6"/>
                <c:pt idx="0">
                  <c:v>2016</c:v>
                </c:pt>
                <c:pt idx="1">
                  <c:v>2017</c:v>
                </c:pt>
                <c:pt idx="2">
                  <c:v>2018</c:v>
                </c:pt>
                <c:pt idx="3">
                  <c:v>2019</c:v>
                </c:pt>
                <c:pt idx="4">
                  <c:v>2020</c:v>
                </c:pt>
                <c:pt idx="5">
                  <c:v>2021</c:v>
                </c:pt>
              </c:numCache>
            </c:numRef>
          </c:cat>
          <c:val>
            <c:numRef>
              <c:f>Figures!$B$79:$G$79</c:f>
              <c:numCache>
                <c:formatCode>General</c:formatCode>
                <c:ptCount val="6"/>
                <c:pt idx="0">
                  <c:v>0</c:v>
                </c:pt>
                <c:pt idx="1">
                  <c:v>0</c:v>
                </c:pt>
                <c:pt idx="2">
                  <c:v>0</c:v>
                </c:pt>
                <c:pt idx="3">
                  <c:v>0</c:v>
                </c:pt>
                <c:pt idx="4">
                  <c:v>2</c:v>
                </c:pt>
                <c:pt idx="5">
                  <c:v>6</c:v>
                </c:pt>
              </c:numCache>
            </c:numRef>
          </c:val>
          <c:smooth val="0"/>
          <c:extLst>
            <c:ext xmlns:c16="http://schemas.microsoft.com/office/drawing/2014/chart" uri="{C3380CC4-5D6E-409C-BE32-E72D297353CC}">
              <c16:uniqueId val="{00000002-FED2-400F-AA18-65E71537E503}"/>
            </c:ext>
          </c:extLst>
        </c:ser>
        <c:dLbls>
          <c:showLegendKey val="0"/>
          <c:showVal val="0"/>
          <c:showCatName val="0"/>
          <c:showSerName val="0"/>
          <c:showPercent val="0"/>
          <c:showBubbleSize val="0"/>
        </c:dLbls>
        <c:smooth val="0"/>
        <c:axId val="685358191"/>
        <c:axId val="685363599"/>
      </c:lineChart>
      <c:catAx>
        <c:axId val="6853581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685363599"/>
        <c:crosses val="autoZero"/>
        <c:auto val="1"/>
        <c:lblAlgn val="ctr"/>
        <c:lblOffset val="100"/>
        <c:noMultiLvlLbl val="0"/>
      </c:catAx>
      <c:valAx>
        <c:axId val="6853635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685358191"/>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r-TR"/>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r-T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tr-TR" sz="1300"/>
              <a:t>Evolution</a:t>
            </a:r>
            <a:r>
              <a:rPr lang="tr-TR" sz="1300" baseline="0"/>
              <a:t> of Blockchain</a:t>
            </a:r>
            <a:endParaRPr lang="tr-TR" sz="1300"/>
          </a:p>
        </c:rich>
      </c:tx>
      <c:layout>
        <c:manualLayout>
          <c:xMode val="edge"/>
          <c:yMode val="edge"/>
          <c:x val="0.32699300087489058"/>
          <c:y val="5.555555555555555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tr-TR"/>
        </a:p>
      </c:txPr>
    </c:title>
    <c:autoTitleDeleted val="0"/>
    <c:plotArea>
      <c:layout/>
      <c:lineChart>
        <c:grouping val="standard"/>
        <c:varyColors val="0"/>
        <c:ser>
          <c:idx val="0"/>
          <c:order val="0"/>
          <c:tx>
            <c:strRef>
              <c:f>Figures!$A$87</c:f>
              <c:strCache>
                <c:ptCount val="1"/>
                <c:pt idx="0">
                  <c:v>Concept, Framework, Model</c:v>
                </c:pt>
              </c:strCache>
            </c:strRef>
          </c:tx>
          <c:spPr>
            <a:ln w="28575" cap="rnd">
              <a:solidFill>
                <a:schemeClr val="accent1"/>
              </a:solidFill>
              <a:round/>
            </a:ln>
            <a:effectLst/>
          </c:spPr>
          <c:marker>
            <c:symbol val="none"/>
          </c:marker>
          <c:cat>
            <c:numRef>
              <c:f>Figures!$B$86:$G$86</c:f>
              <c:numCache>
                <c:formatCode>General</c:formatCode>
                <c:ptCount val="6"/>
                <c:pt idx="0">
                  <c:v>2016</c:v>
                </c:pt>
                <c:pt idx="1">
                  <c:v>2017</c:v>
                </c:pt>
                <c:pt idx="2">
                  <c:v>2018</c:v>
                </c:pt>
                <c:pt idx="3">
                  <c:v>2019</c:v>
                </c:pt>
                <c:pt idx="4">
                  <c:v>2020</c:v>
                </c:pt>
                <c:pt idx="5">
                  <c:v>2021</c:v>
                </c:pt>
              </c:numCache>
            </c:numRef>
          </c:cat>
          <c:val>
            <c:numRef>
              <c:f>Figures!$B$87:$G$87</c:f>
              <c:numCache>
                <c:formatCode>General</c:formatCode>
                <c:ptCount val="6"/>
                <c:pt idx="0">
                  <c:v>1</c:v>
                </c:pt>
                <c:pt idx="1">
                  <c:v>3</c:v>
                </c:pt>
                <c:pt idx="2">
                  <c:v>4</c:v>
                </c:pt>
                <c:pt idx="3">
                  <c:v>1</c:v>
                </c:pt>
                <c:pt idx="4">
                  <c:v>3</c:v>
                </c:pt>
                <c:pt idx="5">
                  <c:v>0</c:v>
                </c:pt>
              </c:numCache>
            </c:numRef>
          </c:val>
          <c:smooth val="0"/>
          <c:extLst>
            <c:ext xmlns:c16="http://schemas.microsoft.com/office/drawing/2014/chart" uri="{C3380CC4-5D6E-409C-BE32-E72D297353CC}">
              <c16:uniqueId val="{00000000-BADE-421B-AEB0-B2F4302CF35E}"/>
            </c:ext>
          </c:extLst>
        </c:ser>
        <c:ser>
          <c:idx val="1"/>
          <c:order val="1"/>
          <c:tx>
            <c:strRef>
              <c:f>Figures!$A$88</c:f>
              <c:strCache>
                <c:ptCount val="1"/>
                <c:pt idx="0">
                  <c:v>Prototype</c:v>
                </c:pt>
              </c:strCache>
            </c:strRef>
          </c:tx>
          <c:spPr>
            <a:ln w="28575" cap="rnd">
              <a:solidFill>
                <a:schemeClr val="accent2"/>
              </a:solidFill>
              <a:round/>
            </a:ln>
            <a:effectLst/>
          </c:spPr>
          <c:marker>
            <c:symbol val="none"/>
          </c:marker>
          <c:cat>
            <c:numRef>
              <c:f>Figures!$B$86:$G$86</c:f>
              <c:numCache>
                <c:formatCode>General</c:formatCode>
                <c:ptCount val="6"/>
                <c:pt idx="0">
                  <c:v>2016</c:v>
                </c:pt>
                <c:pt idx="1">
                  <c:v>2017</c:v>
                </c:pt>
                <c:pt idx="2">
                  <c:v>2018</c:v>
                </c:pt>
                <c:pt idx="3">
                  <c:v>2019</c:v>
                </c:pt>
                <c:pt idx="4">
                  <c:v>2020</c:v>
                </c:pt>
                <c:pt idx="5">
                  <c:v>2021</c:v>
                </c:pt>
              </c:numCache>
            </c:numRef>
          </c:cat>
          <c:val>
            <c:numRef>
              <c:f>Figures!$B$88:$G$88</c:f>
              <c:numCache>
                <c:formatCode>General</c:formatCode>
                <c:ptCount val="6"/>
                <c:pt idx="1">
                  <c:v>2</c:v>
                </c:pt>
                <c:pt idx="2">
                  <c:v>3</c:v>
                </c:pt>
                <c:pt idx="3">
                  <c:v>1</c:v>
                </c:pt>
                <c:pt idx="4">
                  <c:v>2</c:v>
                </c:pt>
                <c:pt idx="5">
                  <c:v>1</c:v>
                </c:pt>
              </c:numCache>
            </c:numRef>
          </c:val>
          <c:smooth val="0"/>
          <c:extLst>
            <c:ext xmlns:c16="http://schemas.microsoft.com/office/drawing/2014/chart" uri="{C3380CC4-5D6E-409C-BE32-E72D297353CC}">
              <c16:uniqueId val="{00000001-BADE-421B-AEB0-B2F4302CF35E}"/>
            </c:ext>
          </c:extLst>
        </c:ser>
        <c:ser>
          <c:idx val="2"/>
          <c:order val="2"/>
          <c:tx>
            <c:strRef>
              <c:f>Figures!$A$89</c:f>
              <c:strCache>
                <c:ptCount val="1"/>
                <c:pt idx="0">
                  <c:v>Pilot, implementation</c:v>
                </c:pt>
              </c:strCache>
            </c:strRef>
          </c:tx>
          <c:spPr>
            <a:ln w="28575" cap="rnd">
              <a:solidFill>
                <a:schemeClr val="accent3"/>
              </a:solidFill>
              <a:round/>
            </a:ln>
            <a:effectLst/>
          </c:spPr>
          <c:marker>
            <c:symbol val="none"/>
          </c:marker>
          <c:cat>
            <c:numRef>
              <c:f>Figures!$B$86:$G$86</c:f>
              <c:numCache>
                <c:formatCode>General</c:formatCode>
                <c:ptCount val="6"/>
                <c:pt idx="0">
                  <c:v>2016</c:v>
                </c:pt>
                <c:pt idx="1">
                  <c:v>2017</c:v>
                </c:pt>
                <c:pt idx="2">
                  <c:v>2018</c:v>
                </c:pt>
                <c:pt idx="3">
                  <c:v>2019</c:v>
                </c:pt>
                <c:pt idx="4">
                  <c:v>2020</c:v>
                </c:pt>
                <c:pt idx="5">
                  <c:v>2021</c:v>
                </c:pt>
              </c:numCache>
            </c:numRef>
          </c:cat>
          <c:val>
            <c:numRef>
              <c:f>Figures!$B$89:$G$89</c:f>
              <c:numCache>
                <c:formatCode>General</c:formatCode>
                <c:ptCount val="6"/>
                <c:pt idx="0">
                  <c:v>0</c:v>
                </c:pt>
                <c:pt idx="1">
                  <c:v>0</c:v>
                </c:pt>
                <c:pt idx="2">
                  <c:v>0</c:v>
                </c:pt>
                <c:pt idx="3">
                  <c:v>0</c:v>
                </c:pt>
                <c:pt idx="4">
                  <c:v>1</c:v>
                </c:pt>
                <c:pt idx="5">
                  <c:v>1</c:v>
                </c:pt>
              </c:numCache>
            </c:numRef>
          </c:val>
          <c:smooth val="0"/>
          <c:extLst>
            <c:ext xmlns:c16="http://schemas.microsoft.com/office/drawing/2014/chart" uri="{C3380CC4-5D6E-409C-BE32-E72D297353CC}">
              <c16:uniqueId val="{00000002-BADE-421B-AEB0-B2F4302CF35E}"/>
            </c:ext>
          </c:extLst>
        </c:ser>
        <c:dLbls>
          <c:showLegendKey val="0"/>
          <c:showVal val="0"/>
          <c:showCatName val="0"/>
          <c:showSerName val="0"/>
          <c:showPercent val="0"/>
          <c:showBubbleSize val="0"/>
        </c:dLbls>
        <c:smooth val="0"/>
        <c:axId val="685358191"/>
        <c:axId val="685363599"/>
      </c:lineChart>
      <c:catAx>
        <c:axId val="6853581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685363599"/>
        <c:crosses val="autoZero"/>
        <c:auto val="1"/>
        <c:lblAlgn val="ctr"/>
        <c:lblOffset val="100"/>
        <c:noMultiLvlLbl val="0"/>
      </c:catAx>
      <c:valAx>
        <c:axId val="6853635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685358191"/>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r-T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oneCellAnchor>
    <xdr:from>
      <xdr:col>10</xdr:col>
      <xdr:colOff>2981325</xdr:colOff>
      <xdr:row>43</xdr:row>
      <xdr:rowOff>142875</xdr:rowOff>
    </xdr:from>
    <xdr:ext cx="3914775" cy="1638300"/>
    <xdr:pic>
      <xdr:nvPicPr>
        <xdr:cNvPr id="2" name="image2.png" title="Image"/>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11</xdr:col>
      <xdr:colOff>2057400</xdr:colOff>
      <xdr:row>42</xdr:row>
      <xdr:rowOff>4591050</xdr:rowOff>
    </xdr:from>
    <xdr:ext cx="4991100" cy="0"/>
    <xdr:pic>
      <xdr:nvPicPr>
        <xdr:cNvPr id="3" name="image1.png"/>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3</xdr:col>
      <xdr:colOff>600075</xdr:colOff>
      <xdr:row>0</xdr:row>
      <xdr:rowOff>0</xdr:rowOff>
    </xdr:from>
    <xdr:ext cx="3762375" cy="2343150"/>
    <xdr:graphicFrame macro="">
      <xdr:nvGraphicFramePr>
        <xdr:cNvPr id="888827750"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2</xdr:col>
      <xdr:colOff>762000</xdr:colOff>
      <xdr:row>13</xdr:row>
      <xdr:rowOff>85725</xdr:rowOff>
    </xdr:from>
    <xdr:ext cx="3267075" cy="2324100"/>
    <xdr:graphicFrame macro="">
      <xdr:nvGraphicFramePr>
        <xdr:cNvPr id="295575147"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oneCellAnchor>
    <xdr:from>
      <xdr:col>2</xdr:col>
      <xdr:colOff>685800</xdr:colOff>
      <xdr:row>26</xdr:row>
      <xdr:rowOff>152400</xdr:rowOff>
    </xdr:from>
    <xdr:ext cx="3448050" cy="2352675"/>
    <xdr:graphicFrame macro="">
      <xdr:nvGraphicFramePr>
        <xdr:cNvPr id="1887599793"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oneCellAnchor>
  <xdr:oneCellAnchor>
    <xdr:from>
      <xdr:col>4</xdr:col>
      <xdr:colOff>289560</xdr:colOff>
      <xdr:row>42</xdr:row>
      <xdr:rowOff>22860</xdr:rowOff>
    </xdr:from>
    <xdr:ext cx="5219700" cy="3032760"/>
    <xdr:graphicFrame macro="">
      <xdr:nvGraphicFramePr>
        <xdr:cNvPr id="6"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fLocksWithSheet="0"/>
  </xdr:oneCellAnchor>
  <xdr:twoCellAnchor>
    <xdr:from>
      <xdr:col>2</xdr:col>
      <xdr:colOff>985108</xdr:colOff>
      <xdr:row>59</xdr:row>
      <xdr:rowOff>97481</xdr:rowOff>
    </xdr:from>
    <xdr:to>
      <xdr:col>10</xdr:col>
      <xdr:colOff>346676</xdr:colOff>
      <xdr:row>74</xdr:row>
      <xdr:rowOff>163384</xdr:rowOff>
    </xdr:to>
    <xdr:graphicFrame macro="">
      <xdr:nvGraphicFramePr>
        <xdr:cNvPr id="4" name="Grafik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535459</xdr:colOff>
      <xdr:row>72</xdr:row>
      <xdr:rowOff>131805</xdr:rowOff>
    </xdr:from>
    <xdr:to>
      <xdr:col>15</xdr:col>
      <xdr:colOff>329513</xdr:colOff>
      <xdr:row>83</xdr:row>
      <xdr:rowOff>94735</xdr:rowOff>
    </xdr:to>
    <xdr:graphicFrame macro="">
      <xdr:nvGraphicFramePr>
        <xdr:cNvPr id="2" name="Grafik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501134</xdr:colOff>
      <xdr:row>84</xdr:row>
      <xdr:rowOff>130432</xdr:rowOff>
    </xdr:from>
    <xdr:to>
      <xdr:col>15</xdr:col>
      <xdr:colOff>295188</xdr:colOff>
      <xdr:row>100</xdr:row>
      <xdr:rowOff>17848</xdr:rowOff>
    </xdr:to>
    <xdr:graphicFrame macro="">
      <xdr:nvGraphicFramePr>
        <xdr:cNvPr id="8" name="Grafik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Selection%20of%20New%20Paper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L"/>
      <sheetName val="Selected FL"/>
      <sheetName val="GL"/>
      <sheetName val="Selected GL"/>
      <sheetName val="Figures"/>
    </sheetNames>
    <sheetDataSet>
      <sheetData sheetId="0"/>
      <sheetData sheetId="1"/>
      <sheetData sheetId="2"/>
      <sheetData sheetId="3"/>
      <sheetData sheetId="4">
        <row r="46">
          <cell r="A46" t="str">
            <v>Electronic Health/Medical Record Management</v>
          </cell>
          <cell r="B46">
            <v>47</v>
          </cell>
          <cell r="C46">
            <v>16</v>
          </cell>
        </row>
        <row r="47">
          <cell r="A47" t="str">
            <v xml:space="preserve">Remote Patient Monitoring/Internet of Medical Things </v>
          </cell>
          <cell r="B47">
            <v>12</v>
          </cell>
          <cell r="C47"/>
        </row>
        <row r="48">
          <cell r="A48" t="str">
            <v xml:space="preserve">Medicine Supply Chain Management </v>
          </cell>
          <cell r="B48">
            <v>7</v>
          </cell>
          <cell r="C48">
            <v>4</v>
          </cell>
        </row>
        <row r="49">
          <cell r="A49" t="str">
            <v xml:space="preserve">Clinical Trials </v>
          </cell>
          <cell r="B49">
            <v>7</v>
          </cell>
          <cell r="C49"/>
        </row>
        <row r="50">
          <cell r="A50" t="str">
            <v xml:space="preserve">Precision Medicine </v>
          </cell>
          <cell r="B50">
            <v>3</v>
          </cell>
          <cell r="C50"/>
        </row>
        <row r="51">
          <cell r="A51" t="str">
            <v xml:space="preserve">Blockchain in Strengthening Public Health Surveillance </v>
          </cell>
          <cell r="B51">
            <v>1</v>
          </cell>
          <cell r="C51">
            <v>1</v>
          </cell>
        </row>
        <row r="52">
          <cell r="A52" t="str">
            <v>Health Insurance</v>
          </cell>
          <cell r="B52">
            <v>1</v>
          </cell>
          <cell r="C52">
            <v>1</v>
          </cell>
        </row>
      </sheetData>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https://www.youtube.com/watch?v=eWEeEtGOdjY" TargetMode="External"/><Relationship Id="rId13" Type="http://schemas.openxmlformats.org/officeDocument/2006/relationships/hyperlink" Target="https://www.biorxiv.org/content/biorxiv/early/2018/03/09/278473.full.pdf" TargetMode="External"/><Relationship Id="rId3" Type="http://schemas.openxmlformats.org/officeDocument/2006/relationships/hyperlink" Target="https://innohealthmagazine.com/2021/in-focus/what-is-estonia-doing-with-block-chain-in-providing-healthcare-to-its-citizens/" TargetMode="External"/><Relationship Id="rId7" Type="http://schemas.openxmlformats.org/officeDocument/2006/relationships/hyperlink" Target="https://www.youtube.com/watch?v=h5gBfXbN4CE" TargetMode="External"/><Relationship Id="rId12" Type="http://schemas.openxmlformats.org/officeDocument/2006/relationships/hyperlink" Target="https://ria.ru/society/20170802/1499627266.html" TargetMode="External"/><Relationship Id="rId2" Type="http://schemas.openxmlformats.org/officeDocument/2006/relationships/hyperlink" Target="https://healthitanalytics.com/features/exploring-the-use-of-blockchain-for-ehrs-healthcare-big-data" TargetMode="External"/><Relationship Id="rId16" Type="http://schemas.openxmlformats.org/officeDocument/2006/relationships/comments" Target="../comments2.xml"/><Relationship Id="rId1" Type="http://schemas.openxmlformats.org/officeDocument/2006/relationships/hyperlink" Target="https://www.fintechnews.org/top-4-ways-to-use-blockchain-for-healthcare-data-management/" TargetMode="External"/><Relationship Id="rId6" Type="http://schemas.openxmlformats.org/officeDocument/2006/relationships/hyperlink" Target="https://www.youtube.com/watch?v=md0K6nGewTU" TargetMode="External"/><Relationship Id="rId11" Type="http://schemas.openxmlformats.org/officeDocument/2006/relationships/hyperlink" Target="https://blockchaintimes.io/2018/03/16/the-great-strides-of-the-blockchain-in-healthcare-%20management-and-delivery%20/" TargetMode="External"/><Relationship Id="rId5" Type="http://schemas.openxmlformats.org/officeDocument/2006/relationships/hyperlink" Target="https://www.youtube.com/watch?v=Oga9J0NFwAA" TargetMode="External"/><Relationship Id="rId15" Type="http://schemas.openxmlformats.org/officeDocument/2006/relationships/vmlDrawing" Target="../drawings/vmlDrawing2.vml"/><Relationship Id="rId10" Type="http://schemas.openxmlformats.org/officeDocument/2006/relationships/hyperlink" Target="https://www.verdict.co.uk/blockchain-use-case-trends/" TargetMode="External"/><Relationship Id="rId4" Type="http://schemas.openxmlformats.org/officeDocument/2006/relationships/hyperlink" Target="https://medicalchain.com/Medicalchain-Whitepaper-EN.pdf" TargetMode="External"/><Relationship Id="rId9" Type="http://schemas.openxmlformats.org/officeDocument/2006/relationships/hyperlink" Target="https://www.youtube.com/watch?v=jZ4ZK7SkjCs" TargetMode="External"/><Relationship Id="rId14" Type="http://schemas.openxmlformats.org/officeDocument/2006/relationships/hyperlink" Target="https://www.oecd-ilibrary.org/docserver/d031cd67-en.pdf?expires=1653831667&amp;id=id&amp;accname=guest&amp;checksum=F2798262271423B0354E1D3315FCC0D1"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hyperlink" Target="https://stackoverflow.com/questions/46308820/permissions-within-a-blockchain" TargetMode="External"/><Relationship Id="rId2" Type="http://schemas.openxmlformats.org/officeDocument/2006/relationships/hyperlink" Target="https://www.synaptichealthalliance.com/project" TargetMode="External"/><Relationship Id="rId1" Type="http://schemas.openxmlformats.org/officeDocument/2006/relationships/hyperlink" Target="https://medicalchain.com/Medicalchain-Whitepaper-EN.pdf" TargetMode="External"/><Relationship Id="rId5" Type="http://schemas.openxmlformats.org/officeDocument/2006/relationships/hyperlink" Target="https://www.oecd-ilibrary.org/docserver/d031cd67-en.pdf?expires=1653831667&amp;id=id&amp;accname=guest&amp;checksum=F2798262271423B0354E1D3315FCC0D1" TargetMode="External"/><Relationship Id="rId4" Type="http://schemas.openxmlformats.org/officeDocument/2006/relationships/hyperlink" Target="https://www.biorxiv.org/content/biorxiv/early/2018/03/09/278473.full.pdf" TargetMode="Externa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A998"/>
  <sheetViews>
    <sheetView workbookViewId="0">
      <pane xSplit="7" ySplit="2" topLeftCell="H3" activePane="bottomRight" state="frozen"/>
      <selection pane="topRight" activeCell="G1" sqref="G1"/>
      <selection pane="bottomLeft" activeCell="A3" sqref="A3"/>
      <selection pane="bottomRight" activeCell="D29" sqref="D29"/>
    </sheetView>
  </sheetViews>
  <sheetFormatPr defaultColWidth="14.44140625" defaultRowHeight="15" customHeight="1"/>
  <cols>
    <col min="1" max="1" width="14.6640625" style="79" customWidth="1"/>
    <col min="2" max="2" width="40.33203125" style="79" customWidth="1"/>
    <col min="3" max="3" width="20.6640625" style="79" customWidth="1"/>
    <col min="4" max="4" width="15.33203125" style="79" customWidth="1"/>
    <col min="5" max="5" width="12" style="79" customWidth="1"/>
    <col min="6" max="6" width="14.5546875" style="79" customWidth="1"/>
    <col min="7" max="7" width="13.5546875" style="79" customWidth="1"/>
    <col min="8" max="9" width="12.109375" style="79" customWidth="1"/>
    <col min="10" max="10" width="8.88671875" style="79" customWidth="1"/>
    <col min="11" max="11" width="13.44140625" style="79" customWidth="1"/>
    <col min="12" max="12" width="14.5546875" style="79" customWidth="1"/>
    <col min="13" max="13" width="14" style="79" customWidth="1"/>
    <col min="14" max="14" width="12.6640625" style="79" customWidth="1"/>
    <col min="15" max="15" width="8.88671875" style="79" customWidth="1"/>
    <col min="16" max="27" width="8.6640625" style="79" customWidth="1"/>
    <col min="28" max="16384" width="14.44140625" style="79"/>
  </cols>
  <sheetData>
    <row r="1" spans="1:27" ht="30" customHeight="1">
      <c r="A1" s="122" t="s">
        <v>0</v>
      </c>
      <c r="B1" s="122" t="s">
        <v>852</v>
      </c>
      <c r="C1" s="132" t="s">
        <v>897</v>
      </c>
      <c r="D1" s="126" t="s">
        <v>1</v>
      </c>
      <c r="E1" s="127"/>
      <c r="F1" s="127"/>
      <c r="G1" s="127"/>
      <c r="H1" s="128"/>
      <c r="I1" s="124" t="s">
        <v>2</v>
      </c>
      <c r="J1" s="78"/>
      <c r="K1" s="129" t="s">
        <v>3</v>
      </c>
      <c r="L1" s="127"/>
      <c r="M1" s="127"/>
      <c r="N1" s="128"/>
      <c r="O1" s="130" t="s">
        <v>4</v>
      </c>
      <c r="P1" s="78"/>
      <c r="Q1" s="78"/>
      <c r="R1" s="78"/>
      <c r="S1" s="78"/>
      <c r="T1" s="78"/>
      <c r="U1" s="78"/>
      <c r="V1" s="78"/>
      <c r="W1" s="78"/>
      <c r="X1" s="78"/>
      <c r="Y1" s="78"/>
      <c r="Z1" s="78"/>
      <c r="AA1" s="78"/>
    </row>
    <row r="2" spans="1:27" ht="94.5" customHeight="1">
      <c r="A2" s="123"/>
      <c r="B2" s="123"/>
      <c r="C2" s="133"/>
      <c r="D2" s="80" t="s">
        <v>5</v>
      </c>
      <c r="E2" s="80" t="s">
        <v>6</v>
      </c>
      <c r="F2" s="80" t="s">
        <v>7</v>
      </c>
      <c r="G2" s="80" t="s">
        <v>8</v>
      </c>
      <c r="H2" s="80" t="s">
        <v>9</v>
      </c>
      <c r="I2" s="125"/>
      <c r="J2" s="78"/>
      <c r="K2" s="81" t="s">
        <v>10</v>
      </c>
      <c r="L2" s="81" t="s">
        <v>11</v>
      </c>
      <c r="M2" s="81" t="s">
        <v>12</v>
      </c>
      <c r="N2" s="81" t="s">
        <v>13</v>
      </c>
      <c r="O2" s="131"/>
      <c r="P2" s="78"/>
      <c r="Q2" s="78"/>
      <c r="R2" s="78"/>
      <c r="S2" s="78"/>
      <c r="T2" s="78"/>
      <c r="U2" s="78"/>
      <c r="V2" s="78"/>
      <c r="W2" s="78"/>
      <c r="X2" s="78"/>
      <c r="Y2" s="78"/>
      <c r="Z2" s="78"/>
      <c r="AA2" s="78"/>
    </row>
    <row r="3" spans="1:27" ht="12.75" customHeight="1">
      <c r="A3" s="82" t="s">
        <v>14</v>
      </c>
      <c r="B3" s="83" t="s">
        <v>15</v>
      </c>
      <c r="C3" s="42" t="s">
        <v>233</v>
      </c>
      <c r="D3" s="82" t="s">
        <v>16</v>
      </c>
      <c r="E3" s="82" t="s">
        <v>16</v>
      </c>
      <c r="F3" s="82" t="s">
        <v>16</v>
      </c>
      <c r="G3" s="82" t="s">
        <v>16</v>
      </c>
      <c r="H3" s="82" t="s">
        <v>16</v>
      </c>
      <c r="I3" s="82" t="s">
        <v>16</v>
      </c>
      <c r="J3" s="78"/>
      <c r="K3" s="82">
        <v>2</v>
      </c>
      <c r="L3" s="82">
        <v>1</v>
      </c>
      <c r="M3" s="82">
        <v>2</v>
      </c>
      <c r="N3" s="82">
        <v>2</v>
      </c>
      <c r="O3" s="82">
        <f t="shared" ref="O3:O10" si="0">SUM(K3:N3)</f>
        <v>7</v>
      </c>
      <c r="P3" s="78"/>
      <c r="Q3" s="78"/>
      <c r="R3" s="78"/>
      <c r="S3" s="78"/>
      <c r="T3" s="78"/>
      <c r="U3" s="78"/>
      <c r="V3" s="78"/>
      <c r="W3" s="78"/>
      <c r="X3" s="78"/>
      <c r="Y3" s="78"/>
      <c r="Z3" s="78"/>
      <c r="AA3" s="78"/>
    </row>
    <row r="4" spans="1:27" ht="12.75" customHeight="1">
      <c r="A4" s="82" t="s">
        <v>17</v>
      </c>
      <c r="B4" s="83" t="s">
        <v>18</v>
      </c>
      <c r="C4" s="42" t="s">
        <v>240</v>
      </c>
      <c r="D4" s="82" t="s">
        <v>16</v>
      </c>
      <c r="E4" s="82" t="s">
        <v>16</v>
      </c>
      <c r="F4" s="82" t="s">
        <v>16</v>
      </c>
      <c r="G4" s="82" t="s">
        <v>16</v>
      </c>
      <c r="H4" s="82" t="s">
        <v>16</v>
      </c>
      <c r="I4" s="82" t="s">
        <v>16</v>
      </c>
      <c r="J4" s="78"/>
      <c r="K4" s="82">
        <v>2</v>
      </c>
      <c r="L4" s="82">
        <v>2</v>
      </c>
      <c r="M4" s="82">
        <v>2</v>
      </c>
      <c r="N4" s="82">
        <v>2</v>
      </c>
      <c r="O4" s="82">
        <f t="shared" si="0"/>
        <v>8</v>
      </c>
      <c r="P4" s="78"/>
      <c r="Q4" s="78"/>
      <c r="R4" s="78"/>
      <c r="S4" s="78"/>
      <c r="T4" s="78"/>
      <c r="U4" s="78"/>
      <c r="V4" s="78"/>
      <c r="W4" s="78"/>
      <c r="X4" s="78"/>
      <c r="Y4" s="78"/>
      <c r="Z4" s="78"/>
      <c r="AA4" s="78"/>
    </row>
    <row r="5" spans="1:27" ht="12.75" customHeight="1">
      <c r="A5" s="82" t="s">
        <v>17</v>
      </c>
      <c r="B5" s="83" t="s">
        <v>19</v>
      </c>
      <c r="C5" s="42" t="s">
        <v>246</v>
      </c>
      <c r="D5" s="82" t="s">
        <v>16</v>
      </c>
      <c r="E5" s="82" t="s">
        <v>16</v>
      </c>
      <c r="F5" s="82" t="s">
        <v>16</v>
      </c>
      <c r="G5" s="82" t="s">
        <v>16</v>
      </c>
      <c r="H5" s="82" t="s">
        <v>16</v>
      </c>
      <c r="I5" s="82" t="s">
        <v>16</v>
      </c>
      <c r="J5" s="78"/>
      <c r="K5" s="82">
        <v>2</v>
      </c>
      <c r="L5" s="82">
        <v>1</v>
      </c>
      <c r="M5" s="82">
        <v>2</v>
      </c>
      <c r="N5" s="82">
        <v>2</v>
      </c>
      <c r="O5" s="82">
        <f t="shared" si="0"/>
        <v>7</v>
      </c>
      <c r="P5" s="78"/>
      <c r="Q5" s="78"/>
      <c r="R5" s="78"/>
      <c r="S5" s="78"/>
      <c r="T5" s="78"/>
      <c r="U5" s="78"/>
      <c r="V5" s="78"/>
      <c r="W5" s="78"/>
      <c r="X5" s="78"/>
      <c r="Y5" s="78"/>
      <c r="Z5" s="78"/>
      <c r="AA5" s="78"/>
    </row>
    <row r="6" spans="1:27" ht="12.75" customHeight="1">
      <c r="A6" s="82" t="s">
        <v>14</v>
      </c>
      <c r="B6" s="83" t="s">
        <v>20</v>
      </c>
      <c r="C6" s="42" t="s">
        <v>250</v>
      </c>
      <c r="D6" s="82" t="s">
        <v>16</v>
      </c>
      <c r="E6" s="82" t="s">
        <v>16</v>
      </c>
      <c r="F6" s="82" t="s">
        <v>16</v>
      </c>
      <c r="G6" s="82" t="s">
        <v>16</v>
      </c>
      <c r="H6" s="82" t="s">
        <v>16</v>
      </c>
      <c r="I6" s="82" t="s">
        <v>16</v>
      </c>
      <c r="J6" s="78"/>
      <c r="K6" s="82">
        <v>2</v>
      </c>
      <c r="L6" s="82">
        <v>2</v>
      </c>
      <c r="M6" s="82">
        <v>2</v>
      </c>
      <c r="N6" s="82">
        <v>1</v>
      </c>
      <c r="O6" s="82">
        <f t="shared" si="0"/>
        <v>7</v>
      </c>
      <c r="P6" s="78"/>
      <c r="Q6" s="78"/>
      <c r="R6" s="78"/>
      <c r="S6" s="78"/>
      <c r="T6" s="78"/>
      <c r="U6" s="78"/>
      <c r="V6" s="78"/>
      <c r="W6" s="78"/>
      <c r="X6" s="78"/>
      <c r="Y6" s="78"/>
      <c r="Z6" s="78"/>
      <c r="AA6" s="78"/>
    </row>
    <row r="7" spans="1:27" ht="12.75" customHeight="1">
      <c r="A7" s="82" t="s">
        <v>14</v>
      </c>
      <c r="B7" s="83" t="s">
        <v>21</v>
      </c>
      <c r="C7" s="42" t="s">
        <v>257</v>
      </c>
      <c r="D7" s="82" t="s">
        <v>16</v>
      </c>
      <c r="E7" s="82" t="s">
        <v>16</v>
      </c>
      <c r="F7" s="82" t="s">
        <v>16</v>
      </c>
      <c r="G7" s="82" t="s">
        <v>16</v>
      </c>
      <c r="H7" s="82" t="s">
        <v>16</v>
      </c>
      <c r="I7" s="82" t="s">
        <v>16</v>
      </c>
      <c r="J7" s="78"/>
      <c r="K7" s="82">
        <v>2</v>
      </c>
      <c r="L7" s="82">
        <v>2</v>
      </c>
      <c r="M7" s="82">
        <v>2</v>
      </c>
      <c r="N7" s="82">
        <v>2</v>
      </c>
      <c r="O7" s="82">
        <f t="shared" si="0"/>
        <v>8</v>
      </c>
      <c r="P7" s="78"/>
      <c r="Q7" s="78"/>
      <c r="R7" s="78"/>
      <c r="S7" s="78"/>
      <c r="T7" s="78"/>
      <c r="U7" s="78"/>
      <c r="V7" s="78"/>
      <c r="W7" s="78"/>
      <c r="X7" s="78"/>
      <c r="Y7" s="78"/>
      <c r="Z7" s="78"/>
      <c r="AA7" s="78"/>
    </row>
    <row r="8" spans="1:27" ht="12.75" customHeight="1">
      <c r="A8" s="82" t="s">
        <v>14</v>
      </c>
      <c r="B8" s="83" t="s">
        <v>22</v>
      </c>
      <c r="C8" s="42" t="s">
        <v>263</v>
      </c>
      <c r="D8" s="82" t="s">
        <v>16</v>
      </c>
      <c r="E8" s="82" t="s">
        <v>16</v>
      </c>
      <c r="F8" s="82" t="s">
        <v>16</v>
      </c>
      <c r="G8" s="82" t="s">
        <v>16</v>
      </c>
      <c r="H8" s="82" t="s">
        <v>16</v>
      </c>
      <c r="I8" s="82" t="s">
        <v>16</v>
      </c>
      <c r="J8" s="78"/>
      <c r="K8" s="82">
        <v>2</v>
      </c>
      <c r="L8" s="82">
        <v>2</v>
      </c>
      <c r="M8" s="82">
        <v>2</v>
      </c>
      <c r="N8" s="82">
        <v>2</v>
      </c>
      <c r="O8" s="82">
        <f t="shared" si="0"/>
        <v>8</v>
      </c>
      <c r="P8" s="78"/>
      <c r="Q8" s="78"/>
      <c r="R8" s="78"/>
      <c r="S8" s="78"/>
      <c r="T8" s="78"/>
      <c r="U8" s="78"/>
      <c r="V8" s="78"/>
      <c r="W8" s="78"/>
      <c r="X8" s="78"/>
      <c r="Y8" s="78"/>
      <c r="Z8" s="78"/>
      <c r="AA8" s="78"/>
    </row>
    <row r="9" spans="1:27" ht="12.75" customHeight="1">
      <c r="A9" s="82" t="s">
        <v>14</v>
      </c>
      <c r="B9" s="83" t="s">
        <v>23</v>
      </c>
      <c r="C9" s="42" t="s">
        <v>268</v>
      </c>
      <c r="D9" s="82" t="s">
        <v>16</v>
      </c>
      <c r="E9" s="82" t="s">
        <v>16</v>
      </c>
      <c r="F9" s="82" t="s">
        <v>16</v>
      </c>
      <c r="G9" s="82" t="s">
        <v>16</v>
      </c>
      <c r="H9" s="82" t="s">
        <v>16</v>
      </c>
      <c r="I9" s="82" t="s">
        <v>16</v>
      </c>
      <c r="J9" s="78"/>
      <c r="K9" s="82">
        <v>2</v>
      </c>
      <c r="L9" s="82">
        <v>2</v>
      </c>
      <c r="M9" s="82">
        <v>2</v>
      </c>
      <c r="N9" s="82">
        <v>2</v>
      </c>
      <c r="O9" s="82">
        <f t="shared" si="0"/>
        <v>8</v>
      </c>
      <c r="P9" s="78"/>
      <c r="Q9" s="78"/>
      <c r="R9" s="78"/>
      <c r="S9" s="78"/>
      <c r="T9" s="78"/>
      <c r="U9" s="78"/>
      <c r="V9" s="78"/>
      <c r="W9" s="78"/>
      <c r="X9" s="78"/>
      <c r="Y9" s="78"/>
      <c r="Z9" s="78"/>
      <c r="AA9" s="78"/>
    </row>
    <row r="10" spans="1:27" ht="12.75" customHeight="1">
      <c r="A10" s="82" t="s">
        <v>14</v>
      </c>
      <c r="B10" s="83" t="s">
        <v>24</v>
      </c>
      <c r="C10" s="42" t="s">
        <v>275</v>
      </c>
      <c r="D10" s="82" t="s">
        <v>16</v>
      </c>
      <c r="E10" s="82" t="s">
        <v>16</v>
      </c>
      <c r="F10" s="82" t="s">
        <v>16</v>
      </c>
      <c r="G10" s="82" t="s">
        <v>16</v>
      </c>
      <c r="H10" s="82" t="s">
        <v>16</v>
      </c>
      <c r="I10" s="82" t="s">
        <v>16</v>
      </c>
      <c r="J10" s="78"/>
      <c r="K10" s="82">
        <v>2</v>
      </c>
      <c r="L10" s="82">
        <v>1</v>
      </c>
      <c r="M10" s="82">
        <v>2</v>
      </c>
      <c r="N10" s="82">
        <v>1</v>
      </c>
      <c r="O10" s="82">
        <f t="shared" si="0"/>
        <v>6</v>
      </c>
      <c r="P10" s="78"/>
      <c r="Q10" s="78"/>
      <c r="R10" s="78"/>
      <c r="S10" s="78"/>
      <c r="T10" s="78"/>
      <c r="U10" s="78"/>
      <c r="V10" s="78"/>
      <c r="W10" s="78"/>
      <c r="X10" s="78"/>
      <c r="Y10" s="78"/>
      <c r="Z10" s="78"/>
      <c r="AA10" s="78"/>
    </row>
    <row r="11" spans="1:27" ht="12.75" customHeight="1">
      <c r="A11" s="82" t="s">
        <v>25</v>
      </c>
      <c r="B11" s="99" t="s">
        <v>643</v>
      </c>
      <c r="C11" s="99" t="s">
        <v>855</v>
      </c>
      <c r="D11" s="82" t="s">
        <v>117</v>
      </c>
      <c r="E11" s="82"/>
      <c r="F11" s="82"/>
      <c r="G11" s="82"/>
      <c r="H11" s="82"/>
      <c r="I11" s="82" t="s">
        <v>117</v>
      </c>
      <c r="J11" s="78"/>
      <c r="K11" s="82"/>
      <c r="L11" s="82"/>
      <c r="M11" s="82"/>
      <c r="N11" s="82"/>
      <c r="O11" s="82"/>
      <c r="P11" s="78"/>
      <c r="Q11" s="78"/>
      <c r="R11" s="78"/>
      <c r="S11" s="78"/>
      <c r="T11" s="78"/>
      <c r="U11" s="78"/>
      <c r="V11" s="78"/>
      <c r="W11" s="78"/>
      <c r="X11" s="78"/>
      <c r="Y11" s="78"/>
      <c r="Z11" s="78"/>
      <c r="AA11" s="78"/>
    </row>
    <row r="12" spans="1:27" ht="12.75" customHeight="1">
      <c r="A12" s="82" t="s">
        <v>25</v>
      </c>
      <c r="B12" s="83" t="s">
        <v>26</v>
      </c>
      <c r="C12" s="42" t="s">
        <v>280</v>
      </c>
      <c r="D12" s="82" t="s">
        <v>16</v>
      </c>
      <c r="E12" s="82" t="s">
        <v>16</v>
      </c>
      <c r="F12" s="82" t="s">
        <v>16</v>
      </c>
      <c r="G12" s="82" t="s">
        <v>16</v>
      </c>
      <c r="H12" s="82" t="s">
        <v>16</v>
      </c>
      <c r="I12" s="82" t="s">
        <v>16</v>
      </c>
      <c r="J12" s="78"/>
      <c r="K12" s="82">
        <v>2</v>
      </c>
      <c r="L12" s="82">
        <v>2</v>
      </c>
      <c r="M12" s="82">
        <v>2</v>
      </c>
      <c r="N12" s="82">
        <v>2</v>
      </c>
      <c r="O12" s="82">
        <f t="shared" ref="O12:O15" si="1">SUM(K12:N12)</f>
        <v>8</v>
      </c>
      <c r="P12" s="78"/>
      <c r="Q12" s="78"/>
      <c r="R12" s="78"/>
      <c r="S12" s="78"/>
      <c r="T12" s="78"/>
      <c r="U12" s="78"/>
      <c r="V12" s="78"/>
      <c r="W12" s="78"/>
      <c r="X12" s="78"/>
      <c r="Y12" s="78"/>
      <c r="Z12" s="78"/>
      <c r="AA12" s="78"/>
    </row>
    <row r="13" spans="1:27" ht="12.75" customHeight="1">
      <c r="A13" s="82" t="s">
        <v>25</v>
      </c>
      <c r="B13" s="83" t="s">
        <v>27</v>
      </c>
      <c r="C13" s="42" t="s">
        <v>285</v>
      </c>
      <c r="D13" s="82" t="s">
        <v>16</v>
      </c>
      <c r="E13" s="82" t="s">
        <v>16</v>
      </c>
      <c r="F13" s="82" t="s">
        <v>16</v>
      </c>
      <c r="G13" s="82" t="s">
        <v>16</v>
      </c>
      <c r="H13" s="82" t="s">
        <v>16</v>
      </c>
      <c r="I13" s="82" t="s">
        <v>16</v>
      </c>
      <c r="J13" s="78"/>
      <c r="K13" s="82">
        <v>2</v>
      </c>
      <c r="L13" s="82">
        <v>2</v>
      </c>
      <c r="M13" s="82">
        <v>2</v>
      </c>
      <c r="N13" s="82">
        <v>2</v>
      </c>
      <c r="O13" s="82">
        <f t="shared" si="1"/>
        <v>8</v>
      </c>
      <c r="P13" s="78"/>
      <c r="Q13" s="78"/>
      <c r="R13" s="78"/>
      <c r="S13" s="78"/>
      <c r="T13" s="78"/>
      <c r="U13" s="78"/>
      <c r="V13" s="78"/>
      <c r="W13" s="78"/>
      <c r="X13" s="78"/>
      <c r="Y13" s="78"/>
      <c r="Z13" s="78"/>
      <c r="AA13" s="78"/>
    </row>
    <row r="14" spans="1:27" ht="12.75" customHeight="1">
      <c r="A14" s="82" t="s">
        <v>25</v>
      </c>
      <c r="B14" s="83" t="s">
        <v>28</v>
      </c>
      <c r="C14" s="42" t="s">
        <v>291</v>
      </c>
      <c r="D14" s="82" t="s">
        <v>16</v>
      </c>
      <c r="E14" s="82" t="s">
        <v>16</v>
      </c>
      <c r="F14" s="82" t="s">
        <v>16</v>
      </c>
      <c r="G14" s="82" t="s">
        <v>16</v>
      </c>
      <c r="H14" s="82" t="s">
        <v>16</v>
      </c>
      <c r="I14" s="82" t="s">
        <v>16</v>
      </c>
      <c r="J14" s="78"/>
      <c r="K14" s="82">
        <v>2</v>
      </c>
      <c r="L14" s="82">
        <v>2</v>
      </c>
      <c r="M14" s="82">
        <v>2</v>
      </c>
      <c r="N14" s="82">
        <v>2</v>
      </c>
      <c r="O14" s="82">
        <f t="shared" si="1"/>
        <v>8</v>
      </c>
      <c r="P14" s="78"/>
      <c r="Q14" s="78"/>
      <c r="R14" s="78"/>
      <c r="S14" s="78"/>
      <c r="T14" s="78"/>
      <c r="U14" s="78"/>
      <c r="V14" s="78"/>
      <c r="W14" s="78"/>
      <c r="X14" s="78"/>
      <c r="Y14" s="78"/>
      <c r="Z14" s="78"/>
      <c r="AA14" s="78"/>
    </row>
    <row r="15" spans="1:27" ht="12.75" customHeight="1">
      <c r="A15" s="82" t="s">
        <v>25</v>
      </c>
      <c r="B15" s="83" t="s">
        <v>29</v>
      </c>
      <c r="C15" s="42" t="s">
        <v>296</v>
      </c>
      <c r="D15" s="82" t="s">
        <v>16</v>
      </c>
      <c r="E15" s="82" t="s">
        <v>16</v>
      </c>
      <c r="F15" s="82" t="s">
        <v>16</v>
      </c>
      <c r="G15" s="82" t="s">
        <v>16</v>
      </c>
      <c r="H15" s="82" t="s">
        <v>16</v>
      </c>
      <c r="I15" s="82" t="s">
        <v>16</v>
      </c>
      <c r="J15" s="78"/>
      <c r="K15" s="82">
        <v>2</v>
      </c>
      <c r="L15" s="82">
        <v>1</v>
      </c>
      <c r="M15" s="82">
        <v>2</v>
      </c>
      <c r="N15" s="82">
        <v>2</v>
      </c>
      <c r="O15" s="82">
        <f t="shared" si="1"/>
        <v>7</v>
      </c>
      <c r="P15" s="78"/>
      <c r="Q15" s="78"/>
      <c r="R15" s="78"/>
      <c r="S15" s="78"/>
      <c r="T15" s="78"/>
      <c r="U15" s="78"/>
      <c r="V15" s="78"/>
      <c r="W15" s="78"/>
      <c r="X15" s="78"/>
      <c r="Y15" s="78"/>
      <c r="Z15" s="78"/>
      <c r="AA15" s="78"/>
    </row>
    <row r="16" spans="1:27" ht="12.75" customHeight="1">
      <c r="A16" s="82" t="s">
        <v>25</v>
      </c>
      <c r="B16" s="99" t="s">
        <v>644</v>
      </c>
      <c r="C16" s="99" t="s">
        <v>856</v>
      </c>
      <c r="D16" s="82" t="s">
        <v>117</v>
      </c>
      <c r="E16" s="82"/>
      <c r="F16" s="82"/>
      <c r="G16" s="82"/>
      <c r="H16" s="82"/>
      <c r="I16" s="82" t="s">
        <v>117</v>
      </c>
      <c r="J16" s="78"/>
      <c r="K16" s="82"/>
      <c r="L16" s="82"/>
      <c r="M16" s="82"/>
      <c r="N16" s="82"/>
      <c r="O16" s="82"/>
      <c r="P16" s="78"/>
      <c r="Q16" s="78"/>
      <c r="R16" s="78"/>
      <c r="S16" s="78"/>
      <c r="T16" s="78"/>
      <c r="U16" s="78"/>
      <c r="V16" s="78"/>
      <c r="W16" s="78"/>
      <c r="X16" s="78"/>
      <c r="Y16" s="78"/>
      <c r="Z16" s="78"/>
      <c r="AA16" s="78"/>
    </row>
    <row r="17" spans="1:27" ht="12.75" customHeight="1">
      <c r="A17" s="82" t="s">
        <v>25</v>
      </c>
      <c r="B17" s="100" t="s">
        <v>645</v>
      </c>
      <c r="C17" s="100" t="s">
        <v>857</v>
      </c>
      <c r="D17" s="82" t="s">
        <v>117</v>
      </c>
      <c r="E17" s="82"/>
      <c r="F17" s="82"/>
      <c r="G17" s="82"/>
      <c r="H17" s="82"/>
      <c r="I17" s="82" t="s">
        <v>117</v>
      </c>
      <c r="J17" s="78"/>
      <c r="K17" s="82"/>
      <c r="L17" s="82"/>
      <c r="M17" s="82"/>
      <c r="N17" s="82"/>
      <c r="O17" s="82"/>
      <c r="P17" s="78"/>
      <c r="Q17" s="78"/>
      <c r="R17" s="78"/>
      <c r="S17" s="78"/>
      <c r="T17" s="78"/>
      <c r="U17" s="78"/>
      <c r="V17" s="78"/>
      <c r="W17" s="78"/>
      <c r="X17" s="78"/>
      <c r="Y17" s="78"/>
      <c r="Z17" s="78"/>
      <c r="AA17" s="78"/>
    </row>
    <row r="18" spans="1:27" ht="12.75" customHeight="1">
      <c r="A18" s="82" t="s">
        <v>25</v>
      </c>
      <c r="B18" s="99" t="s">
        <v>646</v>
      </c>
      <c r="C18" s="99" t="s">
        <v>858</v>
      </c>
      <c r="D18" s="82" t="s">
        <v>117</v>
      </c>
      <c r="E18" s="82"/>
      <c r="F18" s="82"/>
      <c r="G18" s="82"/>
      <c r="H18" s="82"/>
      <c r="I18" s="82" t="s">
        <v>117</v>
      </c>
      <c r="J18" s="78"/>
      <c r="K18" s="82"/>
      <c r="L18" s="82"/>
      <c r="M18" s="82"/>
      <c r="N18" s="82"/>
      <c r="O18" s="82"/>
      <c r="P18" s="78"/>
      <c r="Q18" s="78"/>
      <c r="R18" s="78"/>
      <c r="S18" s="78"/>
      <c r="T18" s="78"/>
      <c r="U18" s="78"/>
      <c r="V18" s="78"/>
      <c r="W18" s="78"/>
      <c r="X18" s="78"/>
      <c r="Y18" s="78"/>
      <c r="Z18" s="78"/>
      <c r="AA18" s="78"/>
    </row>
    <row r="19" spans="1:27" ht="12.75" customHeight="1">
      <c r="A19" s="82" t="s">
        <v>25</v>
      </c>
      <c r="B19" s="99" t="s">
        <v>647</v>
      </c>
      <c r="C19" s="99" t="s">
        <v>859</v>
      </c>
      <c r="D19" s="82" t="s">
        <v>117</v>
      </c>
      <c r="E19" s="82"/>
      <c r="F19" s="82"/>
      <c r="G19" s="82"/>
      <c r="H19" s="82"/>
      <c r="I19" s="82" t="s">
        <v>117</v>
      </c>
      <c r="J19" s="78"/>
      <c r="K19" s="82"/>
      <c r="L19" s="82"/>
      <c r="M19" s="82"/>
      <c r="N19" s="82"/>
      <c r="O19" s="82"/>
      <c r="P19" s="78"/>
      <c r="Q19" s="78"/>
      <c r="R19" s="78"/>
      <c r="S19" s="78"/>
      <c r="T19" s="78"/>
      <c r="U19" s="78"/>
      <c r="V19" s="78"/>
      <c r="W19" s="78"/>
      <c r="X19" s="78"/>
      <c r="Y19" s="78"/>
      <c r="Z19" s="78"/>
      <c r="AA19" s="78"/>
    </row>
    <row r="20" spans="1:27" ht="12.75" customHeight="1">
      <c r="A20" s="82" t="s">
        <v>25</v>
      </c>
      <c r="B20" s="99" t="s">
        <v>648</v>
      </c>
      <c r="C20" s="99" t="s">
        <v>860</v>
      </c>
      <c r="D20" s="82" t="s">
        <v>117</v>
      </c>
      <c r="E20" s="82"/>
      <c r="F20" s="82"/>
      <c r="G20" s="82"/>
      <c r="H20" s="82"/>
      <c r="I20" s="82" t="s">
        <v>117</v>
      </c>
      <c r="J20" s="78"/>
      <c r="K20" s="82"/>
      <c r="L20" s="82"/>
      <c r="M20" s="82"/>
      <c r="N20" s="82"/>
      <c r="O20" s="82"/>
      <c r="P20" s="78"/>
      <c r="Q20" s="78"/>
      <c r="R20" s="78"/>
      <c r="S20" s="78"/>
      <c r="T20" s="78"/>
      <c r="U20" s="78"/>
      <c r="V20" s="78"/>
      <c r="W20" s="78"/>
      <c r="X20" s="78"/>
      <c r="Y20" s="78"/>
      <c r="Z20" s="78"/>
      <c r="AA20" s="78"/>
    </row>
    <row r="21" spans="1:27" ht="12.75" customHeight="1">
      <c r="A21" s="82" t="s">
        <v>25</v>
      </c>
      <c r="B21" s="83" t="s">
        <v>30</v>
      </c>
      <c r="C21" s="42" t="s">
        <v>300</v>
      </c>
      <c r="D21" s="82" t="s">
        <v>16</v>
      </c>
      <c r="E21" s="82" t="s">
        <v>16</v>
      </c>
      <c r="F21" s="82" t="s">
        <v>16</v>
      </c>
      <c r="G21" s="82" t="s">
        <v>16</v>
      </c>
      <c r="H21" s="82" t="s">
        <v>16</v>
      </c>
      <c r="I21" s="82" t="s">
        <v>16</v>
      </c>
      <c r="J21" s="78"/>
      <c r="K21" s="82">
        <v>2</v>
      </c>
      <c r="L21" s="82">
        <v>2</v>
      </c>
      <c r="M21" s="82">
        <v>2</v>
      </c>
      <c r="N21" s="82">
        <v>2</v>
      </c>
      <c r="O21" s="82">
        <f t="shared" ref="O21:O24" si="2">SUM(K21:N21)</f>
        <v>8</v>
      </c>
      <c r="P21" s="78"/>
      <c r="Q21" s="78"/>
      <c r="R21" s="78"/>
      <c r="S21" s="78"/>
      <c r="T21" s="78"/>
      <c r="U21" s="78"/>
      <c r="V21" s="78"/>
      <c r="W21" s="78"/>
      <c r="X21" s="78"/>
      <c r="Y21" s="78"/>
      <c r="Z21" s="78"/>
      <c r="AA21" s="78"/>
    </row>
    <row r="22" spans="1:27" ht="12.75" customHeight="1">
      <c r="A22" s="82" t="s">
        <v>25</v>
      </c>
      <c r="B22" s="83" t="s">
        <v>31</v>
      </c>
      <c r="C22" s="42" t="s">
        <v>304</v>
      </c>
      <c r="D22" s="82" t="s">
        <v>16</v>
      </c>
      <c r="E22" s="82" t="s">
        <v>16</v>
      </c>
      <c r="F22" s="82" t="s">
        <v>16</v>
      </c>
      <c r="G22" s="82" t="s">
        <v>16</v>
      </c>
      <c r="H22" s="82" t="s">
        <v>16</v>
      </c>
      <c r="I22" s="82" t="s">
        <v>16</v>
      </c>
      <c r="J22" s="78"/>
      <c r="K22" s="82">
        <v>2</v>
      </c>
      <c r="L22" s="82">
        <v>1</v>
      </c>
      <c r="M22" s="82">
        <v>2</v>
      </c>
      <c r="N22" s="82">
        <v>2</v>
      </c>
      <c r="O22" s="82">
        <f t="shared" si="2"/>
        <v>7</v>
      </c>
      <c r="P22" s="78"/>
      <c r="Q22" s="78"/>
      <c r="R22" s="78"/>
      <c r="S22" s="78"/>
      <c r="T22" s="78"/>
      <c r="U22" s="78"/>
      <c r="V22" s="78"/>
      <c r="W22" s="78"/>
      <c r="X22" s="78"/>
      <c r="Y22" s="78"/>
      <c r="Z22" s="78"/>
      <c r="AA22" s="78"/>
    </row>
    <row r="23" spans="1:27" ht="12.75" customHeight="1">
      <c r="A23" s="82" t="s">
        <v>25</v>
      </c>
      <c r="B23" s="83" t="s">
        <v>32</v>
      </c>
      <c r="C23" s="42" t="s">
        <v>310</v>
      </c>
      <c r="D23" s="82" t="s">
        <v>16</v>
      </c>
      <c r="E23" s="82" t="s">
        <v>16</v>
      </c>
      <c r="F23" s="82" t="s">
        <v>16</v>
      </c>
      <c r="G23" s="82" t="s">
        <v>16</v>
      </c>
      <c r="H23" s="82" t="s">
        <v>16</v>
      </c>
      <c r="I23" s="82" t="s">
        <v>16</v>
      </c>
      <c r="J23" s="78"/>
      <c r="K23" s="82">
        <v>2</v>
      </c>
      <c r="L23" s="82">
        <v>2</v>
      </c>
      <c r="M23" s="82">
        <v>2</v>
      </c>
      <c r="N23" s="82">
        <v>2</v>
      </c>
      <c r="O23" s="82">
        <f t="shared" si="2"/>
        <v>8</v>
      </c>
      <c r="P23" s="78"/>
      <c r="Q23" s="78"/>
      <c r="R23" s="78"/>
      <c r="S23" s="78"/>
      <c r="T23" s="78"/>
      <c r="U23" s="78"/>
      <c r="V23" s="78"/>
      <c r="W23" s="78"/>
      <c r="X23" s="78"/>
      <c r="Y23" s="78"/>
      <c r="Z23" s="78"/>
      <c r="AA23" s="78"/>
    </row>
    <row r="24" spans="1:27" ht="12.75" customHeight="1">
      <c r="A24" s="82" t="s">
        <v>25</v>
      </c>
      <c r="B24" s="83" t="s">
        <v>33</v>
      </c>
      <c r="C24" s="42" t="s">
        <v>315</v>
      </c>
      <c r="D24" s="82" t="s">
        <v>16</v>
      </c>
      <c r="E24" s="82" t="s">
        <v>16</v>
      </c>
      <c r="F24" s="82" t="s">
        <v>16</v>
      </c>
      <c r="G24" s="82" t="s">
        <v>16</v>
      </c>
      <c r="H24" s="82" t="s">
        <v>16</v>
      </c>
      <c r="I24" s="82" t="s">
        <v>16</v>
      </c>
      <c r="J24" s="78"/>
      <c r="K24" s="82">
        <v>2</v>
      </c>
      <c r="L24" s="82">
        <v>2</v>
      </c>
      <c r="M24" s="82">
        <v>2</v>
      </c>
      <c r="N24" s="82">
        <v>2</v>
      </c>
      <c r="O24" s="82">
        <f t="shared" si="2"/>
        <v>8</v>
      </c>
      <c r="P24" s="78"/>
      <c r="Q24" s="78"/>
      <c r="R24" s="78"/>
      <c r="S24" s="78"/>
      <c r="T24" s="78"/>
      <c r="U24" s="78"/>
      <c r="V24" s="78"/>
      <c r="W24" s="78"/>
      <c r="X24" s="78"/>
      <c r="Y24" s="78"/>
      <c r="Z24" s="78"/>
      <c r="AA24" s="78"/>
    </row>
    <row r="25" spans="1:27" ht="12.75" customHeight="1">
      <c r="A25" s="82" t="s">
        <v>25</v>
      </c>
      <c r="B25" s="99" t="s">
        <v>649</v>
      </c>
      <c r="C25" s="99" t="s">
        <v>861</v>
      </c>
      <c r="D25" s="82" t="s">
        <v>117</v>
      </c>
      <c r="E25" s="82"/>
      <c r="F25" s="82"/>
      <c r="G25" s="82"/>
      <c r="H25" s="82"/>
      <c r="I25" s="82" t="s">
        <v>117</v>
      </c>
      <c r="J25" s="78"/>
      <c r="K25" s="82"/>
      <c r="L25" s="82"/>
      <c r="M25" s="82"/>
      <c r="N25" s="82"/>
      <c r="O25" s="82"/>
      <c r="P25" s="78"/>
      <c r="Q25" s="78"/>
      <c r="R25" s="78"/>
      <c r="S25" s="78"/>
      <c r="T25" s="78"/>
      <c r="U25" s="78"/>
      <c r="V25" s="78"/>
      <c r="W25" s="78"/>
      <c r="X25" s="78"/>
      <c r="Y25" s="78"/>
      <c r="Z25" s="78"/>
      <c r="AA25" s="78"/>
    </row>
    <row r="26" spans="1:27" ht="12.75" customHeight="1">
      <c r="A26" s="82" t="s">
        <v>25</v>
      </c>
      <c r="B26" s="99" t="s">
        <v>650</v>
      </c>
      <c r="C26" s="99" t="s">
        <v>862</v>
      </c>
      <c r="D26" s="82" t="s">
        <v>117</v>
      </c>
      <c r="E26" s="82"/>
      <c r="F26" s="82"/>
      <c r="G26" s="82"/>
      <c r="H26" s="82"/>
      <c r="I26" s="82" t="s">
        <v>117</v>
      </c>
      <c r="J26" s="78"/>
      <c r="K26" s="82"/>
      <c r="L26" s="82"/>
      <c r="M26" s="82"/>
      <c r="N26" s="82"/>
      <c r="O26" s="82"/>
      <c r="P26" s="78"/>
      <c r="Q26" s="78"/>
      <c r="R26" s="78"/>
      <c r="S26" s="78"/>
      <c r="T26" s="78"/>
      <c r="U26" s="78"/>
      <c r="V26" s="78"/>
      <c r="W26" s="78"/>
      <c r="X26" s="78"/>
      <c r="Y26" s="78"/>
      <c r="Z26" s="78"/>
      <c r="AA26" s="78"/>
    </row>
    <row r="27" spans="1:27" ht="12.75" customHeight="1">
      <c r="A27" s="82" t="s">
        <v>25</v>
      </c>
      <c r="B27" s="83" t="s">
        <v>651</v>
      </c>
      <c r="C27" s="83" t="s">
        <v>863</v>
      </c>
      <c r="D27" s="82" t="s">
        <v>117</v>
      </c>
      <c r="E27" s="82"/>
      <c r="F27" s="82"/>
      <c r="G27" s="82"/>
      <c r="H27" s="82"/>
      <c r="I27" s="82" t="s">
        <v>117</v>
      </c>
      <c r="J27" s="78"/>
      <c r="K27" s="82"/>
      <c r="L27" s="82"/>
      <c r="M27" s="82"/>
      <c r="N27" s="82"/>
      <c r="O27" s="82"/>
      <c r="P27" s="78"/>
      <c r="Q27" s="78"/>
      <c r="R27" s="78"/>
      <c r="S27" s="78"/>
      <c r="T27" s="78"/>
      <c r="U27" s="78"/>
      <c r="V27" s="78"/>
      <c r="W27" s="78"/>
      <c r="X27" s="78"/>
      <c r="Y27" s="78"/>
      <c r="Z27" s="78"/>
      <c r="AA27" s="78"/>
    </row>
    <row r="28" spans="1:27" ht="12.75" customHeight="1">
      <c r="A28" s="82" t="s">
        <v>25</v>
      </c>
      <c r="B28" s="83" t="s">
        <v>652</v>
      </c>
      <c r="C28" s="83" t="s">
        <v>864</v>
      </c>
      <c r="D28" s="82" t="s">
        <v>117</v>
      </c>
      <c r="E28" s="82"/>
      <c r="F28" s="82"/>
      <c r="G28" s="82"/>
      <c r="H28" s="82"/>
      <c r="I28" s="82" t="s">
        <v>117</v>
      </c>
      <c r="J28" s="78"/>
      <c r="K28" s="82"/>
      <c r="L28" s="82"/>
      <c r="M28" s="82"/>
      <c r="N28" s="82"/>
      <c r="O28" s="82"/>
      <c r="P28" s="78"/>
      <c r="Q28" s="78"/>
      <c r="R28" s="78"/>
      <c r="S28" s="78"/>
      <c r="T28" s="78"/>
      <c r="U28" s="78"/>
      <c r="V28" s="78"/>
      <c r="W28" s="78"/>
      <c r="X28" s="78"/>
      <c r="Y28" s="78"/>
      <c r="Z28" s="78"/>
      <c r="AA28" s="78"/>
    </row>
    <row r="29" spans="1:27" ht="12.75" customHeight="1">
      <c r="A29" s="82" t="s">
        <v>25</v>
      </c>
      <c r="B29" s="83" t="s">
        <v>34</v>
      </c>
      <c r="C29" s="42" t="s">
        <v>321</v>
      </c>
      <c r="D29" s="82" t="s">
        <v>16</v>
      </c>
      <c r="E29" s="82" t="s">
        <v>16</v>
      </c>
      <c r="F29" s="82" t="s">
        <v>16</v>
      </c>
      <c r="G29" s="82" t="s">
        <v>16</v>
      </c>
      <c r="H29" s="82" t="s">
        <v>16</v>
      </c>
      <c r="I29" s="82" t="s">
        <v>16</v>
      </c>
      <c r="J29" s="78"/>
      <c r="K29" s="82">
        <v>2</v>
      </c>
      <c r="L29" s="82">
        <v>1</v>
      </c>
      <c r="M29" s="82">
        <v>2</v>
      </c>
      <c r="N29" s="82">
        <v>2</v>
      </c>
      <c r="O29" s="82">
        <f t="shared" ref="O29:O31" si="3">SUM(K29:N29)</f>
        <v>7</v>
      </c>
      <c r="P29" s="78"/>
      <c r="Q29" s="78"/>
      <c r="R29" s="78"/>
      <c r="S29" s="78"/>
      <c r="T29" s="78"/>
      <c r="U29" s="78"/>
      <c r="V29" s="78"/>
      <c r="W29" s="78"/>
      <c r="X29" s="78"/>
      <c r="Y29" s="78"/>
      <c r="Z29" s="78"/>
      <c r="AA29" s="78"/>
    </row>
    <row r="30" spans="1:27" ht="12.75" customHeight="1">
      <c r="A30" s="82" t="s">
        <v>25</v>
      </c>
      <c r="B30" s="83" t="s">
        <v>35</v>
      </c>
      <c r="C30" s="42" t="s">
        <v>325</v>
      </c>
      <c r="D30" s="82" t="s">
        <v>16</v>
      </c>
      <c r="E30" s="82" t="s">
        <v>16</v>
      </c>
      <c r="F30" s="82" t="s">
        <v>16</v>
      </c>
      <c r="G30" s="82" t="s">
        <v>16</v>
      </c>
      <c r="H30" s="82" t="s">
        <v>16</v>
      </c>
      <c r="I30" s="82" t="s">
        <v>16</v>
      </c>
      <c r="J30" s="78"/>
      <c r="K30" s="82">
        <v>2</v>
      </c>
      <c r="L30" s="82">
        <v>2</v>
      </c>
      <c r="M30" s="82">
        <v>2</v>
      </c>
      <c r="N30" s="82">
        <v>2</v>
      </c>
      <c r="O30" s="82">
        <f t="shared" si="3"/>
        <v>8</v>
      </c>
      <c r="P30" s="78"/>
      <c r="Q30" s="78"/>
      <c r="R30" s="78"/>
      <c r="S30" s="78"/>
      <c r="T30" s="78"/>
      <c r="U30" s="78"/>
      <c r="V30" s="78"/>
      <c r="W30" s="78"/>
      <c r="X30" s="78"/>
      <c r="Y30" s="78"/>
      <c r="Z30" s="78"/>
      <c r="AA30" s="78"/>
    </row>
    <row r="31" spans="1:27" ht="12.75" customHeight="1">
      <c r="A31" s="82" t="s">
        <v>25</v>
      </c>
      <c r="B31" s="83" t="s">
        <v>36</v>
      </c>
      <c r="C31" s="42" t="s">
        <v>331</v>
      </c>
      <c r="D31" s="82" t="s">
        <v>16</v>
      </c>
      <c r="E31" s="82" t="s">
        <v>16</v>
      </c>
      <c r="F31" s="82" t="s">
        <v>16</v>
      </c>
      <c r="G31" s="82" t="s">
        <v>16</v>
      </c>
      <c r="H31" s="82" t="s">
        <v>16</v>
      </c>
      <c r="I31" s="82" t="s">
        <v>16</v>
      </c>
      <c r="J31" s="78"/>
      <c r="K31" s="82">
        <v>2</v>
      </c>
      <c r="L31" s="82">
        <v>2</v>
      </c>
      <c r="M31" s="82">
        <v>2</v>
      </c>
      <c r="N31" s="82">
        <v>2</v>
      </c>
      <c r="O31" s="82">
        <f t="shared" si="3"/>
        <v>8</v>
      </c>
      <c r="P31" s="78"/>
      <c r="Q31" s="78"/>
      <c r="R31" s="78"/>
      <c r="S31" s="78"/>
      <c r="T31" s="78"/>
      <c r="U31" s="78"/>
      <c r="V31" s="78"/>
      <c r="W31" s="78"/>
      <c r="X31" s="78"/>
      <c r="Y31" s="78"/>
      <c r="Z31" s="78"/>
      <c r="AA31" s="78"/>
    </row>
    <row r="32" spans="1:27" ht="12.75" customHeight="1">
      <c r="A32" s="82" t="s">
        <v>25</v>
      </c>
      <c r="B32" s="83" t="s">
        <v>653</v>
      </c>
      <c r="C32" s="99" t="s">
        <v>865</v>
      </c>
      <c r="D32" s="82" t="s">
        <v>117</v>
      </c>
      <c r="E32" s="82"/>
      <c r="F32" s="82"/>
      <c r="G32" s="82"/>
      <c r="H32" s="82"/>
      <c r="I32" s="82" t="s">
        <v>117</v>
      </c>
      <c r="J32" s="78"/>
      <c r="K32" s="82"/>
      <c r="L32" s="82"/>
      <c r="M32" s="82"/>
      <c r="N32" s="82"/>
      <c r="O32" s="82"/>
      <c r="P32" s="78"/>
      <c r="Q32" s="78"/>
      <c r="R32" s="78"/>
      <c r="S32" s="78"/>
      <c r="T32" s="78"/>
      <c r="U32" s="78"/>
      <c r="V32" s="78"/>
      <c r="W32" s="78"/>
      <c r="X32" s="78"/>
      <c r="Y32" s="78"/>
      <c r="Z32" s="78"/>
      <c r="AA32" s="78"/>
    </row>
    <row r="33" spans="1:27" ht="12.75" customHeight="1">
      <c r="A33" s="82" t="s">
        <v>25</v>
      </c>
      <c r="B33" s="83" t="s">
        <v>37</v>
      </c>
      <c r="C33" s="42" t="s">
        <v>338</v>
      </c>
      <c r="D33" s="82" t="s">
        <v>16</v>
      </c>
      <c r="E33" s="82" t="s">
        <v>16</v>
      </c>
      <c r="F33" s="82" t="s">
        <v>16</v>
      </c>
      <c r="G33" s="82" t="s">
        <v>16</v>
      </c>
      <c r="H33" s="82" t="s">
        <v>16</v>
      </c>
      <c r="I33" s="82" t="s">
        <v>16</v>
      </c>
      <c r="J33" s="78"/>
      <c r="K33" s="82">
        <v>2</v>
      </c>
      <c r="L33" s="82">
        <v>1</v>
      </c>
      <c r="M33" s="82">
        <v>2</v>
      </c>
      <c r="N33" s="82">
        <v>2</v>
      </c>
      <c r="O33" s="82">
        <f t="shared" ref="O33:O35" si="4">SUM(K33:N33)</f>
        <v>7</v>
      </c>
      <c r="P33" s="78"/>
      <c r="Q33" s="78"/>
      <c r="R33" s="78"/>
      <c r="S33" s="78"/>
      <c r="T33" s="78"/>
      <c r="U33" s="78"/>
      <c r="V33" s="78"/>
      <c r="W33" s="78"/>
      <c r="X33" s="78"/>
      <c r="Y33" s="78"/>
      <c r="Z33" s="78"/>
      <c r="AA33" s="78"/>
    </row>
    <row r="34" spans="1:27" ht="12.75" customHeight="1">
      <c r="A34" s="82" t="s">
        <v>25</v>
      </c>
      <c r="B34" s="83" t="s">
        <v>38</v>
      </c>
      <c r="C34" s="42" t="s">
        <v>344</v>
      </c>
      <c r="D34" s="82" t="s">
        <v>16</v>
      </c>
      <c r="E34" s="82" t="s">
        <v>16</v>
      </c>
      <c r="F34" s="82" t="s">
        <v>16</v>
      </c>
      <c r="G34" s="82" t="s">
        <v>16</v>
      </c>
      <c r="H34" s="82" t="s">
        <v>16</v>
      </c>
      <c r="I34" s="82" t="s">
        <v>16</v>
      </c>
      <c r="J34" s="78"/>
      <c r="K34" s="82">
        <v>2</v>
      </c>
      <c r="L34" s="82">
        <v>2</v>
      </c>
      <c r="M34" s="82">
        <v>2</v>
      </c>
      <c r="N34" s="82">
        <v>2</v>
      </c>
      <c r="O34" s="82">
        <f t="shared" si="4"/>
        <v>8</v>
      </c>
      <c r="P34" s="78"/>
      <c r="Q34" s="78"/>
      <c r="R34" s="78"/>
      <c r="S34" s="78"/>
      <c r="T34" s="78"/>
      <c r="U34" s="78"/>
      <c r="V34" s="78"/>
      <c r="W34" s="78"/>
      <c r="X34" s="78"/>
      <c r="Y34" s="78"/>
      <c r="Z34" s="78"/>
      <c r="AA34" s="78"/>
    </row>
    <row r="35" spans="1:27" ht="12.75" customHeight="1">
      <c r="A35" s="82" t="s">
        <v>25</v>
      </c>
      <c r="B35" s="83" t="s">
        <v>39</v>
      </c>
      <c r="C35" s="42" t="s">
        <v>350</v>
      </c>
      <c r="D35" s="82" t="s">
        <v>16</v>
      </c>
      <c r="E35" s="82" t="s">
        <v>16</v>
      </c>
      <c r="F35" s="82" t="s">
        <v>16</v>
      </c>
      <c r="G35" s="82" t="s">
        <v>16</v>
      </c>
      <c r="H35" s="82" t="s">
        <v>16</v>
      </c>
      <c r="I35" s="82" t="s">
        <v>16</v>
      </c>
      <c r="J35" s="78"/>
      <c r="K35" s="82">
        <v>2</v>
      </c>
      <c r="L35" s="82">
        <v>2</v>
      </c>
      <c r="M35" s="82">
        <v>2</v>
      </c>
      <c r="N35" s="82">
        <v>2</v>
      </c>
      <c r="O35" s="82">
        <f t="shared" si="4"/>
        <v>8</v>
      </c>
      <c r="P35" s="78"/>
      <c r="Q35" s="78"/>
      <c r="R35" s="78"/>
      <c r="S35" s="78"/>
      <c r="T35" s="78"/>
      <c r="U35" s="78"/>
      <c r="V35" s="78"/>
      <c r="W35" s="78"/>
      <c r="X35" s="78"/>
      <c r="Y35" s="78"/>
      <c r="Z35" s="78"/>
      <c r="AA35" s="78"/>
    </row>
    <row r="36" spans="1:27" ht="12.75" customHeight="1">
      <c r="A36" s="82" t="s">
        <v>25</v>
      </c>
      <c r="B36" s="83" t="s">
        <v>654</v>
      </c>
      <c r="C36" s="99" t="s">
        <v>866</v>
      </c>
      <c r="D36" s="82" t="s">
        <v>117</v>
      </c>
      <c r="E36" s="82"/>
      <c r="F36" s="82"/>
      <c r="G36" s="82"/>
      <c r="H36" s="82"/>
      <c r="I36" s="82" t="s">
        <v>117</v>
      </c>
      <c r="J36" s="78"/>
      <c r="K36" s="82"/>
      <c r="L36" s="82"/>
      <c r="M36" s="82"/>
      <c r="N36" s="82"/>
      <c r="O36" s="82"/>
      <c r="P36" s="78"/>
      <c r="Q36" s="78"/>
      <c r="R36" s="78"/>
      <c r="S36" s="78"/>
      <c r="T36" s="78"/>
      <c r="U36" s="78"/>
      <c r="V36" s="78"/>
      <c r="W36" s="78"/>
      <c r="X36" s="78"/>
      <c r="Y36" s="78"/>
      <c r="Z36" s="78"/>
      <c r="AA36" s="78"/>
    </row>
    <row r="37" spans="1:27" ht="12.75" customHeight="1">
      <c r="A37" s="82" t="s">
        <v>25</v>
      </c>
      <c r="B37" s="83" t="s">
        <v>40</v>
      </c>
      <c r="C37" s="42" t="s">
        <v>354</v>
      </c>
      <c r="D37" s="82" t="s">
        <v>16</v>
      </c>
      <c r="E37" s="82" t="s">
        <v>16</v>
      </c>
      <c r="F37" s="82" t="s">
        <v>16</v>
      </c>
      <c r="G37" s="82" t="s">
        <v>16</v>
      </c>
      <c r="H37" s="82" t="s">
        <v>16</v>
      </c>
      <c r="I37" s="82" t="s">
        <v>16</v>
      </c>
      <c r="J37" s="78"/>
      <c r="K37" s="82">
        <v>2</v>
      </c>
      <c r="L37" s="82">
        <v>1</v>
      </c>
      <c r="M37" s="82">
        <v>2</v>
      </c>
      <c r="N37" s="82">
        <v>2</v>
      </c>
      <c r="O37" s="82">
        <f t="shared" ref="O37:O40" si="5">SUM(K37:N37)</f>
        <v>7</v>
      </c>
      <c r="P37" s="78"/>
      <c r="Q37" s="78"/>
      <c r="R37" s="78"/>
      <c r="S37" s="78"/>
      <c r="T37" s="78"/>
      <c r="U37" s="78"/>
      <c r="V37" s="78"/>
      <c r="W37" s="78"/>
      <c r="X37" s="78"/>
      <c r="Y37" s="78"/>
      <c r="Z37" s="78"/>
      <c r="AA37" s="78"/>
    </row>
    <row r="38" spans="1:27" ht="12.75" customHeight="1">
      <c r="A38" s="82" t="s">
        <v>25</v>
      </c>
      <c r="B38" s="83" t="s">
        <v>41</v>
      </c>
      <c r="C38" s="42" t="s">
        <v>360</v>
      </c>
      <c r="D38" s="82" t="s">
        <v>16</v>
      </c>
      <c r="E38" s="82" t="s">
        <v>16</v>
      </c>
      <c r="F38" s="82" t="s">
        <v>16</v>
      </c>
      <c r="G38" s="82" t="s">
        <v>16</v>
      </c>
      <c r="H38" s="82" t="s">
        <v>16</v>
      </c>
      <c r="I38" s="82" t="s">
        <v>16</v>
      </c>
      <c r="J38" s="78"/>
      <c r="K38" s="82">
        <v>2</v>
      </c>
      <c r="L38" s="82">
        <v>1</v>
      </c>
      <c r="M38" s="82">
        <v>2</v>
      </c>
      <c r="N38" s="82">
        <v>2</v>
      </c>
      <c r="O38" s="82">
        <f t="shared" si="5"/>
        <v>7</v>
      </c>
      <c r="P38" s="78"/>
      <c r="Q38" s="78"/>
      <c r="R38" s="78"/>
      <c r="S38" s="78"/>
      <c r="T38" s="78"/>
      <c r="U38" s="78"/>
      <c r="V38" s="78"/>
      <c r="W38" s="78"/>
      <c r="X38" s="78"/>
      <c r="Y38" s="78"/>
      <c r="Z38" s="78"/>
      <c r="AA38" s="78"/>
    </row>
    <row r="39" spans="1:27" ht="12.75" customHeight="1">
      <c r="A39" s="82" t="s">
        <v>25</v>
      </c>
      <c r="B39" s="83" t="s">
        <v>42</v>
      </c>
      <c r="C39" s="42" t="s">
        <v>364</v>
      </c>
      <c r="D39" s="82" t="s">
        <v>16</v>
      </c>
      <c r="E39" s="82" t="s">
        <v>16</v>
      </c>
      <c r="F39" s="82" t="s">
        <v>16</v>
      </c>
      <c r="G39" s="82" t="s">
        <v>16</v>
      </c>
      <c r="H39" s="82" t="s">
        <v>16</v>
      </c>
      <c r="I39" s="82" t="s">
        <v>16</v>
      </c>
      <c r="J39" s="78"/>
      <c r="K39" s="82">
        <v>2</v>
      </c>
      <c r="L39" s="82">
        <v>2</v>
      </c>
      <c r="M39" s="82">
        <v>2</v>
      </c>
      <c r="N39" s="82">
        <v>2</v>
      </c>
      <c r="O39" s="82">
        <f t="shared" si="5"/>
        <v>8</v>
      </c>
      <c r="P39" s="78"/>
      <c r="Q39" s="78"/>
      <c r="R39" s="78"/>
      <c r="S39" s="78"/>
      <c r="T39" s="78"/>
      <c r="U39" s="78"/>
      <c r="V39" s="78"/>
      <c r="W39" s="78"/>
      <c r="X39" s="78"/>
      <c r="Y39" s="78"/>
      <c r="Z39" s="78"/>
      <c r="AA39" s="78"/>
    </row>
    <row r="40" spans="1:27" ht="12.75" customHeight="1">
      <c r="A40" s="82" t="s">
        <v>25</v>
      </c>
      <c r="B40" s="83" t="s">
        <v>43</v>
      </c>
      <c r="C40" s="42" t="s">
        <v>370</v>
      </c>
      <c r="D40" s="82" t="s">
        <v>16</v>
      </c>
      <c r="E40" s="82" t="s">
        <v>16</v>
      </c>
      <c r="F40" s="82" t="s">
        <v>16</v>
      </c>
      <c r="G40" s="82" t="s">
        <v>16</v>
      </c>
      <c r="H40" s="82" t="s">
        <v>16</v>
      </c>
      <c r="I40" s="82" t="s">
        <v>16</v>
      </c>
      <c r="J40" s="78"/>
      <c r="K40" s="82">
        <v>2</v>
      </c>
      <c r="L40" s="82">
        <v>2</v>
      </c>
      <c r="M40" s="82">
        <v>2</v>
      </c>
      <c r="N40" s="82">
        <v>2</v>
      </c>
      <c r="O40" s="82">
        <f t="shared" si="5"/>
        <v>8</v>
      </c>
      <c r="P40" s="78"/>
      <c r="Q40" s="78"/>
      <c r="R40" s="78"/>
      <c r="S40" s="78"/>
      <c r="T40" s="78"/>
      <c r="U40" s="78"/>
      <c r="V40" s="78"/>
      <c r="W40" s="78"/>
      <c r="X40" s="78"/>
      <c r="Y40" s="78"/>
      <c r="Z40" s="78"/>
      <c r="AA40" s="78"/>
    </row>
    <row r="41" spans="1:27" ht="12.75" customHeight="1">
      <c r="A41" s="82" t="s">
        <v>25</v>
      </c>
      <c r="B41" s="83" t="s">
        <v>655</v>
      </c>
      <c r="C41" s="99" t="s">
        <v>867</v>
      </c>
      <c r="D41" s="82" t="s">
        <v>16</v>
      </c>
      <c r="E41" s="82" t="s">
        <v>117</v>
      </c>
      <c r="F41" s="82"/>
      <c r="G41" s="82"/>
      <c r="H41" s="82"/>
      <c r="I41" s="82" t="s">
        <v>117</v>
      </c>
      <c r="J41" s="78"/>
      <c r="K41" s="82"/>
      <c r="L41" s="82"/>
      <c r="M41" s="82"/>
      <c r="N41" s="82"/>
      <c r="O41" s="82"/>
      <c r="P41" s="78"/>
      <c r="Q41" s="78"/>
      <c r="R41" s="78"/>
      <c r="S41" s="78"/>
      <c r="T41" s="78"/>
      <c r="U41" s="78"/>
      <c r="V41" s="78"/>
      <c r="W41" s="78"/>
      <c r="X41" s="78"/>
      <c r="Y41" s="78"/>
      <c r="Z41" s="78"/>
      <c r="AA41" s="78"/>
    </row>
    <row r="42" spans="1:27" ht="12.75" customHeight="1">
      <c r="A42" s="82" t="s">
        <v>25</v>
      </c>
      <c r="B42" s="83" t="s">
        <v>44</v>
      </c>
      <c r="C42" s="42" t="s">
        <v>374</v>
      </c>
      <c r="D42" s="82" t="s">
        <v>16</v>
      </c>
      <c r="E42" s="82" t="s">
        <v>16</v>
      </c>
      <c r="F42" s="82" t="s">
        <v>16</v>
      </c>
      <c r="G42" s="82" t="s">
        <v>16</v>
      </c>
      <c r="H42" s="82" t="s">
        <v>16</v>
      </c>
      <c r="I42" s="82" t="s">
        <v>16</v>
      </c>
      <c r="J42" s="78"/>
      <c r="K42" s="82">
        <v>2</v>
      </c>
      <c r="L42" s="82">
        <v>2</v>
      </c>
      <c r="M42" s="82">
        <v>2</v>
      </c>
      <c r="N42" s="82">
        <v>2</v>
      </c>
      <c r="O42" s="82">
        <f>SUM(K42:N42)</f>
        <v>8</v>
      </c>
      <c r="P42" s="78"/>
      <c r="Q42" s="78"/>
      <c r="R42" s="78"/>
      <c r="S42" s="78"/>
      <c r="T42" s="78"/>
      <c r="U42" s="78"/>
      <c r="V42" s="78"/>
      <c r="W42" s="78"/>
      <c r="X42" s="78"/>
      <c r="Y42" s="78"/>
      <c r="Z42" s="78"/>
      <c r="AA42" s="78"/>
    </row>
    <row r="43" spans="1:27" ht="12.75" customHeight="1">
      <c r="A43" s="82" t="s">
        <v>25</v>
      </c>
      <c r="B43" s="83" t="s">
        <v>656</v>
      </c>
      <c r="C43" s="99" t="s">
        <v>868</v>
      </c>
      <c r="D43" s="82" t="s">
        <v>117</v>
      </c>
      <c r="E43" s="82"/>
      <c r="F43" s="82"/>
      <c r="G43" s="82"/>
      <c r="H43" s="82"/>
      <c r="I43" s="82" t="s">
        <v>117</v>
      </c>
      <c r="J43" s="78"/>
      <c r="K43" s="82"/>
      <c r="L43" s="82"/>
      <c r="M43" s="82"/>
      <c r="N43" s="82"/>
      <c r="O43" s="82"/>
      <c r="P43" s="78"/>
      <c r="Q43" s="78"/>
      <c r="R43" s="78"/>
      <c r="S43" s="78"/>
      <c r="T43" s="78"/>
      <c r="U43" s="78"/>
      <c r="V43" s="78"/>
      <c r="W43" s="78"/>
      <c r="X43" s="78"/>
      <c r="Y43" s="78"/>
      <c r="Z43" s="78"/>
      <c r="AA43" s="78"/>
    </row>
    <row r="44" spans="1:27" ht="12.75" customHeight="1">
      <c r="A44" s="82" t="s">
        <v>25</v>
      </c>
      <c r="B44" s="83" t="s">
        <v>657</v>
      </c>
      <c r="C44" s="99" t="s">
        <v>869</v>
      </c>
      <c r="D44" s="82" t="s">
        <v>16</v>
      </c>
      <c r="E44" s="82" t="s">
        <v>16</v>
      </c>
      <c r="F44" s="82" t="s">
        <v>117</v>
      </c>
      <c r="G44" s="82"/>
      <c r="H44" s="82"/>
      <c r="I44" s="82" t="s">
        <v>117</v>
      </c>
      <c r="J44" s="78"/>
      <c r="K44" s="82"/>
      <c r="L44" s="82"/>
      <c r="M44" s="82"/>
      <c r="N44" s="82"/>
      <c r="O44" s="82"/>
      <c r="P44" s="78"/>
      <c r="Q44" s="78"/>
      <c r="R44" s="78"/>
      <c r="S44" s="78"/>
      <c r="T44" s="78"/>
      <c r="U44" s="78"/>
      <c r="V44" s="78"/>
      <c r="W44" s="78"/>
      <c r="X44" s="78"/>
      <c r="Y44" s="78"/>
      <c r="Z44" s="78"/>
      <c r="AA44" s="78"/>
    </row>
    <row r="45" spans="1:27" ht="12.75" customHeight="1">
      <c r="A45" s="82" t="s">
        <v>25</v>
      </c>
      <c r="B45" s="83" t="s">
        <v>45</v>
      </c>
      <c r="C45" s="42" t="s">
        <v>379</v>
      </c>
      <c r="D45" s="82" t="s">
        <v>16</v>
      </c>
      <c r="E45" s="82" t="s">
        <v>16</v>
      </c>
      <c r="F45" s="82" t="s">
        <v>16</v>
      </c>
      <c r="G45" s="82" t="s">
        <v>16</v>
      </c>
      <c r="H45" s="82" t="s">
        <v>16</v>
      </c>
      <c r="I45" s="82" t="s">
        <v>16</v>
      </c>
      <c r="J45" s="78"/>
      <c r="K45" s="82">
        <v>2</v>
      </c>
      <c r="L45" s="82">
        <v>2</v>
      </c>
      <c r="M45" s="82">
        <v>2</v>
      </c>
      <c r="N45" s="82">
        <v>2</v>
      </c>
      <c r="O45" s="82">
        <f t="shared" ref="O45:O47" si="6">SUM(K45:N45)</f>
        <v>8</v>
      </c>
      <c r="P45" s="78"/>
      <c r="Q45" s="78"/>
      <c r="R45" s="78"/>
      <c r="S45" s="78"/>
      <c r="T45" s="78"/>
      <c r="U45" s="78"/>
      <c r="V45" s="78"/>
      <c r="W45" s="78"/>
      <c r="X45" s="78"/>
      <c r="Y45" s="78"/>
      <c r="Z45" s="78"/>
      <c r="AA45" s="78"/>
    </row>
    <row r="46" spans="1:27" ht="12.75" customHeight="1">
      <c r="A46" s="82" t="s">
        <v>25</v>
      </c>
      <c r="B46" s="83" t="s">
        <v>46</v>
      </c>
      <c r="C46" s="42" t="s">
        <v>384</v>
      </c>
      <c r="D46" s="82" t="s">
        <v>16</v>
      </c>
      <c r="E46" s="82" t="s">
        <v>16</v>
      </c>
      <c r="F46" s="82" t="s">
        <v>16</v>
      </c>
      <c r="G46" s="82" t="s">
        <v>16</v>
      </c>
      <c r="H46" s="82" t="s">
        <v>16</v>
      </c>
      <c r="I46" s="82" t="s">
        <v>16</v>
      </c>
      <c r="J46" s="78"/>
      <c r="K46" s="82">
        <v>2</v>
      </c>
      <c r="L46" s="82">
        <v>2</v>
      </c>
      <c r="M46" s="82">
        <v>2</v>
      </c>
      <c r="N46" s="82">
        <v>2</v>
      </c>
      <c r="O46" s="82">
        <f t="shared" si="6"/>
        <v>8</v>
      </c>
      <c r="P46" s="78"/>
      <c r="Q46" s="78"/>
      <c r="R46" s="78"/>
      <c r="S46" s="78"/>
      <c r="T46" s="78"/>
      <c r="U46" s="78"/>
      <c r="V46" s="78"/>
      <c r="W46" s="78"/>
      <c r="X46" s="78"/>
      <c r="Y46" s="78"/>
      <c r="Z46" s="78"/>
      <c r="AA46" s="78"/>
    </row>
    <row r="47" spans="1:27" ht="12.75" customHeight="1">
      <c r="A47" s="82" t="s">
        <v>25</v>
      </c>
      <c r="B47" s="83" t="s">
        <v>47</v>
      </c>
      <c r="C47" s="42" t="s">
        <v>392</v>
      </c>
      <c r="D47" s="82" t="s">
        <v>16</v>
      </c>
      <c r="E47" s="82" t="s">
        <v>16</v>
      </c>
      <c r="F47" s="82" t="s">
        <v>16</v>
      </c>
      <c r="G47" s="82" t="s">
        <v>16</v>
      </c>
      <c r="H47" s="82" t="s">
        <v>16</v>
      </c>
      <c r="I47" s="82" t="s">
        <v>16</v>
      </c>
      <c r="J47" s="78"/>
      <c r="K47" s="82">
        <v>2</v>
      </c>
      <c r="L47" s="82">
        <v>1</v>
      </c>
      <c r="M47" s="82">
        <v>2</v>
      </c>
      <c r="N47" s="82">
        <v>2</v>
      </c>
      <c r="O47" s="82">
        <f t="shared" si="6"/>
        <v>7</v>
      </c>
      <c r="P47" s="78"/>
      <c r="Q47" s="78"/>
      <c r="R47" s="78"/>
      <c r="S47" s="78"/>
      <c r="T47" s="78"/>
      <c r="U47" s="78"/>
      <c r="V47" s="78"/>
      <c r="W47" s="78"/>
      <c r="X47" s="78"/>
      <c r="Y47" s="78"/>
      <c r="Z47" s="78"/>
      <c r="AA47" s="78"/>
    </row>
    <row r="48" spans="1:27" ht="12.75" customHeight="1">
      <c r="A48" s="82" t="s">
        <v>48</v>
      </c>
      <c r="B48" s="83" t="s">
        <v>658</v>
      </c>
      <c r="C48" s="99" t="s">
        <v>870</v>
      </c>
      <c r="D48" s="82" t="s">
        <v>117</v>
      </c>
      <c r="E48" s="82"/>
      <c r="F48" s="82"/>
      <c r="G48" s="82"/>
      <c r="H48" s="82"/>
      <c r="I48" s="82" t="s">
        <v>117</v>
      </c>
      <c r="J48" s="78"/>
      <c r="K48" s="82"/>
      <c r="L48" s="82"/>
      <c r="M48" s="82"/>
      <c r="N48" s="82"/>
      <c r="O48" s="82"/>
      <c r="P48" s="78"/>
      <c r="Q48" s="78"/>
      <c r="R48" s="78"/>
      <c r="S48" s="78"/>
      <c r="T48" s="78"/>
      <c r="U48" s="78"/>
      <c r="V48" s="78"/>
      <c r="W48" s="78"/>
      <c r="X48" s="78"/>
      <c r="Y48" s="78"/>
      <c r="Z48" s="78"/>
      <c r="AA48" s="78"/>
    </row>
    <row r="49" spans="1:27" ht="12.75" customHeight="1">
      <c r="A49" s="82" t="s">
        <v>48</v>
      </c>
      <c r="B49" s="83" t="s">
        <v>659</v>
      </c>
      <c r="C49" s="99" t="s">
        <v>871</v>
      </c>
      <c r="D49" s="82" t="s">
        <v>117</v>
      </c>
      <c r="E49" s="82"/>
      <c r="F49" s="82"/>
      <c r="G49" s="82"/>
      <c r="H49" s="82"/>
      <c r="I49" s="82" t="s">
        <v>117</v>
      </c>
      <c r="J49" s="78"/>
      <c r="K49" s="82"/>
      <c r="L49" s="82"/>
      <c r="M49" s="82"/>
      <c r="N49" s="82"/>
      <c r="O49" s="82"/>
      <c r="P49" s="78"/>
      <c r="Q49" s="78"/>
      <c r="R49" s="78"/>
      <c r="S49" s="78"/>
      <c r="T49" s="78"/>
      <c r="U49" s="78"/>
      <c r="V49" s="78"/>
      <c r="W49" s="78"/>
      <c r="X49" s="78"/>
      <c r="Y49" s="78"/>
      <c r="Z49" s="78"/>
      <c r="AA49" s="78"/>
    </row>
    <row r="50" spans="1:27" ht="12.75" customHeight="1">
      <c r="A50" s="82" t="s">
        <v>48</v>
      </c>
      <c r="B50" s="83" t="s">
        <v>49</v>
      </c>
      <c r="C50" s="42" t="s">
        <v>399</v>
      </c>
      <c r="D50" s="82" t="s">
        <v>16</v>
      </c>
      <c r="E50" s="82" t="s">
        <v>16</v>
      </c>
      <c r="F50" s="82" t="s">
        <v>16</v>
      </c>
      <c r="G50" s="82" t="s">
        <v>16</v>
      </c>
      <c r="H50" s="82" t="s">
        <v>16</v>
      </c>
      <c r="I50" s="82" t="s">
        <v>16</v>
      </c>
      <c r="J50" s="78"/>
      <c r="K50" s="82">
        <v>2</v>
      </c>
      <c r="L50" s="82">
        <v>2</v>
      </c>
      <c r="M50" s="82">
        <v>2</v>
      </c>
      <c r="N50" s="82">
        <v>2</v>
      </c>
      <c r="O50" s="82">
        <f>SUM(K50:N50)</f>
        <v>8</v>
      </c>
      <c r="P50" s="78"/>
      <c r="Q50" s="78"/>
      <c r="R50" s="78"/>
      <c r="S50" s="78"/>
      <c r="T50" s="78"/>
      <c r="U50" s="78"/>
      <c r="V50" s="78"/>
      <c r="W50" s="78"/>
      <c r="X50" s="78"/>
      <c r="Y50" s="78"/>
      <c r="Z50" s="78"/>
      <c r="AA50" s="78"/>
    </row>
    <row r="51" spans="1:27" ht="12.75" customHeight="1">
      <c r="A51" s="82" t="s">
        <v>48</v>
      </c>
      <c r="B51" s="83" t="s">
        <v>660</v>
      </c>
      <c r="C51" s="99" t="s">
        <v>872</v>
      </c>
      <c r="D51" s="82" t="s">
        <v>117</v>
      </c>
      <c r="E51" s="82"/>
      <c r="F51" s="82"/>
      <c r="G51" s="82"/>
      <c r="H51" s="82"/>
      <c r="I51" s="82" t="s">
        <v>117</v>
      </c>
      <c r="J51" s="78"/>
      <c r="K51" s="82"/>
      <c r="L51" s="82"/>
      <c r="M51" s="82"/>
      <c r="N51" s="82"/>
      <c r="O51" s="82"/>
      <c r="P51" s="78"/>
      <c r="Q51" s="78"/>
      <c r="R51" s="78"/>
      <c r="S51" s="78"/>
      <c r="T51" s="78"/>
      <c r="U51" s="78"/>
      <c r="V51" s="78"/>
      <c r="W51" s="78"/>
      <c r="X51" s="78"/>
      <c r="Y51" s="78"/>
      <c r="Z51" s="78"/>
      <c r="AA51" s="78"/>
    </row>
    <row r="52" spans="1:27" ht="12.75" customHeight="1">
      <c r="A52" s="82" t="s">
        <v>48</v>
      </c>
      <c r="B52" s="83" t="s">
        <v>50</v>
      </c>
      <c r="C52" s="42" t="s">
        <v>404</v>
      </c>
      <c r="D52" s="82" t="s">
        <v>16</v>
      </c>
      <c r="E52" s="82" t="s">
        <v>16</v>
      </c>
      <c r="F52" s="82" t="s">
        <v>16</v>
      </c>
      <c r="G52" s="82" t="s">
        <v>16</v>
      </c>
      <c r="H52" s="82" t="s">
        <v>16</v>
      </c>
      <c r="I52" s="82" t="s">
        <v>16</v>
      </c>
      <c r="J52" s="78"/>
      <c r="K52" s="82">
        <v>2</v>
      </c>
      <c r="L52" s="82">
        <v>2</v>
      </c>
      <c r="M52" s="82">
        <v>2</v>
      </c>
      <c r="N52" s="82">
        <v>2</v>
      </c>
      <c r="O52" s="82">
        <f>SUM(K52:N52)</f>
        <v>8</v>
      </c>
      <c r="P52" s="78"/>
      <c r="Q52" s="78"/>
      <c r="R52" s="78"/>
      <c r="S52" s="78"/>
      <c r="T52" s="78"/>
      <c r="U52" s="78"/>
      <c r="V52" s="78"/>
      <c r="W52" s="78"/>
      <c r="X52" s="78"/>
      <c r="Y52" s="78"/>
      <c r="Z52" s="78"/>
      <c r="AA52" s="78"/>
    </row>
    <row r="53" spans="1:27" ht="12.75" customHeight="1">
      <c r="A53" s="82" t="s">
        <v>48</v>
      </c>
      <c r="B53" s="83" t="s">
        <v>661</v>
      </c>
      <c r="C53" s="99" t="s">
        <v>873</v>
      </c>
      <c r="D53" s="82" t="s">
        <v>117</v>
      </c>
      <c r="E53" s="82"/>
      <c r="F53" s="82"/>
      <c r="G53" s="82"/>
      <c r="H53" s="82"/>
      <c r="I53" s="82" t="s">
        <v>117</v>
      </c>
      <c r="J53" s="78"/>
      <c r="K53" s="82"/>
      <c r="L53" s="82"/>
      <c r="M53" s="82"/>
      <c r="N53" s="82"/>
      <c r="O53" s="82"/>
      <c r="P53" s="78"/>
      <c r="Q53" s="78"/>
      <c r="R53" s="78"/>
      <c r="S53" s="78"/>
      <c r="T53" s="78"/>
      <c r="U53" s="78"/>
      <c r="V53" s="78"/>
      <c r="W53" s="78"/>
      <c r="X53" s="78"/>
      <c r="Y53" s="78"/>
      <c r="Z53" s="78"/>
      <c r="AA53" s="78"/>
    </row>
    <row r="54" spans="1:27" ht="12.75" customHeight="1">
      <c r="A54" s="82" t="s">
        <v>48</v>
      </c>
      <c r="B54" s="83" t="s">
        <v>51</v>
      </c>
      <c r="C54" s="42" t="s">
        <v>409</v>
      </c>
      <c r="D54" s="82" t="s">
        <v>16</v>
      </c>
      <c r="E54" s="82" t="s">
        <v>16</v>
      </c>
      <c r="F54" s="82" t="s">
        <v>16</v>
      </c>
      <c r="G54" s="82" t="s">
        <v>16</v>
      </c>
      <c r="H54" s="82" t="s">
        <v>16</v>
      </c>
      <c r="I54" s="82" t="s">
        <v>16</v>
      </c>
      <c r="J54" s="78"/>
      <c r="K54" s="82">
        <v>2</v>
      </c>
      <c r="L54" s="82">
        <v>2</v>
      </c>
      <c r="M54" s="82">
        <v>2</v>
      </c>
      <c r="N54" s="82">
        <v>2</v>
      </c>
      <c r="O54" s="82">
        <f t="shared" ref="O54:O55" si="7">SUM(K54:N54)</f>
        <v>8</v>
      </c>
      <c r="P54" s="78"/>
      <c r="Q54" s="78"/>
      <c r="R54" s="78"/>
      <c r="S54" s="78"/>
      <c r="T54" s="78"/>
      <c r="U54" s="78"/>
      <c r="V54" s="78"/>
      <c r="W54" s="78"/>
      <c r="X54" s="78"/>
      <c r="Y54" s="78"/>
      <c r="Z54" s="78"/>
      <c r="AA54" s="78"/>
    </row>
    <row r="55" spans="1:27" ht="12.75" customHeight="1">
      <c r="A55" s="82" t="s">
        <v>48</v>
      </c>
      <c r="B55" s="83" t="s">
        <v>52</v>
      </c>
      <c r="C55" s="42" t="s">
        <v>415</v>
      </c>
      <c r="D55" s="82" t="s">
        <v>16</v>
      </c>
      <c r="E55" s="82" t="s">
        <v>16</v>
      </c>
      <c r="F55" s="82" t="s">
        <v>16</v>
      </c>
      <c r="G55" s="82" t="s">
        <v>16</v>
      </c>
      <c r="H55" s="82" t="s">
        <v>16</v>
      </c>
      <c r="I55" s="82" t="s">
        <v>16</v>
      </c>
      <c r="J55" s="78"/>
      <c r="K55" s="82">
        <v>2</v>
      </c>
      <c r="L55" s="82">
        <v>2</v>
      </c>
      <c r="M55" s="82">
        <v>2</v>
      </c>
      <c r="N55" s="82">
        <v>2</v>
      </c>
      <c r="O55" s="82">
        <f t="shared" si="7"/>
        <v>8</v>
      </c>
      <c r="P55" s="78"/>
      <c r="Q55" s="78"/>
      <c r="R55" s="78"/>
      <c r="S55" s="78"/>
      <c r="T55" s="78"/>
      <c r="U55" s="78"/>
      <c r="V55" s="78"/>
      <c r="W55" s="78"/>
      <c r="X55" s="78"/>
      <c r="Y55" s="78"/>
      <c r="Z55" s="78"/>
      <c r="AA55" s="78"/>
    </row>
    <row r="56" spans="1:27" ht="12.75" customHeight="1">
      <c r="A56" s="82" t="s">
        <v>48</v>
      </c>
      <c r="B56" s="83" t="s">
        <v>662</v>
      </c>
      <c r="C56" s="99" t="s">
        <v>874</v>
      </c>
      <c r="D56" s="82" t="s">
        <v>16</v>
      </c>
      <c r="E56" s="82" t="s">
        <v>16</v>
      </c>
      <c r="F56" s="82" t="s">
        <v>117</v>
      </c>
      <c r="G56" s="82"/>
      <c r="H56" s="82"/>
      <c r="I56" s="82" t="s">
        <v>117</v>
      </c>
      <c r="J56" s="78"/>
      <c r="K56" s="82"/>
      <c r="L56" s="82"/>
      <c r="M56" s="82"/>
      <c r="N56" s="82"/>
      <c r="O56" s="82"/>
      <c r="P56" s="78"/>
      <c r="Q56" s="78"/>
      <c r="R56" s="78"/>
      <c r="S56" s="78"/>
      <c r="T56" s="78"/>
      <c r="U56" s="78"/>
      <c r="V56" s="78"/>
      <c r="W56" s="78"/>
      <c r="X56" s="78"/>
      <c r="Y56" s="78"/>
      <c r="Z56" s="78"/>
      <c r="AA56" s="78"/>
    </row>
    <row r="57" spans="1:27" ht="12.75" customHeight="1">
      <c r="A57" s="82" t="s">
        <v>48</v>
      </c>
      <c r="B57" s="83" t="s">
        <v>53</v>
      </c>
      <c r="C57" s="42" t="s">
        <v>420</v>
      </c>
      <c r="D57" s="82" t="s">
        <v>16</v>
      </c>
      <c r="E57" s="82" t="s">
        <v>16</v>
      </c>
      <c r="F57" s="82" t="s">
        <v>16</v>
      </c>
      <c r="G57" s="82" t="s">
        <v>16</v>
      </c>
      <c r="H57" s="82" t="s">
        <v>16</v>
      </c>
      <c r="I57" s="82" t="s">
        <v>16</v>
      </c>
      <c r="J57" s="78"/>
      <c r="K57" s="82">
        <v>2</v>
      </c>
      <c r="L57" s="82">
        <v>2</v>
      </c>
      <c r="M57" s="82">
        <v>2</v>
      </c>
      <c r="N57" s="82">
        <v>2</v>
      </c>
      <c r="O57" s="82">
        <f>SUM(K57:N57)</f>
        <v>8</v>
      </c>
      <c r="P57" s="78"/>
      <c r="Q57" s="78"/>
      <c r="R57" s="78"/>
      <c r="S57" s="78"/>
      <c r="T57" s="78"/>
      <c r="U57" s="78"/>
      <c r="V57" s="78"/>
      <c r="W57" s="78"/>
      <c r="X57" s="78"/>
      <c r="Y57" s="78"/>
      <c r="Z57" s="78"/>
      <c r="AA57" s="78"/>
    </row>
    <row r="58" spans="1:27" ht="12.75" customHeight="1">
      <c r="A58" s="82" t="s">
        <v>48</v>
      </c>
      <c r="B58" s="83" t="s">
        <v>663</v>
      </c>
      <c r="C58" s="99" t="s">
        <v>875</v>
      </c>
      <c r="D58" s="82" t="s">
        <v>117</v>
      </c>
      <c r="E58" s="82"/>
      <c r="F58" s="82"/>
      <c r="G58" s="82"/>
      <c r="H58" s="82"/>
      <c r="I58" s="82" t="s">
        <v>117</v>
      </c>
      <c r="J58" s="78"/>
      <c r="K58" s="82"/>
      <c r="L58" s="82"/>
      <c r="M58" s="82"/>
      <c r="N58" s="82"/>
      <c r="O58" s="82"/>
      <c r="P58" s="78"/>
      <c r="Q58" s="78"/>
      <c r="R58" s="78"/>
      <c r="S58" s="78"/>
      <c r="T58" s="78"/>
      <c r="U58" s="78"/>
      <c r="V58" s="78"/>
      <c r="W58" s="78"/>
      <c r="X58" s="78"/>
      <c r="Y58" s="78"/>
      <c r="Z58" s="78"/>
      <c r="AA58" s="78"/>
    </row>
    <row r="59" spans="1:27" ht="12.75" customHeight="1">
      <c r="A59" s="82" t="s">
        <v>48</v>
      </c>
      <c r="B59" s="83" t="s">
        <v>54</v>
      </c>
      <c r="C59" s="42" t="s">
        <v>426</v>
      </c>
      <c r="D59" s="82" t="s">
        <v>16</v>
      </c>
      <c r="E59" s="82" t="s">
        <v>16</v>
      </c>
      <c r="F59" s="82" t="s">
        <v>16</v>
      </c>
      <c r="G59" s="82" t="s">
        <v>16</v>
      </c>
      <c r="H59" s="82" t="s">
        <v>16</v>
      </c>
      <c r="I59" s="82" t="s">
        <v>16</v>
      </c>
      <c r="J59" s="78"/>
      <c r="K59" s="82">
        <v>2</v>
      </c>
      <c r="L59" s="82">
        <v>1</v>
      </c>
      <c r="M59" s="82">
        <v>2</v>
      </c>
      <c r="N59" s="82">
        <v>2</v>
      </c>
      <c r="O59" s="82">
        <f>SUM(K59:N59)</f>
        <v>7</v>
      </c>
      <c r="P59" s="78"/>
      <c r="Q59" s="78"/>
      <c r="R59" s="78"/>
      <c r="S59" s="78"/>
      <c r="T59" s="78"/>
      <c r="U59" s="78"/>
      <c r="V59" s="78"/>
      <c r="W59" s="78"/>
      <c r="X59" s="78"/>
      <c r="Y59" s="78"/>
      <c r="Z59" s="78"/>
      <c r="AA59" s="78"/>
    </row>
    <row r="60" spans="1:27" ht="12.75" customHeight="1">
      <c r="A60" s="82" t="s">
        <v>48</v>
      </c>
      <c r="B60" s="83" t="s">
        <v>664</v>
      </c>
      <c r="C60" s="99" t="s">
        <v>876</v>
      </c>
      <c r="D60" s="82" t="s">
        <v>16</v>
      </c>
      <c r="E60" s="82" t="s">
        <v>16</v>
      </c>
      <c r="F60" s="82" t="s">
        <v>117</v>
      </c>
      <c r="G60" s="82"/>
      <c r="H60" s="82"/>
      <c r="I60" s="82" t="s">
        <v>117</v>
      </c>
      <c r="J60" s="78"/>
      <c r="K60" s="82"/>
      <c r="L60" s="82"/>
      <c r="M60" s="82"/>
      <c r="N60" s="82"/>
      <c r="O60" s="82"/>
      <c r="P60" s="78"/>
      <c r="Q60" s="78"/>
      <c r="R60" s="78"/>
      <c r="S60" s="78"/>
      <c r="T60" s="78"/>
      <c r="U60" s="78"/>
      <c r="V60" s="78"/>
      <c r="W60" s="78"/>
      <c r="X60" s="78"/>
      <c r="Y60" s="78"/>
      <c r="Z60" s="78"/>
      <c r="AA60" s="78"/>
    </row>
    <row r="61" spans="1:27" ht="12.75" customHeight="1">
      <c r="A61" s="82" t="s">
        <v>48</v>
      </c>
      <c r="B61" s="83" t="s">
        <v>665</v>
      </c>
      <c r="C61" s="99" t="s">
        <v>877</v>
      </c>
      <c r="D61" s="82" t="s">
        <v>117</v>
      </c>
      <c r="E61" s="82"/>
      <c r="F61" s="82"/>
      <c r="G61" s="82"/>
      <c r="H61" s="82"/>
      <c r="I61" s="82" t="s">
        <v>117</v>
      </c>
      <c r="J61" s="78"/>
      <c r="K61" s="82"/>
      <c r="L61" s="82"/>
      <c r="M61" s="82"/>
      <c r="N61" s="82"/>
      <c r="O61" s="82"/>
      <c r="P61" s="78"/>
      <c r="Q61" s="78"/>
      <c r="R61" s="78"/>
      <c r="S61" s="78"/>
      <c r="T61" s="78"/>
      <c r="U61" s="78"/>
      <c r="V61" s="78"/>
      <c r="W61" s="78"/>
      <c r="X61" s="78"/>
      <c r="Y61" s="78"/>
      <c r="Z61" s="78"/>
      <c r="AA61" s="78"/>
    </row>
    <row r="62" spans="1:27" ht="12.75" customHeight="1">
      <c r="A62" s="82" t="s">
        <v>48</v>
      </c>
      <c r="B62" s="83" t="s">
        <v>666</v>
      </c>
      <c r="C62" s="99" t="s">
        <v>878</v>
      </c>
      <c r="D62" s="82" t="s">
        <v>117</v>
      </c>
      <c r="E62" s="82"/>
      <c r="F62" s="82"/>
      <c r="G62" s="82"/>
      <c r="H62" s="82"/>
      <c r="I62" s="82" t="s">
        <v>117</v>
      </c>
      <c r="J62" s="78"/>
      <c r="K62" s="82"/>
      <c r="L62" s="82"/>
      <c r="M62" s="82"/>
      <c r="N62" s="82"/>
      <c r="O62" s="82"/>
      <c r="P62" s="78"/>
      <c r="Q62" s="78"/>
      <c r="R62" s="78"/>
      <c r="S62" s="78"/>
      <c r="T62" s="78"/>
      <c r="U62" s="78"/>
      <c r="V62" s="78"/>
      <c r="W62" s="78"/>
      <c r="X62" s="78"/>
      <c r="Y62" s="78"/>
      <c r="Z62" s="78"/>
      <c r="AA62" s="78"/>
    </row>
    <row r="63" spans="1:27" ht="12.75" customHeight="1">
      <c r="A63" s="82" t="s">
        <v>48</v>
      </c>
      <c r="B63" s="83" t="s">
        <v>667</v>
      </c>
      <c r="C63" s="99" t="s">
        <v>879</v>
      </c>
      <c r="D63" s="82" t="s">
        <v>117</v>
      </c>
      <c r="E63" s="82"/>
      <c r="F63" s="82"/>
      <c r="G63" s="82"/>
      <c r="H63" s="82"/>
      <c r="I63" s="82" t="s">
        <v>117</v>
      </c>
      <c r="J63" s="78"/>
      <c r="K63" s="82"/>
      <c r="L63" s="82"/>
      <c r="M63" s="82"/>
      <c r="N63" s="82"/>
      <c r="O63" s="82"/>
      <c r="P63" s="78"/>
      <c r="Q63" s="78"/>
      <c r="R63" s="78"/>
      <c r="S63" s="78"/>
      <c r="T63" s="78"/>
      <c r="U63" s="78"/>
      <c r="V63" s="78"/>
      <c r="W63" s="78"/>
      <c r="X63" s="78"/>
      <c r="Y63" s="78"/>
      <c r="Z63" s="78"/>
      <c r="AA63" s="78"/>
    </row>
    <row r="64" spans="1:27" ht="12.75" customHeight="1">
      <c r="A64" s="82" t="s">
        <v>48</v>
      </c>
      <c r="B64" s="83" t="s">
        <v>668</v>
      </c>
      <c r="C64" s="83" t="s">
        <v>880</v>
      </c>
      <c r="D64" s="82" t="s">
        <v>117</v>
      </c>
      <c r="E64" s="82"/>
      <c r="F64" s="82"/>
      <c r="G64" s="82"/>
      <c r="H64" s="82"/>
      <c r="I64" s="82" t="s">
        <v>117</v>
      </c>
      <c r="J64" s="78"/>
      <c r="K64" s="82"/>
      <c r="L64" s="82"/>
      <c r="M64" s="82"/>
      <c r="N64" s="82"/>
      <c r="O64" s="82"/>
      <c r="P64" s="78"/>
      <c r="Q64" s="78"/>
      <c r="R64" s="78"/>
      <c r="S64" s="78"/>
      <c r="T64" s="78"/>
      <c r="U64" s="78"/>
      <c r="V64" s="78"/>
      <c r="W64" s="78"/>
      <c r="X64" s="78"/>
      <c r="Y64" s="78"/>
      <c r="Z64" s="78"/>
      <c r="AA64" s="78"/>
    </row>
    <row r="65" spans="1:27" ht="12.75" customHeight="1">
      <c r="A65" s="82" t="s">
        <v>48</v>
      </c>
      <c r="B65" s="83" t="s">
        <v>669</v>
      </c>
      <c r="C65" s="99" t="s">
        <v>881</v>
      </c>
      <c r="D65" s="82" t="s">
        <v>117</v>
      </c>
      <c r="E65" s="82"/>
      <c r="F65" s="82"/>
      <c r="G65" s="82"/>
      <c r="H65" s="82"/>
      <c r="I65" s="82" t="s">
        <v>117</v>
      </c>
      <c r="J65" s="78"/>
      <c r="K65" s="82"/>
      <c r="L65" s="82"/>
      <c r="M65" s="82"/>
      <c r="N65" s="82"/>
      <c r="O65" s="82"/>
      <c r="P65" s="78"/>
      <c r="Q65" s="78"/>
      <c r="R65" s="78"/>
      <c r="S65" s="78"/>
      <c r="T65" s="78"/>
      <c r="U65" s="78"/>
      <c r="V65" s="78"/>
      <c r="W65" s="78"/>
      <c r="X65" s="78"/>
      <c r="Y65" s="78"/>
      <c r="Z65" s="78"/>
      <c r="AA65" s="78"/>
    </row>
    <row r="66" spans="1:27" ht="12.75" customHeight="1">
      <c r="A66" s="82" t="s">
        <v>48</v>
      </c>
      <c r="B66" s="83" t="s">
        <v>55</v>
      </c>
      <c r="C66" s="42" t="s">
        <v>431</v>
      </c>
      <c r="D66" s="82" t="s">
        <v>16</v>
      </c>
      <c r="E66" s="82" t="s">
        <v>16</v>
      </c>
      <c r="F66" s="82" t="s">
        <v>16</v>
      </c>
      <c r="G66" s="82" t="s">
        <v>16</v>
      </c>
      <c r="H66" s="82" t="s">
        <v>16</v>
      </c>
      <c r="I66" s="82" t="s">
        <v>16</v>
      </c>
      <c r="J66" s="78"/>
      <c r="K66" s="82">
        <v>2</v>
      </c>
      <c r="L66" s="82">
        <v>2</v>
      </c>
      <c r="M66" s="82">
        <v>2</v>
      </c>
      <c r="N66" s="82">
        <v>2</v>
      </c>
      <c r="O66" s="82">
        <f>SUM(K66:N66)</f>
        <v>8</v>
      </c>
      <c r="P66" s="78"/>
      <c r="Q66" s="78"/>
      <c r="R66" s="78"/>
      <c r="S66" s="78"/>
      <c r="T66" s="78"/>
      <c r="U66" s="78"/>
      <c r="V66" s="78"/>
      <c r="W66" s="78"/>
      <c r="X66" s="78"/>
      <c r="Y66" s="78"/>
      <c r="Z66" s="78"/>
      <c r="AA66" s="78"/>
    </row>
    <row r="67" spans="1:27" ht="12.75" customHeight="1">
      <c r="A67" s="82" t="s">
        <v>48</v>
      </c>
      <c r="B67" s="82" t="s">
        <v>670</v>
      </c>
      <c r="C67" s="100" t="s">
        <v>882</v>
      </c>
      <c r="D67" s="82" t="s">
        <v>117</v>
      </c>
      <c r="E67" s="82"/>
      <c r="F67" s="82"/>
      <c r="G67" s="82"/>
      <c r="H67" s="82"/>
      <c r="I67" s="82" t="s">
        <v>117</v>
      </c>
      <c r="J67" s="78"/>
      <c r="K67" s="82"/>
      <c r="L67" s="82"/>
      <c r="M67" s="82"/>
      <c r="N67" s="82"/>
      <c r="O67" s="82"/>
      <c r="P67" s="78"/>
      <c r="Q67" s="78"/>
      <c r="R67" s="78"/>
      <c r="S67" s="78"/>
      <c r="T67" s="78"/>
      <c r="U67" s="78"/>
      <c r="V67" s="78"/>
      <c r="W67" s="78"/>
      <c r="X67" s="78"/>
      <c r="Y67" s="78"/>
      <c r="Z67" s="78"/>
      <c r="AA67" s="78"/>
    </row>
    <row r="68" spans="1:27" ht="12.75" customHeight="1">
      <c r="A68" s="82" t="s">
        <v>48</v>
      </c>
      <c r="B68" s="83" t="s">
        <v>56</v>
      </c>
      <c r="C68" s="42" t="s">
        <v>435</v>
      </c>
      <c r="D68" s="82" t="s">
        <v>16</v>
      </c>
      <c r="E68" s="82" t="s">
        <v>16</v>
      </c>
      <c r="F68" s="82" t="s">
        <v>16</v>
      </c>
      <c r="G68" s="82" t="s">
        <v>16</v>
      </c>
      <c r="H68" s="82" t="s">
        <v>16</v>
      </c>
      <c r="I68" s="82" t="s">
        <v>16</v>
      </c>
      <c r="J68" s="78"/>
      <c r="K68" s="82">
        <v>2</v>
      </c>
      <c r="L68" s="82">
        <v>2</v>
      </c>
      <c r="M68" s="82">
        <v>2</v>
      </c>
      <c r="N68" s="82">
        <v>2</v>
      </c>
      <c r="O68" s="82">
        <f>SUM(K68:N68)</f>
        <v>8</v>
      </c>
      <c r="P68" s="78"/>
      <c r="Q68" s="78"/>
      <c r="R68" s="78"/>
      <c r="S68" s="78"/>
      <c r="T68" s="78"/>
      <c r="U68" s="78"/>
      <c r="V68" s="78"/>
      <c r="W68" s="78"/>
      <c r="X68" s="78"/>
      <c r="Y68" s="78"/>
      <c r="Z68" s="78"/>
      <c r="AA68" s="78"/>
    </row>
    <row r="69" spans="1:27" ht="12.75" customHeight="1">
      <c r="A69" s="82" t="s">
        <v>48</v>
      </c>
      <c r="B69" s="83" t="s">
        <v>671</v>
      </c>
      <c r="C69" s="99" t="s">
        <v>883</v>
      </c>
      <c r="D69" s="82" t="s">
        <v>117</v>
      </c>
      <c r="E69" s="82"/>
      <c r="F69" s="82"/>
      <c r="G69" s="82"/>
      <c r="H69" s="82"/>
      <c r="I69" s="82" t="s">
        <v>117</v>
      </c>
      <c r="J69" s="78"/>
      <c r="K69" s="82"/>
      <c r="L69" s="82"/>
      <c r="M69" s="82"/>
      <c r="N69" s="82"/>
      <c r="O69" s="82"/>
      <c r="P69" s="78"/>
      <c r="Q69" s="78"/>
      <c r="R69" s="78"/>
      <c r="S69" s="78"/>
      <c r="T69" s="78"/>
      <c r="U69" s="78"/>
      <c r="V69" s="78"/>
      <c r="W69" s="78"/>
      <c r="X69" s="78"/>
      <c r="Y69" s="78"/>
      <c r="Z69" s="78"/>
      <c r="AA69" s="78"/>
    </row>
    <row r="70" spans="1:27" ht="12.75" customHeight="1">
      <c r="A70" s="82" t="s">
        <v>48</v>
      </c>
      <c r="B70" s="83" t="s">
        <v>658</v>
      </c>
      <c r="C70" s="99" t="s">
        <v>870</v>
      </c>
      <c r="D70" s="82" t="s">
        <v>117</v>
      </c>
      <c r="E70" s="82"/>
      <c r="F70" s="82"/>
      <c r="G70" s="82"/>
      <c r="H70" s="82"/>
      <c r="I70" s="82" t="s">
        <v>117</v>
      </c>
      <c r="J70" s="78"/>
      <c r="K70" s="82"/>
      <c r="L70" s="82"/>
      <c r="M70" s="82"/>
      <c r="N70" s="82"/>
      <c r="O70" s="82"/>
      <c r="P70" s="78"/>
      <c r="Q70" s="78"/>
      <c r="R70" s="78"/>
      <c r="S70" s="78"/>
      <c r="T70" s="78"/>
      <c r="U70" s="78"/>
      <c r="V70" s="78"/>
      <c r="W70" s="78"/>
      <c r="X70" s="78"/>
      <c r="Y70" s="78"/>
      <c r="Z70" s="78"/>
      <c r="AA70" s="78"/>
    </row>
    <row r="71" spans="1:27" ht="12.75" customHeight="1">
      <c r="A71" s="82" t="s">
        <v>48</v>
      </c>
      <c r="B71" s="83" t="s">
        <v>672</v>
      </c>
      <c r="C71" s="99" t="s">
        <v>884</v>
      </c>
      <c r="D71" s="82" t="s">
        <v>16</v>
      </c>
      <c r="E71" s="82" t="s">
        <v>117</v>
      </c>
      <c r="F71" s="82"/>
      <c r="G71" s="82"/>
      <c r="H71" s="82"/>
      <c r="I71" s="82" t="s">
        <v>117</v>
      </c>
      <c r="J71" s="78"/>
      <c r="K71" s="82"/>
      <c r="L71" s="82"/>
      <c r="M71" s="82"/>
      <c r="N71" s="82"/>
      <c r="O71" s="82"/>
      <c r="P71" s="78"/>
      <c r="Q71" s="78"/>
      <c r="R71" s="78"/>
      <c r="S71" s="78"/>
      <c r="T71" s="78"/>
      <c r="U71" s="78"/>
      <c r="V71" s="78"/>
      <c r="W71" s="78"/>
      <c r="X71" s="78"/>
      <c r="Y71" s="78"/>
      <c r="Z71" s="78"/>
      <c r="AA71" s="78"/>
    </row>
    <row r="72" spans="1:27" ht="12.75" customHeight="1">
      <c r="A72" s="82" t="s">
        <v>48</v>
      </c>
      <c r="B72" s="83" t="s">
        <v>57</v>
      </c>
      <c r="C72" s="42" t="s">
        <v>439</v>
      </c>
      <c r="D72" s="82" t="s">
        <v>16</v>
      </c>
      <c r="E72" s="82" t="s">
        <v>16</v>
      </c>
      <c r="F72" s="82" t="s">
        <v>16</v>
      </c>
      <c r="G72" s="82" t="s">
        <v>16</v>
      </c>
      <c r="H72" s="82" t="s">
        <v>16</v>
      </c>
      <c r="I72" s="82" t="s">
        <v>16</v>
      </c>
      <c r="J72" s="78"/>
      <c r="K72" s="82">
        <v>2</v>
      </c>
      <c r="L72" s="82">
        <v>2</v>
      </c>
      <c r="M72" s="82">
        <v>2</v>
      </c>
      <c r="N72" s="82">
        <v>2</v>
      </c>
      <c r="O72" s="82">
        <f>SUM(K72:N72)</f>
        <v>8</v>
      </c>
      <c r="P72" s="78"/>
      <c r="Q72" s="78"/>
      <c r="R72" s="78"/>
      <c r="S72" s="78"/>
      <c r="T72" s="78"/>
      <c r="U72" s="78"/>
      <c r="V72" s="78"/>
      <c r="W72" s="78"/>
      <c r="X72" s="78"/>
      <c r="Y72" s="78"/>
      <c r="Z72" s="78"/>
      <c r="AA72" s="78"/>
    </row>
    <row r="73" spans="1:27" ht="12.75" customHeight="1">
      <c r="A73" s="82" t="s">
        <v>48</v>
      </c>
      <c r="B73" s="83" t="s">
        <v>673</v>
      </c>
      <c r="C73" s="99" t="s">
        <v>885</v>
      </c>
      <c r="D73" s="82" t="s">
        <v>16</v>
      </c>
      <c r="E73" s="82" t="s">
        <v>117</v>
      </c>
      <c r="F73" s="82"/>
      <c r="G73" s="82"/>
      <c r="H73" s="82"/>
      <c r="I73" s="82" t="s">
        <v>117</v>
      </c>
      <c r="J73" s="78"/>
      <c r="K73" s="82"/>
      <c r="L73" s="82"/>
      <c r="M73" s="82"/>
      <c r="N73" s="82"/>
      <c r="O73" s="82"/>
      <c r="P73" s="78"/>
      <c r="Q73" s="78"/>
      <c r="R73" s="78"/>
      <c r="S73" s="78"/>
      <c r="T73" s="78"/>
      <c r="U73" s="78"/>
      <c r="V73" s="78"/>
      <c r="W73" s="78"/>
      <c r="X73" s="78"/>
      <c r="Y73" s="78"/>
      <c r="Z73" s="78"/>
      <c r="AA73" s="78"/>
    </row>
    <row r="74" spans="1:27" ht="12.75" customHeight="1">
      <c r="A74" s="82" t="s">
        <v>48</v>
      </c>
      <c r="B74" s="83" t="s">
        <v>58</v>
      </c>
      <c r="C74" s="42" t="s">
        <v>443</v>
      </c>
      <c r="D74" s="82" t="s">
        <v>16</v>
      </c>
      <c r="E74" s="82" t="s">
        <v>16</v>
      </c>
      <c r="F74" s="82" t="s">
        <v>16</v>
      </c>
      <c r="G74" s="82" t="s">
        <v>16</v>
      </c>
      <c r="H74" s="82" t="s">
        <v>16</v>
      </c>
      <c r="I74" s="82" t="s">
        <v>16</v>
      </c>
      <c r="J74" s="78"/>
      <c r="K74" s="82">
        <v>2</v>
      </c>
      <c r="L74" s="82">
        <v>2</v>
      </c>
      <c r="M74" s="82">
        <v>2</v>
      </c>
      <c r="N74" s="82">
        <v>2</v>
      </c>
      <c r="O74" s="82">
        <f>SUM(K74:N74)</f>
        <v>8</v>
      </c>
      <c r="P74" s="78"/>
      <c r="Q74" s="78"/>
      <c r="R74" s="78"/>
      <c r="S74" s="78"/>
      <c r="T74" s="78"/>
      <c r="U74" s="78"/>
      <c r="V74" s="78"/>
      <c r="W74" s="78"/>
      <c r="X74" s="78"/>
      <c r="Y74" s="78"/>
      <c r="Z74" s="78"/>
      <c r="AA74" s="78"/>
    </row>
    <row r="75" spans="1:27" ht="12.75" customHeight="1">
      <c r="A75" s="82" t="s">
        <v>48</v>
      </c>
      <c r="B75" s="83" t="s">
        <v>674</v>
      </c>
      <c r="C75" s="99" t="s">
        <v>886</v>
      </c>
      <c r="D75" s="82" t="s">
        <v>117</v>
      </c>
      <c r="E75" s="82"/>
      <c r="F75" s="82"/>
      <c r="G75" s="82"/>
      <c r="H75" s="82"/>
      <c r="I75" s="82" t="s">
        <v>117</v>
      </c>
      <c r="J75" s="78"/>
      <c r="K75" s="82"/>
      <c r="L75" s="82"/>
      <c r="M75" s="82"/>
      <c r="N75" s="82"/>
      <c r="O75" s="82"/>
      <c r="P75" s="78"/>
      <c r="Q75" s="78"/>
      <c r="R75" s="78"/>
      <c r="S75" s="78"/>
      <c r="T75" s="78"/>
      <c r="U75" s="78"/>
      <c r="V75" s="78"/>
      <c r="W75" s="78"/>
      <c r="X75" s="78"/>
      <c r="Y75" s="78"/>
      <c r="Z75" s="78"/>
      <c r="AA75" s="78"/>
    </row>
    <row r="76" spans="1:27" ht="12.75" customHeight="1">
      <c r="A76" s="82" t="s">
        <v>48</v>
      </c>
      <c r="B76" s="83" t="s">
        <v>59</v>
      </c>
      <c r="C76" s="42" t="s">
        <v>450</v>
      </c>
      <c r="D76" s="82" t="s">
        <v>16</v>
      </c>
      <c r="E76" s="82" t="s">
        <v>16</v>
      </c>
      <c r="F76" s="82" t="s">
        <v>16</v>
      </c>
      <c r="G76" s="82" t="s">
        <v>16</v>
      </c>
      <c r="H76" s="82" t="s">
        <v>16</v>
      </c>
      <c r="I76" s="82" t="s">
        <v>16</v>
      </c>
      <c r="J76" s="78"/>
      <c r="K76" s="82">
        <v>2</v>
      </c>
      <c r="L76" s="82">
        <v>2</v>
      </c>
      <c r="M76" s="82">
        <v>2</v>
      </c>
      <c r="N76" s="82">
        <v>2</v>
      </c>
      <c r="O76" s="82">
        <f>SUM(K76:N76)</f>
        <v>8</v>
      </c>
      <c r="P76" s="78"/>
      <c r="Q76" s="78"/>
      <c r="R76" s="78"/>
      <c r="S76" s="78"/>
      <c r="T76" s="78"/>
      <c r="U76" s="78"/>
      <c r="V76" s="78"/>
      <c r="W76" s="78"/>
      <c r="X76" s="78"/>
      <c r="Y76" s="78"/>
      <c r="Z76" s="78"/>
      <c r="AA76" s="78"/>
    </row>
    <row r="77" spans="1:27" ht="12.75" customHeight="1">
      <c r="A77" s="82" t="s">
        <v>48</v>
      </c>
      <c r="B77" s="83" t="s">
        <v>675</v>
      </c>
      <c r="C77" s="99" t="s">
        <v>887</v>
      </c>
      <c r="D77" s="82" t="s">
        <v>117</v>
      </c>
      <c r="E77" s="82"/>
      <c r="F77" s="82"/>
      <c r="G77" s="82"/>
      <c r="H77" s="82"/>
      <c r="I77" s="82" t="s">
        <v>117</v>
      </c>
      <c r="J77" s="78"/>
      <c r="K77" s="82"/>
      <c r="L77" s="82"/>
      <c r="M77" s="82"/>
      <c r="N77" s="82"/>
      <c r="O77" s="82"/>
      <c r="P77" s="78"/>
      <c r="Q77" s="78"/>
      <c r="R77" s="78"/>
      <c r="S77" s="78"/>
      <c r="T77" s="78"/>
      <c r="U77" s="78"/>
      <c r="V77" s="78"/>
      <c r="W77" s="78"/>
      <c r="X77" s="78"/>
      <c r="Y77" s="78"/>
      <c r="Z77" s="78"/>
      <c r="AA77" s="78"/>
    </row>
    <row r="78" spans="1:27" ht="12.75" customHeight="1">
      <c r="A78" s="82" t="s">
        <v>48</v>
      </c>
      <c r="B78" s="83" t="s">
        <v>60</v>
      </c>
      <c r="C78" s="42" t="s">
        <v>456</v>
      </c>
      <c r="D78" s="82" t="s">
        <v>16</v>
      </c>
      <c r="E78" s="82" t="s">
        <v>16</v>
      </c>
      <c r="F78" s="82" t="s">
        <v>16</v>
      </c>
      <c r="G78" s="82" t="s">
        <v>16</v>
      </c>
      <c r="H78" s="82" t="s">
        <v>16</v>
      </c>
      <c r="I78" s="82" t="s">
        <v>16</v>
      </c>
      <c r="J78" s="78"/>
      <c r="K78" s="82">
        <v>2</v>
      </c>
      <c r="L78" s="82">
        <v>1</v>
      </c>
      <c r="M78" s="82">
        <v>2</v>
      </c>
      <c r="N78" s="82">
        <v>2</v>
      </c>
      <c r="O78" s="82">
        <f>SUM(K78:N78)</f>
        <v>7</v>
      </c>
      <c r="P78" s="78"/>
      <c r="Q78" s="78"/>
      <c r="R78" s="78"/>
      <c r="S78" s="78"/>
      <c r="T78" s="78"/>
      <c r="U78" s="78"/>
      <c r="V78" s="78"/>
      <c r="W78" s="78"/>
      <c r="X78" s="78"/>
      <c r="Y78" s="78"/>
      <c r="Z78" s="78"/>
      <c r="AA78" s="78"/>
    </row>
    <row r="79" spans="1:27" ht="12.75" customHeight="1">
      <c r="A79" s="82" t="s">
        <v>48</v>
      </c>
      <c r="B79" s="83" t="s">
        <v>676</v>
      </c>
      <c r="C79" s="99" t="s">
        <v>888</v>
      </c>
      <c r="D79" s="82" t="s">
        <v>117</v>
      </c>
      <c r="E79" s="82"/>
      <c r="F79" s="82"/>
      <c r="G79" s="82"/>
      <c r="H79" s="82"/>
      <c r="I79" s="82" t="s">
        <v>117</v>
      </c>
      <c r="J79" s="78"/>
      <c r="K79" s="82"/>
      <c r="L79" s="82"/>
      <c r="M79" s="82"/>
      <c r="N79" s="82"/>
      <c r="O79" s="82"/>
      <c r="P79" s="78"/>
      <c r="Q79" s="78"/>
      <c r="R79" s="78"/>
      <c r="S79" s="78"/>
      <c r="T79" s="78"/>
      <c r="U79" s="78"/>
      <c r="V79" s="78"/>
      <c r="W79" s="78"/>
      <c r="X79" s="78"/>
      <c r="Y79" s="78"/>
      <c r="Z79" s="78"/>
      <c r="AA79" s="78"/>
    </row>
    <row r="80" spans="1:27" ht="12.75" customHeight="1">
      <c r="A80" s="82" t="s">
        <v>48</v>
      </c>
      <c r="B80" s="83" t="s">
        <v>677</v>
      </c>
      <c r="C80" s="99" t="s">
        <v>889</v>
      </c>
      <c r="D80" s="82" t="s">
        <v>117</v>
      </c>
      <c r="E80" s="82"/>
      <c r="F80" s="82"/>
      <c r="G80" s="82"/>
      <c r="H80" s="82"/>
      <c r="I80" s="82" t="s">
        <v>117</v>
      </c>
      <c r="J80" s="78"/>
      <c r="K80" s="82"/>
      <c r="L80" s="82"/>
      <c r="M80" s="82"/>
      <c r="N80" s="82"/>
      <c r="O80" s="82"/>
      <c r="P80" s="78"/>
      <c r="Q80" s="78"/>
      <c r="R80" s="78"/>
      <c r="S80" s="78"/>
      <c r="T80" s="78"/>
      <c r="U80" s="78"/>
      <c r="V80" s="78"/>
      <c r="W80" s="78"/>
      <c r="X80" s="78"/>
      <c r="Y80" s="78"/>
      <c r="Z80" s="78"/>
      <c r="AA80" s="78"/>
    </row>
    <row r="81" spans="1:27" ht="12.75" customHeight="1">
      <c r="A81" s="82" t="s">
        <v>48</v>
      </c>
      <c r="B81" s="83" t="s">
        <v>61</v>
      </c>
      <c r="C81" s="42" t="s">
        <v>462</v>
      </c>
      <c r="D81" s="82" t="s">
        <v>16</v>
      </c>
      <c r="E81" s="82" t="s">
        <v>16</v>
      </c>
      <c r="F81" s="82" t="s">
        <v>16</v>
      </c>
      <c r="G81" s="82" t="s">
        <v>16</v>
      </c>
      <c r="H81" s="82" t="s">
        <v>16</v>
      </c>
      <c r="I81" s="82" t="s">
        <v>16</v>
      </c>
      <c r="J81" s="78"/>
      <c r="K81" s="82">
        <v>2</v>
      </c>
      <c r="L81" s="82">
        <v>2</v>
      </c>
      <c r="M81" s="82">
        <v>2</v>
      </c>
      <c r="N81" s="82">
        <v>2</v>
      </c>
      <c r="O81" s="82">
        <f t="shared" ref="O81:O82" si="8">SUM(K81:N81)</f>
        <v>8</v>
      </c>
      <c r="P81" s="78"/>
      <c r="Q81" s="78"/>
      <c r="R81" s="78"/>
      <c r="S81" s="78"/>
      <c r="T81" s="78"/>
      <c r="U81" s="78"/>
      <c r="V81" s="78"/>
      <c r="W81" s="78"/>
      <c r="X81" s="78"/>
      <c r="Y81" s="78"/>
      <c r="Z81" s="78"/>
      <c r="AA81" s="78"/>
    </row>
    <row r="82" spans="1:27" ht="12.75" customHeight="1">
      <c r="A82" s="82" t="s">
        <v>48</v>
      </c>
      <c r="B82" s="83" t="s">
        <v>62</v>
      </c>
      <c r="C82" s="42" t="s">
        <v>466</v>
      </c>
      <c r="D82" s="82" t="s">
        <v>16</v>
      </c>
      <c r="E82" s="82" t="s">
        <v>16</v>
      </c>
      <c r="F82" s="82" t="s">
        <v>16</v>
      </c>
      <c r="G82" s="82" t="s">
        <v>16</v>
      </c>
      <c r="H82" s="82" t="s">
        <v>16</v>
      </c>
      <c r="I82" s="82" t="s">
        <v>16</v>
      </c>
      <c r="J82" s="78"/>
      <c r="K82" s="82">
        <v>2</v>
      </c>
      <c r="L82" s="82">
        <v>2</v>
      </c>
      <c r="M82" s="82">
        <v>2</v>
      </c>
      <c r="N82" s="82">
        <v>2</v>
      </c>
      <c r="O82" s="82">
        <f t="shared" si="8"/>
        <v>8</v>
      </c>
      <c r="P82" s="78"/>
      <c r="Q82" s="78"/>
      <c r="R82" s="78"/>
      <c r="S82" s="78"/>
      <c r="T82" s="78"/>
      <c r="U82" s="78"/>
      <c r="V82" s="78"/>
      <c r="W82" s="78"/>
      <c r="X82" s="78"/>
      <c r="Y82" s="78"/>
      <c r="Z82" s="78"/>
      <c r="AA82" s="78"/>
    </row>
    <row r="83" spans="1:27" ht="12.75" customHeight="1">
      <c r="A83" s="82" t="s">
        <v>48</v>
      </c>
      <c r="B83" s="83" t="s">
        <v>678</v>
      </c>
      <c r="C83" s="99" t="s">
        <v>890</v>
      </c>
      <c r="D83" s="82" t="s">
        <v>117</v>
      </c>
      <c r="E83" s="82"/>
      <c r="F83" s="82"/>
      <c r="G83" s="82"/>
      <c r="H83" s="82"/>
      <c r="I83" s="82" t="s">
        <v>117</v>
      </c>
      <c r="J83" s="78"/>
      <c r="K83" s="82"/>
      <c r="L83" s="82"/>
      <c r="M83" s="82"/>
      <c r="N83" s="82"/>
      <c r="O83" s="82"/>
      <c r="P83" s="78"/>
      <c r="Q83" s="78"/>
      <c r="R83" s="78"/>
      <c r="S83" s="78"/>
      <c r="T83" s="78"/>
      <c r="U83" s="78"/>
      <c r="V83" s="78"/>
      <c r="W83" s="78"/>
      <c r="X83" s="78"/>
      <c r="Y83" s="78"/>
      <c r="Z83" s="78"/>
      <c r="AA83" s="78"/>
    </row>
    <row r="84" spans="1:27" ht="12.75" customHeight="1">
      <c r="A84" s="82" t="s">
        <v>48</v>
      </c>
      <c r="B84" s="83" t="s">
        <v>679</v>
      </c>
      <c r="C84" s="99" t="s">
        <v>891</v>
      </c>
      <c r="D84" s="82" t="s">
        <v>117</v>
      </c>
      <c r="E84" s="82"/>
      <c r="F84" s="82"/>
      <c r="G84" s="82"/>
      <c r="H84" s="82"/>
      <c r="I84" s="82" t="s">
        <v>117</v>
      </c>
      <c r="J84" s="78"/>
      <c r="K84" s="82"/>
      <c r="L84" s="82"/>
      <c r="M84" s="82"/>
      <c r="N84" s="82"/>
      <c r="O84" s="82"/>
      <c r="P84" s="78"/>
      <c r="Q84" s="78"/>
      <c r="R84" s="78"/>
      <c r="S84" s="78"/>
      <c r="T84" s="78"/>
      <c r="U84" s="78"/>
      <c r="V84" s="78"/>
      <c r="W84" s="78"/>
      <c r="X84" s="78"/>
      <c r="Y84" s="78"/>
      <c r="Z84" s="78"/>
      <c r="AA84" s="78"/>
    </row>
    <row r="85" spans="1:27" ht="12.75" customHeight="1">
      <c r="A85" s="82" t="s">
        <v>48</v>
      </c>
      <c r="B85" s="83" t="s">
        <v>853</v>
      </c>
      <c r="C85" s="42" t="s">
        <v>471</v>
      </c>
      <c r="D85" s="82" t="s">
        <v>16</v>
      </c>
      <c r="E85" s="82" t="s">
        <v>16</v>
      </c>
      <c r="F85" s="82" t="s">
        <v>16</v>
      </c>
      <c r="G85" s="82" t="s">
        <v>16</v>
      </c>
      <c r="H85" s="82" t="s">
        <v>16</v>
      </c>
      <c r="I85" s="82" t="s">
        <v>16</v>
      </c>
      <c r="J85" s="78"/>
      <c r="K85" s="82">
        <v>2</v>
      </c>
      <c r="L85" s="82">
        <v>1</v>
      </c>
      <c r="M85" s="82">
        <v>2</v>
      </c>
      <c r="N85" s="82">
        <v>1</v>
      </c>
      <c r="O85" s="82">
        <f t="shared" ref="O85:O88" si="9">SUM(K85:N85)</f>
        <v>6</v>
      </c>
      <c r="P85" s="78"/>
      <c r="Q85" s="78"/>
      <c r="R85" s="78"/>
      <c r="S85" s="78"/>
      <c r="T85" s="78"/>
      <c r="U85" s="78"/>
      <c r="V85" s="78"/>
      <c r="W85" s="78"/>
      <c r="X85" s="78"/>
      <c r="Y85" s="78"/>
      <c r="Z85" s="78"/>
      <c r="AA85" s="78"/>
    </row>
    <row r="86" spans="1:27" ht="12.75" customHeight="1">
      <c r="A86" s="82" t="s">
        <v>48</v>
      </c>
      <c r="B86" s="83" t="s">
        <v>63</v>
      </c>
      <c r="C86" s="42" t="s">
        <v>475</v>
      </c>
      <c r="D86" s="82" t="s">
        <v>16</v>
      </c>
      <c r="E86" s="82" t="s">
        <v>16</v>
      </c>
      <c r="F86" s="82" t="s">
        <v>16</v>
      </c>
      <c r="G86" s="82" t="s">
        <v>16</v>
      </c>
      <c r="H86" s="82" t="s">
        <v>16</v>
      </c>
      <c r="I86" s="82" t="s">
        <v>16</v>
      </c>
      <c r="J86" s="78"/>
      <c r="K86" s="82">
        <v>2</v>
      </c>
      <c r="L86" s="82">
        <v>2</v>
      </c>
      <c r="M86" s="82">
        <v>2</v>
      </c>
      <c r="N86" s="82">
        <v>2</v>
      </c>
      <c r="O86" s="82">
        <f t="shared" si="9"/>
        <v>8</v>
      </c>
      <c r="P86" s="78"/>
      <c r="Q86" s="78"/>
      <c r="R86" s="78"/>
      <c r="S86" s="78"/>
      <c r="T86" s="78"/>
      <c r="U86" s="78"/>
      <c r="V86" s="78"/>
      <c r="W86" s="78"/>
      <c r="X86" s="78"/>
      <c r="Y86" s="78"/>
      <c r="Z86" s="78"/>
      <c r="AA86" s="78"/>
    </row>
    <row r="87" spans="1:27" ht="12.75" customHeight="1">
      <c r="A87" s="82" t="s">
        <v>48</v>
      </c>
      <c r="B87" s="83" t="s">
        <v>64</v>
      </c>
      <c r="C87" s="42" t="s">
        <v>479</v>
      </c>
      <c r="D87" s="82" t="s">
        <v>16</v>
      </c>
      <c r="E87" s="82" t="s">
        <v>16</v>
      </c>
      <c r="F87" s="82" t="s">
        <v>16</v>
      </c>
      <c r="G87" s="82" t="s">
        <v>16</v>
      </c>
      <c r="H87" s="82" t="s">
        <v>16</v>
      </c>
      <c r="I87" s="82" t="s">
        <v>16</v>
      </c>
      <c r="J87" s="78"/>
      <c r="K87" s="82">
        <v>2</v>
      </c>
      <c r="L87" s="82">
        <v>2</v>
      </c>
      <c r="M87" s="82">
        <v>2</v>
      </c>
      <c r="N87" s="82">
        <v>2</v>
      </c>
      <c r="O87" s="82">
        <f t="shared" si="9"/>
        <v>8</v>
      </c>
      <c r="P87" s="78"/>
      <c r="Q87" s="78"/>
      <c r="R87" s="78"/>
      <c r="S87" s="78"/>
      <c r="T87" s="78"/>
      <c r="U87" s="78"/>
      <c r="V87" s="78"/>
      <c r="W87" s="78"/>
      <c r="X87" s="78"/>
      <c r="Y87" s="78"/>
      <c r="Z87" s="78"/>
      <c r="AA87" s="78"/>
    </row>
    <row r="88" spans="1:27" ht="12.75" customHeight="1">
      <c r="A88" s="82" t="s">
        <v>48</v>
      </c>
      <c r="B88" s="83" t="s">
        <v>65</v>
      </c>
      <c r="C88" s="42" t="s">
        <v>485</v>
      </c>
      <c r="D88" s="82" t="s">
        <v>16</v>
      </c>
      <c r="E88" s="82" t="s">
        <v>16</v>
      </c>
      <c r="F88" s="82" t="s">
        <v>16</v>
      </c>
      <c r="G88" s="82" t="s">
        <v>16</v>
      </c>
      <c r="H88" s="82" t="s">
        <v>16</v>
      </c>
      <c r="I88" s="82" t="s">
        <v>16</v>
      </c>
      <c r="J88" s="78"/>
      <c r="K88" s="82">
        <v>2</v>
      </c>
      <c r="L88" s="82">
        <v>2</v>
      </c>
      <c r="M88" s="82">
        <v>2</v>
      </c>
      <c r="N88" s="82">
        <v>2</v>
      </c>
      <c r="O88" s="82">
        <f t="shared" si="9"/>
        <v>8</v>
      </c>
      <c r="P88" s="78"/>
      <c r="Q88" s="78"/>
      <c r="R88" s="78"/>
      <c r="S88" s="78"/>
      <c r="T88" s="78"/>
      <c r="U88" s="78"/>
      <c r="V88" s="78"/>
      <c r="W88" s="78"/>
      <c r="X88" s="78"/>
      <c r="Y88" s="78"/>
      <c r="Z88" s="78"/>
      <c r="AA88" s="78"/>
    </row>
    <row r="89" spans="1:27" ht="12.75" customHeight="1">
      <c r="A89" s="82" t="s">
        <v>48</v>
      </c>
      <c r="B89" s="83" t="s">
        <v>680</v>
      </c>
      <c r="C89" s="99" t="s">
        <v>892</v>
      </c>
      <c r="D89" s="82" t="s">
        <v>16</v>
      </c>
      <c r="E89" s="82" t="s">
        <v>117</v>
      </c>
      <c r="F89" s="82"/>
      <c r="G89" s="82"/>
      <c r="H89" s="82"/>
      <c r="I89" s="82" t="s">
        <v>117</v>
      </c>
      <c r="J89" s="78"/>
      <c r="K89" s="82"/>
      <c r="L89" s="82"/>
      <c r="M89" s="82"/>
      <c r="N89" s="82"/>
      <c r="O89" s="82"/>
      <c r="P89" s="78"/>
      <c r="Q89" s="78"/>
      <c r="R89" s="78"/>
      <c r="S89" s="78"/>
      <c r="T89" s="78"/>
      <c r="U89" s="78"/>
      <c r="V89" s="78"/>
      <c r="W89" s="78"/>
      <c r="X89" s="78"/>
      <c r="Y89" s="78"/>
      <c r="Z89" s="78"/>
      <c r="AA89" s="78"/>
    </row>
    <row r="90" spans="1:27" ht="12.75" customHeight="1">
      <c r="A90" s="82" t="s">
        <v>48</v>
      </c>
      <c r="B90" s="83" t="s">
        <v>681</v>
      </c>
      <c r="C90" s="99" t="s">
        <v>893</v>
      </c>
      <c r="D90" s="82" t="s">
        <v>117</v>
      </c>
      <c r="E90" s="82"/>
      <c r="F90" s="82"/>
      <c r="G90" s="82"/>
      <c r="H90" s="82"/>
      <c r="I90" s="82" t="s">
        <v>117</v>
      </c>
      <c r="J90" s="78"/>
      <c r="K90" s="82"/>
      <c r="L90" s="82"/>
      <c r="M90" s="82"/>
      <c r="N90" s="82"/>
      <c r="O90" s="82"/>
      <c r="P90" s="78"/>
      <c r="Q90" s="78"/>
      <c r="R90" s="78"/>
      <c r="S90" s="78"/>
      <c r="T90" s="78"/>
      <c r="U90" s="78"/>
      <c r="V90" s="78"/>
      <c r="W90" s="78"/>
      <c r="X90" s="78"/>
      <c r="Y90" s="78"/>
      <c r="Z90" s="78"/>
      <c r="AA90" s="78"/>
    </row>
    <row r="91" spans="1:27" ht="12.75" customHeight="1">
      <c r="A91" s="82" t="s">
        <v>48</v>
      </c>
      <c r="B91" s="83" t="s">
        <v>66</v>
      </c>
      <c r="C91" s="42" t="s">
        <v>489</v>
      </c>
      <c r="D91" s="82" t="s">
        <v>16</v>
      </c>
      <c r="E91" s="82" t="s">
        <v>16</v>
      </c>
      <c r="F91" s="82" t="s">
        <v>16</v>
      </c>
      <c r="G91" s="82" t="s">
        <v>16</v>
      </c>
      <c r="H91" s="82" t="s">
        <v>16</v>
      </c>
      <c r="I91" s="82" t="s">
        <v>16</v>
      </c>
      <c r="J91" s="78"/>
      <c r="K91" s="82">
        <v>2</v>
      </c>
      <c r="L91" s="82">
        <v>1</v>
      </c>
      <c r="M91" s="82">
        <v>2</v>
      </c>
      <c r="N91" s="82">
        <v>2</v>
      </c>
      <c r="O91" s="82">
        <f>SUM(K91:N91)</f>
        <v>7</v>
      </c>
      <c r="P91" s="78"/>
      <c r="Q91" s="78"/>
      <c r="R91" s="78"/>
      <c r="S91" s="78"/>
      <c r="T91" s="78"/>
      <c r="U91" s="78"/>
      <c r="V91" s="78"/>
      <c r="W91" s="78"/>
      <c r="X91" s="78"/>
      <c r="Y91" s="78"/>
      <c r="Z91" s="78"/>
      <c r="AA91" s="78"/>
    </row>
    <row r="92" spans="1:27" ht="12.75" customHeight="1">
      <c r="A92" s="82" t="s">
        <v>48</v>
      </c>
      <c r="B92" s="83" t="s">
        <v>682</v>
      </c>
      <c r="C92" s="99" t="s">
        <v>894</v>
      </c>
      <c r="D92" s="82" t="s">
        <v>117</v>
      </c>
      <c r="E92" s="82"/>
      <c r="F92" s="82"/>
      <c r="G92" s="82"/>
      <c r="H92" s="82"/>
      <c r="I92" s="82" t="s">
        <v>117</v>
      </c>
      <c r="J92" s="78"/>
      <c r="K92" s="82"/>
      <c r="L92" s="82"/>
      <c r="M92" s="82"/>
      <c r="N92" s="82"/>
      <c r="O92" s="82"/>
      <c r="P92" s="78"/>
      <c r="Q92" s="78"/>
      <c r="R92" s="78"/>
      <c r="S92" s="78"/>
      <c r="T92" s="78"/>
      <c r="U92" s="78"/>
      <c r="V92" s="78"/>
      <c r="W92" s="78"/>
      <c r="X92" s="78"/>
      <c r="Y92" s="78"/>
      <c r="Z92" s="78"/>
      <c r="AA92" s="78"/>
    </row>
    <row r="93" spans="1:27" ht="12.75" customHeight="1">
      <c r="A93" s="82" t="s">
        <v>48</v>
      </c>
      <c r="B93" s="83" t="s">
        <v>683</v>
      </c>
      <c r="C93" s="99" t="s">
        <v>895</v>
      </c>
      <c r="D93" s="82" t="s">
        <v>117</v>
      </c>
      <c r="E93" s="82"/>
      <c r="F93" s="82"/>
      <c r="G93" s="82"/>
      <c r="H93" s="82"/>
      <c r="I93" s="82" t="s">
        <v>117</v>
      </c>
      <c r="J93" s="78"/>
      <c r="K93" s="82"/>
      <c r="L93" s="82"/>
      <c r="M93" s="82"/>
      <c r="N93" s="82"/>
      <c r="O93" s="82"/>
      <c r="P93" s="78"/>
      <c r="Q93" s="78"/>
      <c r="R93" s="78"/>
      <c r="S93" s="78"/>
      <c r="T93" s="78"/>
      <c r="U93" s="78"/>
      <c r="V93" s="78"/>
      <c r="W93" s="78"/>
      <c r="X93" s="78"/>
      <c r="Y93" s="78"/>
      <c r="Z93" s="78"/>
      <c r="AA93" s="78"/>
    </row>
    <row r="94" spans="1:27" ht="12.75" customHeight="1">
      <c r="A94" s="82" t="s">
        <v>48</v>
      </c>
      <c r="B94" s="83" t="s">
        <v>67</v>
      </c>
      <c r="C94" s="42" t="s">
        <v>494</v>
      </c>
      <c r="D94" s="82" t="s">
        <v>16</v>
      </c>
      <c r="E94" s="82" t="s">
        <v>16</v>
      </c>
      <c r="F94" s="82" t="s">
        <v>16</v>
      </c>
      <c r="G94" s="82" t="s">
        <v>16</v>
      </c>
      <c r="H94" s="82" t="s">
        <v>16</v>
      </c>
      <c r="I94" s="82" t="s">
        <v>16</v>
      </c>
      <c r="J94" s="78"/>
      <c r="K94" s="82">
        <v>2</v>
      </c>
      <c r="L94" s="82">
        <v>1</v>
      </c>
      <c r="M94" s="82">
        <v>2</v>
      </c>
      <c r="N94" s="82">
        <v>1</v>
      </c>
      <c r="O94" s="82">
        <f t="shared" ref="O94:O95" si="10">SUM(K94:N94)</f>
        <v>6</v>
      </c>
      <c r="P94" s="78"/>
      <c r="Q94" s="78"/>
      <c r="R94" s="78"/>
      <c r="S94" s="78"/>
      <c r="T94" s="78"/>
      <c r="U94" s="78"/>
      <c r="V94" s="78"/>
      <c r="W94" s="78"/>
      <c r="X94" s="78"/>
      <c r="Y94" s="78"/>
      <c r="Z94" s="78"/>
      <c r="AA94" s="78"/>
    </row>
    <row r="95" spans="1:27" ht="12.75" customHeight="1">
      <c r="A95" s="82" t="s">
        <v>48</v>
      </c>
      <c r="B95" s="83" t="s">
        <v>68</v>
      </c>
      <c r="C95" s="42" t="s">
        <v>500</v>
      </c>
      <c r="D95" s="82" t="s">
        <v>16</v>
      </c>
      <c r="E95" s="82" t="s">
        <v>16</v>
      </c>
      <c r="F95" s="82" t="s">
        <v>16</v>
      </c>
      <c r="G95" s="82" t="s">
        <v>16</v>
      </c>
      <c r="H95" s="82" t="s">
        <v>16</v>
      </c>
      <c r="I95" s="82" t="s">
        <v>16</v>
      </c>
      <c r="J95" s="78"/>
      <c r="K95" s="82">
        <v>2</v>
      </c>
      <c r="L95" s="82">
        <v>1</v>
      </c>
      <c r="M95" s="82">
        <v>2</v>
      </c>
      <c r="N95" s="82">
        <v>2</v>
      </c>
      <c r="O95" s="82">
        <f t="shared" si="10"/>
        <v>7</v>
      </c>
      <c r="P95" s="78"/>
      <c r="Q95" s="78"/>
      <c r="R95" s="78"/>
      <c r="S95" s="78"/>
      <c r="T95" s="78"/>
      <c r="U95" s="78"/>
      <c r="V95" s="78"/>
      <c r="W95" s="78"/>
      <c r="X95" s="78"/>
      <c r="Y95" s="78"/>
      <c r="Z95" s="78"/>
      <c r="AA95" s="78"/>
    </row>
    <row r="96" spans="1:27" ht="13.8" customHeight="1">
      <c r="A96" s="82" t="s">
        <v>48</v>
      </c>
      <c r="B96" s="99" t="s">
        <v>684</v>
      </c>
      <c r="C96" s="99" t="s">
        <v>896</v>
      </c>
      <c r="D96" s="82" t="s">
        <v>117</v>
      </c>
      <c r="E96" s="82"/>
      <c r="F96" s="82"/>
      <c r="G96" s="82"/>
      <c r="H96" s="82"/>
      <c r="I96" s="82" t="s">
        <v>117</v>
      </c>
      <c r="J96" s="78"/>
      <c r="K96" s="82"/>
      <c r="L96" s="82"/>
      <c r="M96" s="82"/>
      <c r="N96" s="82"/>
      <c r="O96" s="82"/>
      <c r="P96" s="78"/>
      <c r="Q96" s="78"/>
      <c r="R96" s="78"/>
      <c r="S96" s="78"/>
      <c r="T96" s="78"/>
      <c r="U96" s="78"/>
      <c r="V96" s="78"/>
      <c r="W96" s="78"/>
      <c r="X96" s="78"/>
      <c r="Y96" s="78"/>
      <c r="Z96" s="78"/>
      <c r="AA96" s="78"/>
    </row>
    <row r="97" spans="1:27" ht="12.75" customHeight="1">
      <c r="A97" s="82" t="s">
        <v>48</v>
      </c>
      <c r="B97" s="83" t="s">
        <v>69</v>
      </c>
      <c r="C97" s="42" t="s">
        <v>504</v>
      </c>
      <c r="D97" s="82" t="s">
        <v>16</v>
      </c>
      <c r="E97" s="82" t="s">
        <v>16</v>
      </c>
      <c r="F97" s="82" t="s">
        <v>16</v>
      </c>
      <c r="G97" s="82" t="s">
        <v>16</v>
      </c>
      <c r="H97" s="82" t="s">
        <v>16</v>
      </c>
      <c r="I97" s="82" t="s">
        <v>16</v>
      </c>
      <c r="J97" s="78"/>
      <c r="K97" s="82">
        <v>2</v>
      </c>
      <c r="L97" s="82">
        <v>2</v>
      </c>
      <c r="M97" s="82">
        <v>2</v>
      </c>
      <c r="N97" s="82">
        <v>2</v>
      </c>
      <c r="O97" s="82">
        <f t="shared" ref="O97:O98" si="11">SUM(K97:N97)</f>
        <v>8</v>
      </c>
      <c r="P97" s="78"/>
      <c r="Q97" s="78"/>
      <c r="R97" s="78"/>
      <c r="S97" s="78"/>
      <c r="T97" s="78"/>
      <c r="U97" s="78"/>
      <c r="V97" s="78"/>
      <c r="W97" s="78"/>
      <c r="X97" s="78"/>
      <c r="Y97" s="78"/>
      <c r="Z97" s="78"/>
      <c r="AA97" s="78"/>
    </row>
    <row r="98" spans="1:27" ht="12.75" customHeight="1">
      <c r="A98" s="82" t="s">
        <v>48</v>
      </c>
      <c r="B98" s="83" t="s">
        <v>70</v>
      </c>
      <c r="C98" s="42" t="s">
        <v>511</v>
      </c>
      <c r="D98" s="82" t="s">
        <v>16</v>
      </c>
      <c r="E98" s="82" t="s">
        <v>16</v>
      </c>
      <c r="F98" s="82" t="s">
        <v>16</v>
      </c>
      <c r="G98" s="82" t="s">
        <v>16</v>
      </c>
      <c r="H98" s="82" t="s">
        <v>16</v>
      </c>
      <c r="I98" s="82" t="s">
        <v>16</v>
      </c>
      <c r="J98" s="78"/>
      <c r="K98" s="82">
        <v>2</v>
      </c>
      <c r="L98" s="82">
        <v>2</v>
      </c>
      <c r="M98" s="82">
        <v>2</v>
      </c>
      <c r="N98" s="82">
        <v>2</v>
      </c>
      <c r="O98" s="82">
        <f t="shared" si="11"/>
        <v>8</v>
      </c>
      <c r="P98" s="78"/>
      <c r="Q98" s="78"/>
      <c r="R98" s="78"/>
      <c r="S98" s="78"/>
      <c r="T98" s="78"/>
      <c r="U98" s="78"/>
      <c r="V98" s="78"/>
      <c r="W98" s="78"/>
      <c r="X98" s="78"/>
      <c r="Y98" s="78"/>
      <c r="Z98" s="78"/>
      <c r="AA98" s="78"/>
    </row>
    <row r="99" spans="1:27" ht="12.75" customHeight="1">
      <c r="A99" s="82"/>
      <c r="B99" s="82"/>
      <c r="C99" s="82"/>
      <c r="D99" s="82"/>
      <c r="E99" s="82"/>
      <c r="F99" s="82"/>
      <c r="G99" s="82"/>
      <c r="H99" s="82"/>
      <c r="I99" s="82"/>
      <c r="J99" s="78"/>
      <c r="K99" s="82"/>
      <c r="L99" s="82"/>
      <c r="M99" s="82"/>
      <c r="N99" s="82"/>
      <c r="O99" s="82"/>
      <c r="P99" s="78"/>
      <c r="Q99" s="78"/>
      <c r="R99" s="78"/>
      <c r="S99" s="78"/>
      <c r="T99" s="78"/>
      <c r="U99" s="78"/>
      <c r="V99" s="78"/>
      <c r="W99" s="78"/>
      <c r="X99" s="78"/>
      <c r="Y99" s="78"/>
      <c r="Z99" s="78"/>
      <c r="AA99" s="78"/>
    </row>
    <row r="100" spans="1:27" ht="12.75" customHeight="1">
      <c r="A100" s="82"/>
      <c r="B100" s="82"/>
      <c r="C100" s="82"/>
      <c r="D100" s="82"/>
      <c r="E100" s="82"/>
      <c r="F100" s="82"/>
      <c r="G100" s="82"/>
      <c r="H100" s="82"/>
      <c r="I100" s="82"/>
      <c r="J100" s="78"/>
      <c r="K100" s="82"/>
      <c r="L100" s="82"/>
      <c r="M100" s="82"/>
      <c r="N100" s="82"/>
      <c r="O100" s="82"/>
      <c r="P100" s="78"/>
      <c r="Q100" s="78"/>
      <c r="R100" s="78"/>
      <c r="S100" s="78"/>
      <c r="T100" s="78"/>
      <c r="U100" s="78"/>
      <c r="V100" s="78"/>
      <c r="W100" s="78"/>
      <c r="X100" s="78"/>
      <c r="Y100" s="78"/>
      <c r="Z100" s="78"/>
      <c r="AA100" s="78"/>
    </row>
    <row r="101" spans="1:27" ht="12.75" customHeight="1">
      <c r="A101" s="82"/>
      <c r="B101" s="82"/>
      <c r="C101" s="82"/>
      <c r="D101" s="82"/>
      <c r="E101" s="82"/>
      <c r="F101" s="82"/>
      <c r="G101" s="82"/>
      <c r="H101" s="82"/>
      <c r="I101" s="82"/>
      <c r="J101" s="78"/>
      <c r="K101" s="82"/>
      <c r="L101" s="82"/>
      <c r="M101" s="82"/>
      <c r="N101" s="82"/>
      <c r="O101" s="82"/>
      <c r="P101" s="78"/>
      <c r="Q101" s="78"/>
      <c r="R101" s="78"/>
      <c r="S101" s="78"/>
      <c r="T101" s="78"/>
      <c r="U101" s="78"/>
      <c r="V101" s="78"/>
      <c r="W101" s="78"/>
      <c r="X101" s="78"/>
      <c r="Y101" s="78"/>
      <c r="Z101" s="78"/>
      <c r="AA101" s="78"/>
    </row>
    <row r="102" spans="1:27" ht="12.75" customHeight="1">
      <c r="A102" s="82"/>
      <c r="B102" s="82"/>
      <c r="C102" s="82"/>
      <c r="D102" s="82"/>
      <c r="E102" s="82"/>
      <c r="F102" s="82"/>
      <c r="G102" s="82"/>
      <c r="H102" s="82"/>
      <c r="I102" s="82"/>
      <c r="J102" s="78"/>
      <c r="K102" s="82"/>
      <c r="L102" s="82"/>
      <c r="M102" s="82"/>
      <c r="N102" s="82"/>
      <c r="O102" s="82"/>
      <c r="P102" s="78"/>
      <c r="Q102" s="78"/>
      <c r="R102" s="78"/>
      <c r="S102" s="78"/>
      <c r="T102" s="78"/>
      <c r="U102" s="78"/>
      <c r="V102" s="78"/>
      <c r="W102" s="78"/>
      <c r="X102" s="78"/>
      <c r="Y102" s="78"/>
      <c r="Z102" s="78"/>
      <c r="AA102" s="78"/>
    </row>
    <row r="103" spans="1:27" ht="12.75" customHeight="1">
      <c r="A103" s="82"/>
      <c r="B103" s="82"/>
      <c r="C103" s="82"/>
      <c r="D103" s="82"/>
      <c r="E103" s="82"/>
      <c r="F103" s="82"/>
      <c r="G103" s="82"/>
      <c r="H103" s="82"/>
      <c r="I103" s="82"/>
      <c r="J103" s="78"/>
      <c r="K103" s="82"/>
      <c r="L103" s="82"/>
      <c r="M103" s="82"/>
      <c r="N103" s="82"/>
      <c r="O103" s="82"/>
      <c r="P103" s="78"/>
      <c r="Q103" s="78"/>
      <c r="R103" s="78"/>
      <c r="S103" s="78"/>
      <c r="T103" s="78"/>
      <c r="U103" s="78"/>
      <c r="V103" s="78"/>
      <c r="W103" s="78"/>
      <c r="X103" s="78"/>
      <c r="Y103" s="78"/>
      <c r="Z103" s="78"/>
      <c r="AA103" s="78"/>
    </row>
    <row r="104" spans="1:27" ht="12.75" customHeight="1">
      <c r="A104" s="82"/>
      <c r="B104" s="82"/>
      <c r="C104" s="82"/>
      <c r="D104" s="82"/>
      <c r="E104" s="82"/>
      <c r="F104" s="82"/>
      <c r="G104" s="82"/>
      <c r="H104" s="82"/>
      <c r="I104" s="82"/>
      <c r="J104" s="78"/>
      <c r="K104" s="82"/>
      <c r="L104" s="82"/>
      <c r="M104" s="82"/>
      <c r="N104" s="82"/>
      <c r="O104" s="82"/>
      <c r="P104" s="78"/>
      <c r="Q104" s="78"/>
      <c r="R104" s="78"/>
      <c r="S104" s="78"/>
      <c r="T104" s="78"/>
      <c r="U104" s="78"/>
      <c r="V104" s="78"/>
      <c r="W104" s="78"/>
      <c r="X104" s="78"/>
      <c r="Y104" s="78"/>
      <c r="Z104" s="78"/>
      <c r="AA104" s="78"/>
    </row>
    <row r="105" spans="1:27" ht="12.75" customHeight="1">
      <c r="A105" s="82"/>
      <c r="B105" s="82"/>
      <c r="C105" s="82"/>
      <c r="D105" s="82"/>
      <c r="E105" s="82"/>
      <c r="F105" s="82"/>
      <c r="G105" s="82"/>
      <c r="H105" s="82"/>
      <c r="I105" s="82"/>
      <c r="J105" s="78"/>
      <c r="K105" s="82"/>
      <c r="L105" s="82"/>
      <c r="M105" s="82"/>
      <c r="N105" s="82"/>
      <c r="O105" s="82"/>
      <c r="P105" s="78"/>
      <c r="Q105" s="78"/>
      <c r="R105" s="78"/>
      <c r="S105" s="78"/>
      <c r="T105" s="78"/>
      <c r="U105" s="78"/>
      <c r="V105" s="78"/>
      <c r="W105" s="78"/>
      <c r="X105" s="78"/>
      <c r="Y105" s="78"/>
      <c r="Z105" s="78"/>
      <c r="AA105" s="78"/>
    </row>
    <row r="106" spans="1:27" ht="12.75" customHeight="1">
      <c r="A106" s="82"/>
      <c r="B106" s="82"/>
      <c r="C106" s="82"/>
      <c r="D106" s="82"/>
      <c r="E106" s="82"/>
      <c r="F106" s="82"/>
      <c r="G106" s="82"/>
      <c r="H106" s="82"/>
      <c r="I106" s="82"/>
      <c r="J106" s="78"/>
      <c r="K106" s="82"/>
      <c r="L106" s="82"/>
      <c r="M106" s="82"/>
      <c r="N106" s="82"/>
      <c r="O106" s="82"/>
      <c r="P106" s="78"/>
      <c r="Q106" s="78"/>
      <c r="R106" s="78"/>
      <c r="S106" s="78"/>
      <c r="T106" s="78"/>
      <c r="U106" s="78"/>
      <c r="V106" s="78"/>
      <c r="W106" s="78"/>
      <c r="X106" s="78"/>
      <c r="Y106" s="78"/>
      <c r="Z106" s="78"/>
      <c r="AA106" s="78"/>
    </row>
    <row r="107" spans="1:27" ht="12.75" customHeight="1">
      <c r="A107" s="82"/>
      <c r="B107" s="82"/>
      <c r="C107" s="82"/>
      <c r="D107" s="82"/>
      <c r="E107" s="82"/>
      <c r="F107" s="82"/>
      <c r="G107" s="82"/>
      <c r="H107" s="82"/>
      <c r="I107" s="82"/>
      <c r="J107" s="78"/>
      <c r="K107" s="82"/>
      <c r="L107" s="82"/>
      <c r="M107" s="82"/>
      <c r="N107" s="82"/>
      <c r="O107" s="82"/>
      <c r="P107" s="78"/>
      <c r="Q107" s="78"/>
      <c r="R107" s="78"/>
      <c r="S107" s="78"/>
      <c r="T107" s="78"/>
      <c r="U107" s="78"/>
      <c r="V107" s="78"/>
      <c r="W107" s="78"/>
      <c r="X107" s="78"/>
      <c r="Y107" s="78"/>
      <c r="Z107" s="78"/>
      <c r="AA107" s="78"/>
    </row>
    <row r="108" spans="1:27" ht="12.75" customHeight="1">
      <c r="A108" s="82"/>
      <c r="B108" s="82"/>
      <c r="C108" s="82"/>
      <c r="D108" s="82"/>
      <c r="E108" s="82"/>
      <c r="F108" s="82"/>
      <c r="G108" s="82"/>
      <c r="H108" s="82"/>
      <c r="I108" s="82"/>
      <c r="J108" s="78"/>
      <c r="K108" s="82"/>
      <c r="L108" s="82"/>
      <c r="M108" s="82"/>
      <c r="N108" s="82"/>
      <c r="O108" s="82"/>
      <c r="P108" s="78"/>
      <c r="Q108" s="78"/>
      <c r="R108" s="78"/>
      <c r="S108" s="78"/>
      <c r="T108" s="78"/>
      <c r="U108" s="78"/>
      <c r="V108" s="78"/>
      <c r="W108" s="78"/>
      <c r="X108" s="78"/>
      <c r="Y108" s="78"/>
      <c r="Z108" s="78"/>
      <c r="AA108" s="78"/>
    </row>
    <row r="109" spans="1:27" ht="12.75" customHeight="1">
      <c r="A109" s="82"/>
      <c r="B109" s="82"/>
      <c r="C109" s="82"/>
      <c r="D109" s="82"/>
      <c r="E109" s="82"/>
      <c r="F109" s="82"/>
      <c r="G109" s="82"/>
      <c r="H109" s="82"/>
      <c r="I109" s="82"/>
      <c r="J109" s="78"/>
      <c r="K109" s="82"/>
      <c r="L109" s="82"/>
      <c r="M109" s="82"/>
      <c r="N109" s="82"/>
      <c r="O109" s="82"/>
      <c r="P109" s="78"/>
      <c r="Q109" s="78"/>
      <c r="R109" s="78"/>
      <c r="S109" s="78"/>
      <c r="T109" s="78"/>
      <c r="U109" s="78"/>
      <c r="V109" s="78"/>
      <c r="W109" s="78"/>
      <c r="X109" s="78"/>
      <c r="Y109" s="78"/>
      <c r="Z109" s="78"/>
      <c r="AA109" s="78"/>
    </row>
    <row r="110" spans="1:27" ht="12.75" customHeight="1">
      <c r="A110" s="82"/>
      <c r="B110" s="82"/>
      <c r="C110" s="82"/>
      <c r="D110" s="82"/>
      <c r="E110" s="82"/>
      <c r="F110" s="82"/>
      <c r="G110" s="82"/>
      <c r="H110" s="82"/>
      <c r="I110" s="82"/>
      <c r="J110" s="78"/>
      <c r="K110" s="82"/>
      <c r="L110" s="82"/>
      <c r="M110" s="82"/>
      <c r="N110" s="82"/>
      <c r="O110" s="82"/>
      <c r="P110" s="78"/>
      <c r="Q110" s="78"/>
      <c r="R110" s="78"/>
      <c r="S110" s="78"/>
      <c r="T110" s="78"/>
      <c r="U110" s="78"/>
      <c r="V110" s="78"/>
      <c r="W110" s="78"/>
      <c r="X110" s="78"/>
      <c r="Y110" s="78"/>
      <c r="Z110" s="78"/>
      <c r="AA110" s="78"/>
    </row>
    <row r="111" spans="1:27" ht="12.75" customHeight="1">
      <c r="A111" s="82"/>
      <c r="B111" s="82"/>
      <c r="C111" s="82"/>
      <c r="D111" s="82"/>
      <c r="E111" s="82"/>
      <c r="F111" s="82"/>
      <c r="G111" s="82"/>
      <c r="H111" s="82"/>
      <c r="I111" s="82"/>
      <c r="J111" s="78"/>
      <c r="K111" s="82"/>
      <c r="L111" s="82"/>
      <c r="M111" s="82"/>
      <c r="N111" s="82"/>
      <c r="O111" s="82"/>
      <c r="P111" s="78"/>
      <c r="Q111" s="78"/>
      <c r="R111" s="78"/>
      <c r="S111" s="78"/>
      <c r="T111" s="78"/>
      <c r="U111" s="78"/>
      <c r="V111" s="78"/>
      <c r="W111" s="78"/>
      <c r="X111" s="78"/>
      <c r="Y111" s="78"/>
      <c r="Z111" s="78"/>
      <c r="AA111" s="78"/>
    </row>
    <row r="112" spans="1:27" ht="12.75" customHeight="1">
      <c r="A112" s="82"/>
      <c r="B112" s="82"/>
      <c r="C112" s="82"/>
      <c r="D112" s="82"/>
      <c r="E112" s="82"/>
      <c r="F112" s="82"/>
      <c r="G112" s="82"/>
      <c r="H112" s="82"/>
      <c r="I112" s="82"/>
      <c r="J112" s="78"/>
      <c r="K112" s="82"/>
      <c r="L112" s="82"/>
      <c r="M112" s="82"/>
      <c r="N112" s="82"/>
      <c r="O112" s="82"/>
      <c r="P112" s="78"/>
      <c r="Q112" s="78"/>
      <c r="R112" s="78"/>
      <c r="S112" s="78"/>
      <c r="T112" s="78"/>
      <c r="U112" s="78"/>
      <c r="V112" s="78"/>
      <c r="W112" s="78"/>
      <c r="X112" s="78"/>
      <c r="Y112" s="78"/>
      <c r="Z112" s="78"/>
      <c r="AA112" s="78"/>
    </row>
    <row r="113" spans="1:27" ht="12.75" customHeight="1">
      <c r="A113" s="82"/>
      <c r="B113" s="82"/>
      <c r="C113" s="82"/>
      <c r="D113" s="82"/>
      <c r="E113" s="82"/>
      <c r="F113" s="82"/>
      <c r="G113" s="82"/>
      <c r="H113" s="82"/>
      <c r="I113" s="82"/>
      <c r="J113" s="78"/>
      <c r="K113" s="82"/>
      <c r="L113" s="82"/>
      <c r="M113" s="82"/>
      <c r="N113" s="82"/>
      <c r="O113" s="82"/>
      <c r="P113" s="78"/>
      <c r="Q113" s="78"/>
      <c r="R113" s="78"/>
      <c r="S113" s="78"/>
      <c r="T113" s="78"/>
      <c r="U113" s="78"/>
      <c r="V113" s="78"/>
      <c r="W113" s="78"/>
      <c r="X113" s="78"/>
      <c r="Y113" s="78"/>
      <c r="Z113" s="78"/>
      <c r="AA113" s="78"/>
    </row>
    <row r="114" spans="1:27" ht="12.75" customHeight="1">
      <c r="A114" s="82"/>
      <c r="B114" s="82"/>
      <c r="C114" s="82"/>
      <c r="D114" s="82"/>
      <c r="E114" s="82"/>
      <c r="F114" s="82"/>
      <c r="G114" s="82"/>
      <c r="H114" s="82"/>
      <c r="I114" s="82"/>
      <c r="J114" s="78"/>
      <c r="K114" s="82"/>
      <c r="L114" s="82"/>
      <c r="M114" s="82"/>
      <c r="N114" s="82"/>
      <c r="O114" s="82"/>
      <c r="P114" s="78"/>
      <c r="Q114" s="78"/>
      <c r="R114" s="78"/>
      <c r="S114" s="78"/>
      <c r="T114" s="78"/>
      <c r="U114" s="78"/>
      <c r="V114" s="78"/>
      <c r="W114" s="78"/>
      <c r="X114" s="78"/>
      <c r="Y114" s="78"/>
      <c r="Z114" s="78"/>
      <c r="AA114" s="78"/>
    </row>
    <row r="115" spans="1:27" ht="12.75" customHeight="1">
      <c r="A115" s="82"/>
      <c r="B115" s="82"/>
      <c r="C115" s="82"/>
      <c r="D115" s="82"/>
      <c r="E115" s="82"/>
      <c r="F115" s="82"/>
      <c r="G115" s="82"/>
      <c r="H115" s="82"/>
      <c r="I115" s="82"/>
      <c r="J115" s="78"/>
      <c r="K115" s="82"/>
      <c r="L115" s="82"/>
      <c r="M115" s="82"/>
      <c r="N115" s="82"/>
      <c r="O115" s="82"/>
      <c r="P115" s="78"/>
      <c r="Q115" s="78"/>
      <c r="R115" s="78"/>
      <c r="S115" s="78"/>
      <c r="T115" s="78"/>
      <c r="U115" s="78"/>
      <c r="V115" s="78"/>
      <c r="W115" s="78"/>
      <c r="X115" s="78"/>
      <c r="Y115" s="78"/>
      <c r="Z115" s="78"/>
      <c r="AA115" s="78"/>
    </row>
    <row r="116" spans="1:27" ht="12.75" customHeight="1">
      <c r="A116" s="82"/>
      <c r="B116" s="82"/>
      <c r="C116" s="82"/>
      <c r="D116" s="82"/>
      <c r="E116" s="82"/>
      <c r="F116" s="82"/>
      <c r="G116" s="82"/>
      <c r="H116" s="82"/>
      <c r="I116" s="82"/>
      <c r="J116" s="78"/>
      <c r="K116" s="82"/>
      <c r="L116" s="82"/>
      <c r="M116" s="82"/>
      <c r="N116" s="82"/>
      <c r="O116" s="82"/>
      <c r="P116" s="78"/>
      <c r="Q116" s="78"/>
      <c r="R116" s="78"/>
      <c r="S116" s="78"/>
      <c r="T116" s="78"/>
      <c r="U116" s="78"/>
      <c r="V116" s="78"/>
      <c r="W116" s="78"/>
      <c r="X116" s="78"/>
      <c r="Y116" s="78"/>
      <c r="Z116" s="78"/>
      <c r="AA116" s="78"/>
    </row>
    <row r="117" spans="1:27" ht="12.75" customHeight="1">
      <c r="A117" s="82"/>
      <c r="B117" s="82"/>
      <c r="C117" s="82"/>
      <c r="D117" s="82"/>
      <c r="E117" s="82"/>
      <c r="F117" s="82"/>
      <c r="G117" s="82"/>
      <c r="H117" s="82"/>
      <c r="I117" s="82"/>
      <c r="J117" s="78"/>
      <c r="K117" s="82"/>
      <c r="L117" s="82"/>
      <c r="M117" s="82"/>
      <c r="N117" s="82"/>
      <c r="O117" s="82"/>
      <c r="P117" s="78"/>
      <c r="Q117" s="78"/>
      <c r="R117" s="78"/>
      <c r="S117" s="78"/>
      <c r="T117" s="78"/>
      <c r="U117" s="78"/>
      <c r="V117" s="78"/>
      <c r="W117" s="78"/>
      <c r="X117" s="78"/>
      <c r="Y117" s="78"/>
      <c r="Z117" s="78"/>
      <c r="AA117" s="78"/>
    </row>
    <row r="118" spans="1:27" ht="12.75" customHeight="1">
      <c r="A118" s="82"/>
      <c r="B118" s="82"/>
      <c r="C118" s="82"/>
      <c r="D118" s="82"/>
      <c r="E118" s="82"/>
      <c r="F118" s="82"/>
      <c r="G118" s="82"/>
      <c r="H118" s="82"/>
      <c r="I118" s="82"/>
      <c r="J118" s="78"/>
      <c r="K118" s="82"/>
      <c r="L118" s="82"/>
      <c r="M118" s="82"/>
      <c r="N118" s="82"/>
      <c r="O118" s="82"/>
      <c r="P118" s="78"/>
      <c r="Q118" s="78"/>
      <c r="R118" s="78"/>
      <c r="S118" s="78"/>
      <c r="T118" s="78"/>
      <c r="U118" s="78"/>
      <c r="V118" s="78"/>
      <c r="W118" s="78"/>
      <c r="X118" s="78"/>
      <c r="Y118" s="78"/>
      <c r="Z118" s="78"/>
      <c r="AA118" s="78"/>
    </row>
    <row r="119" spans="1:27" ht="12.75" customHeight="1">
      <c r="A119" s="82"/>
      <c r="B119" s="82"/>
      <c r="C119" s="82"/>
      <c r="D119" s="82"/>
      <c r="E119" s="82"/>
      <c r="F119" s="82"/>
      <c r="G119" s="82"/>
      <c r="H119" s="82"/>
      <c r="I119" s="82"/>
      <c r="J119" s="78"/>
      <c r="K119" s="82"/>
      <c r="L119" s="82"/>
      <c r="M119" s="82"/>
      <c r="N119" s="82"/>
      <c r="O119" s="82"/>
      <c r="P119" s="78"/>
      <c r="Q119" s="78"/>
      <c r="R119" s="78"/>
      <c r="S119" s="78"/>
      <c r="T119" s="78"/>
      <c r="U119" s="78"/>
      <c r="V119" s="78"/>
      <c r="W119" s="78"/>
      <c r="X119" s="78"/>
      <c r="Y119" s="78"/>
      <c r="Z119" s="78"/>
      <c r="AA119" s="78"/>
    </row>
    <row r="120" spans="1:27" ht="12.75" customHeight="1">
      <c r="A120" s="82"/>
      <c r="B120" s="82"/>
      <c r="C120" s="82"/>
      <c r="D120" s="82"/>
      <c r="E120" s="82"/>
      <c r="F120" s="82"/>
      <c r="G120" s="82"/>
      <c r="H120" s="82"/>
      <c r="I120" s="82"/>
      <c r="J120" s="78"/>
      <c r="K120" s="82"/>
      <c r="L120" s="82"/>
      <c r="M120" s="82"/>
      <c r="N120" s="82"/>
      <c r="O120" s="82"/>
      <c r="P120" s="78"/>
      <c r="Q120" s="78"/>
      <c r="R120" s="78"/>
      <c r="S120" s="78"/>
      <c r="T120" s="78"/>
      <c r="U120" s="78"/>
      <c r="V120" s="78"/>
      <c r="W120" s="78"/>
      <c r="X120" s="78"/>
      <c r="Y120" s="78"/>
      <c r="Z120" s="78"/>
      <c r="AA120" s="78"/>
    </row>
    <row r="121" spans="1:27" ht="12.75" customHeight="1">
      <c r="A121" s="82"/>
      <c r="B121" s="82"/>
      <c r="C121" s="82"/>
      <c r="D121" s="82"/>
      <c r="E121" s="82"/>
      <c r="F121" s="82"/>
      <c r="G121" s="82"/>
      <c r="H121" s="82"/>
      <c r="I121" s="82"/>
      <c r="J121" s="78"/>
      <c r="K121" s="82"/>
      <c r="L121" s="82"/>
      <c r="M121" s="82"/>
      <c r="N121" s="82"/>
      <c r="O121" s="82"/>
      <c r="P121" s="78"/>
      <c r="Q121" s="78"/>
      <c r="R121" s="78"/>
      <c r="S121" s="78"/>
      <c r="T121" s="78"/>
      <c r="U121" s="78"/>
      <c r="V121" s="78"/>
      <c r="W121" s="78"/>
      <c r="X121" s="78"/>
      <c r="Y121" s="78"/>
      <c r="Z121" s="78"/>
      <c r="AA121" s="78"/>
    </row>
    <row r="122" spans="1:27" ht="12.75" customHeight="1">
      <c r="A122" s="82"/>
      <c r="B122" s="82"/>
      <c r="C122" s="82"/>
      <c r="D122" s="82"/>
      <c r="E122" s="82"/>
      <c r="F122" s="82"/>
      <c r="G122" s="82"/>
      <c r="H122" s="82"/>
      <c r="I122" s="82"/>
      <c r="J122" s="78"/>
      <c r="K122" s="82"/>
      <c r="L122" s="82"/>
      <c r="M122" s="82"/>
      <c r="N122" s="82"/>
      <c r="O122" s="82"/>
      <c r="P122" s="78"/>
      <c r="Q122" s="78"/>
      <c r="R122" s="78"/>
      <c r="S122" s="78"/>
      <c r="T122" s="78"/>
      <c r="U122" s="78"/>
      <c r="V122" s="78"/>
      <c r="W122" s="78"/>
      <c r="X122" s="78"/>
      <c r="Y122" s="78"/>
      <c r="Z122" s="78"/>
      <c r="AA122" s="78"/>
    </row>
    <row r="123" spans="1:27" ht="12.75" customHeight="1">
      <c r="A123" s="82"/>
      <c r="B123" s="82"/>
      <c r="C123" s="82"/>
      <c r="D123" s="82"/>
      <c r="E123" s="82"/>
      <c r="F123" s="82"/>
      <c r="G123" s="82"/>
      <c r="H123" s="82"/>
      <c r="I123" s="82"/>
      <c r="J123" s="78"/>
      <c r="K123" s="82"/>
      <c r="L123" s="82"/>
      <c r="M123" s="82"/>
      <c r="N123" s="82"/>
      <c r="O123" s="82"/>
      <c r="P123" s="78"/>
      <c r="Q123" s="78"/>
      <c r="R123" s="78"/>
      <c r="S123" s="78"/>
      <c r="T123" s="78"/>
      <c r="U123" s="78"/>
      <c r="V123" s="78"/>
      <c r="W123" s="78"/>
      <c r="X123" s="78"/>
      <c r="Y123" s="78"/>
      <c r="Z123" s="78"/>
      <c r="AA123" s="78"/>
    </row>
    <row r="124" spans="1:27" ht="12.75" customHeight="1">
      <c r="A124" s="82"/>
      <c r="B124" s="82"/>
      <c r="C124" s="82"/>
      <c r="D124" s="82"/>
      <c r="E124" s="82"/>
      <c r="F124" s="82"/>
      <c r="G124" s="82"/>
      <c r="H124" s="82"/>
      <c r="I124" s="82"/>
      <c r="J124" s="78"/>
      <c r="K124" s="82"/>
      <c r="L124" s="82"/>
      <c r="M124" s="82"/>
      <c r="N124" s="82"/>
      <c r="O124" s="82"/>
      <c r="P124" s="78"/>
      <c r="Q124" s="78"/>
      <c r="R124" s="78"/>
      <c r="S124" s="78"/>
      <c r="T124" s="78"/>
      <c r="U124" s="78"/>
      <c r="V124" s="78"/>
      <c r="W124" s="78"/>
      <c r="X124" s="78"/>
      <c r="Y124" s="78"/>
      <c r="Z124" s="78"/>
      <c r="AA124" s="78"/>
    </row>
    <row r="125" spans="1:27" ht="12.75" customHeight="1">
      <c r="A125" s="82"/>
      <c r="B125" s="82"/>
      <c r="C125" s="82"/>
      <c r="D125" s="82"/>
      <c r="E125" s="82"/>
      <c r="F125" s="82"/>
      <c r="G125" s="82"/>
      <c r="H125" s="82"/>
      <c r="I125" s="82"/>
      <c r="J125" s="78"/>
      <c r="K125" s="82"/>
      <c r="L125" s="82"/>
      <c r="M125" s="82"/>
      <c r="N125" s="82"/>
      <c r="O125" s="82"/>
      <c r="P125" s="78"/>
      <c r="Q125" s="78"/>
      <c r="R125" s="78"/>
      <c r="S125" s="78"/>
      <c r="T125" s="78"/>
      <c r="U125" s="78"/>
      <c r="V125" s="78"/>
      <c r="W125" s="78"/>
      <c r="X125" s="78"/>
      <c r="Y125" s="78"/>
      <c r="Z125" s="78"/>
      <c r="AA125" s="78"/>
    </row>
    <row r="126" spans="1:27" ht="12.75" customHeight="1">
      <c r="A126" s="82"/>
      <c r="B126" s="82"/>
      <c r="C126" s="82"/>
      <c r="D126" s="82"/>
      <c r="E126" s="82"/>
      <c r="F126" s="82"/>
      <c r="G126" s="82"/>
      <c r="H126" s="82"/>
      <c r="I126" s="82"/>
      <c r="J126" s="78"/>
      <c r="K126" s="82"/>
      <c r="L126" s="82"/>
      <c r="M126" s="82"/>
      <c r="N126" s="82"/>
      <c r="O126" s="82"/>
      <c r="P126" s="78"/>
      <c r="Q126" s="78"/>
      <c r="R126" s="78"/>
      <c r="S126" s="78"/>
      <c r="T126" s="78"/>
      <c r="U126" s="78"/>
      <c r="V126" s="78"/>
      <c r="W126" s="78"/>
      <c r="X126" s="78"/>
      <c r="Y126" s="78"/>
      <c r="Z126" s="78"/>
      <c r="AA126" s="78"/>
    </row>
    <row r="127" spans="1:27" ht="12.75" customHeight="1">
      <c r="A127" s="82"/>
      <c r="B127" s="82"/>
      <c r="C127" s="82"/>
      <c r="D127" s="82"/>
      <c r="E127" s="82"/>
      <c r="F127" s="82"/>
      <c r="G127" s="82"/>
      <c r="H127" s="82"/>
      <c r="I127" s="82"/>
      <c r="J127" s="78"/>
      <c r="K127" s="82"/>
      <c r="L127" s="82"/>
      <c r="M127" s="82"/>
      <c r="N127" s="82"/>
      <c r="O127" s="82"/>
      <c r="P127" s="78"/>
      <c r="Q127" s="78"/>
      <c r="R127" s="78"/>
      <c r="S127" s="78"/>
      <c r="T127" s="78"/>
      <c r="U127" s="78"/>
      <c r="V127" s="78"/>
      <c r="W127" s="78"/>
      <c r="X127" s="78"/>
      <c r="Y127" s="78"/>
      <c r="Z127" s="78"/>
      <c r="AA127" s="78"/>
    </row>
    <row r="128" spans="1:27" ht="12.75" customHeight="1">
      <c r="A128" s="82"/>
      <c r="B128" s="82"/>
      <c r="C128" s="82"/>
      <c r="D128" s="82"/>
      <c r="E128" s="82"/>
      <c r="F128" s="82"/>
      <c r="G128" s="82"/>
      <c r="H128" s="82"/>
      <c r="I128" s="82"/>
      <c r="J128" s="78"/>
      <c r="K128" s="82"/>
      <c r="L128" s="82"/>
      <c r="M128" s="82"/>
      <c r="N128" s="82"/>
      <c r="O128" s="82"/>
      <c r="P128" s="78"/>
      <c r="Q128" s="78"/>
      <c r="R128" s="78"/>
      <c r="S128" s="78"/>
      <c r="T128" s="78"/>
      <c r="U128" s="78"/>
      <c r="V128" s="78"/>
      <c r="W128" s="78"/>
      <c r="X128" s="78"/>
      <c r="Y128" s="78"/>
      <c r="Z128" s="78"/>
      <c r="AA128" s="78"/>
    </row>
    <row r="129" spans="1:27" ht="12.75" customHeight="1">
      <c r="A129" s="82"/>
      <c r="B129" s="82"/>
      <c r="C129" s="82"/>
      <c r="D129" s="82"/>
      <c r="E129" s="82"/>
      <c r="F129" s="82"/>
      <c r="G129" s="82"/>
      <c r="H129" s="82"/>
      <c r="I129" s="82"/>
      <c r="J129" s="78"/>
      <c r="K129" s="82"/>
      <c r="L129" s="82"/>
      <c r="M129" s="82"/>
      <c r="N129" s="82"/>
      <c r="O129" s="82"/>
      <c r="P129" s="78"/>
      <c r="Q129" s="78"/>
      <c r="R129" s="78"/>
      <c r="S129" s="78"/>
      <c r="T129" s="78"/>
      <c r="U129" s="78"/>
      <c r="V129" s="78"/>
      <c r="W129" s="78"/>
      <c r="X129" s="78"/>
      <c r="Y129" s="78"/>
      <c r="Z129" s="78"/>
      <c r="AA129" s="78"/>
    </row>
    <row r="130" spans="1:27" ht="12.75" customHeight="1">
      <c r="A130" s="82"/>
      <c r="B130" s="82"/>
      <c r="C130" s="82"/>
      <c r="D130" s="82"/>
      <c r="E130" s="82"/>
      <c r="F130" s="82"/>
      <c r="G130" s="82"/>
      <c r="H130" s="82"/>
      <c r="I130" s="82"/>
      <c r="J130" s="78"/>
      <c r="K130" s="82"/>
      <c r="L130" s="82"/>
      <c r="M130" s="82"/>
      <c r="N130" s="82"/>
      <c r="O130" s="82"/>
      <c r="P130" s="78"/>
      <c r="Q130" s="78"/>
      <c r="R130" s="78"/>
      <c r="S130" s="78"/>
      <c r="T130" s="78"/>
      <c r="U130" s="78"/>
      <c r="V130" s="78"/>
      <c r="W130" s="78"/>
      <c r="X130" s="78"/>
      <c r="Y130" s="78"/>
      <c r="Z130" s="78"/>
      <c r="AA130" s="78"/>
    </row>
    <row r="131" spans="1:27" ht="12.75" customHeight="1">
      <c r="A131" s="82"/>
      <c r="B131" s="82"/>
      <c r="C131" s="82"/>
      <c r="D131" s="82"/>
      <c r="E131" s="82"/>
      <c r="F131" s="82"/>
      <c r="G131" s="82"/>
      <c r="H131" s="82"/>
      <c r="I131" s="82"/>
      <c r="J131" s="78"/>
      <c r="K131" s="82"/>
      <c r="L131" s="82"/>
      <c r="M131" s="82"/>
      <c r="N131" s="82"/>
      <c r="O131" s="82"/>
      <c r="P131" s="78"/>
      <c r="Q131" s="78"/>
      <c r="R131" s="78"/>
      <c r="S131" s="78"/>
      <c r="T131" s="78"/>
      <c r="U131" s="78"/>
      <c r="V131" s="78"/>
      <c r="W131" s="78"/>
      <c r="X131" s="78"/>
      <c r="Y131" s="78"/>
      <c r="Z131" s="78"/>
      <c r="AA131" s="78"/>
    </row>
    <row r="132" spans="1:27" ht="12.75" customHeight="1">
      <c r="A132" s="82"/>
      <c r="B132" s="82"/>
      <c r="C132" s="82"/>
      <c r="D132" s="82"/>
      <c r="E132" s="82"/>
      <c r="F132" s="82"/>
      <c r="G132" s="82"/>
      <c r="H132" s="82"/>
      <c r="I132" s="82"/>
      <c r="J132" s="78"/>
      <c r="K132" s="82"/>
      <c r="L132" s="82"/>
      <c r="M132" s="82"/>
      <c r="N132" s="82"/>
      <c r="O132" s="82"/>
      <c r="P132" s="78"/>
      <c r="Q132" s="78"/>
      <c r="R132" s="78"/>
      <c r="S132" s="78"/>
      <c r="T132" s="78"/>
      <c r="U132" s="78"/>
      <c r="V132" s="78"/>
      <c r="W132" s="78"/>
      <c r="X132" s="78"/>
      <c r="Y132" s="78"/>
      <c r="Z132" s="78"/>
      <c r="AA132" s="78"/>
    </row>
    <row r="133" spans="1:27" ht="12.75" customHeight="1">
      <c r="A133" s="82"/>
      <c r="B133" s="82"/>
      <c r="C133" s="82"/>
      <c r="D133" s="82"/>
      <c r="E133" s="82"/>
      <c r="F133" s="82"/>
      <c r="G133" s="82"/>
      <c r="H133" s="82"/>
      <c r="I133" s="82"/>
      <c r="J133" s="78"/>
      <c r="K133" s="82"/>
      <c r="L133" s="82"/>
      <c r="M133" s="82"/>
      <c r="N133" s="82"/>
      <c r="O133" s="82"/>
      <c r="P133" s="78"/>
      <c r="Q133" s="78"/>
      <c r="R133" s="78"/>
      <c r="S133" s="78"/>
      <c r="T133" s="78"/>
      <c r="U133" s="78"/>
      <c r="V133" s="78"/>
      <c r="W133" s="78"/>
      <c r="X133" s="78"/>
      <c r="Y133" s="78"/>
      <c r="Z133" s="78"/>
      <c r="AA133" s="78"/>
    </row>
    <row r="134" spans="1:27" ht="12.75" customHeight="1">
      <c r="A134" s="82"/>
      <c r="B134" s="82"/>
      <c r="C134" s="82"/>
      <c r="D134" s="82"/>
      <c r="E134" s="82"/>
      <c r="F134" s="82"/>
      <c r="G134" s="82"/>
      <c r="H134" s="82"/>
      <c r="I134" s="82"/>
      <c r="J134" s="78"/>
      <c r="K134" s="82"/>
      <c r="L134" s="82"/>
      <c r="M134" s="82"/>
      <c r="N134" s="82"/>
      <c r="O134" s="82"/>
      <c r="P134" s="78"/>
      <c r="Q134" s="78"/>
      <c r="R134" s="78"/>
      <c r="S134" s="78"/>
      <c r="T134" s="78"/>
      <c r="U134" s="78"/>
      <c r="V134" s="78"/>
      <c r="W134" s="78"/>
      <c r="X134" s="78"/>
      <c r="Y134" s="78"/>
      <c r="Z134" s="78"/>
      <c r="AA134" s="78"/>
    </row>
    <row r="135" spans="1:27" ht="12.75" customHeight="1">
      <c r="A135" s="82"/>
      <c r="B135" s="82"/>
      <c r="C135" s="82"/>
      <c r="D135" s="82"/>
      <c r="E135" s="82"/>
      <c r="F135" s="82"/>
      <c r="G135" s="82"/>
      <c r="H135" s="82"/>
      <c r="I135" s="82"/>
      <c r="J135" s="78"/>
      <c r="K135" s="82"/>
      <c r="L135" s="82"/>
      <c r="M135" s="82"/>
      <c r="N135" s="82"/>
      <c r="O135" s="82"/>
      <c r="P135" s="78"/>
      <c r="Q135" s="78"/>
      <c r="R135" s="78"/>
      <c r="S135" s="78"/>
      <c r="T135" s="78"/>
      <c r="U135" s="78"/>
      <c r="V135" s="78"/>
      <c r="W135" s="78"/>
      <c r="X135" s="78"/>
      <c r="Y135" s="78"/>
      <c r="Z135" s="78"/>
      <c r="AA135" s="78"/>
    </row>
    <row r="136" spans="1:27" ht="12.75" customHeight="1">
      <c r="A136" s="82"/>
      <c r="B136" s="82"/>
      <c r="C136" s="82"/>
      <c r="D136" s="82"/>
      <c r="E136" s="82"/>
      <c r="F136" s="82"/>
      <c r="G136" s="82"/>
      <c r="H136" s="82"/>
      <c r="I136" s="82"/>
      <c r="J136" s="78"/>
      <c r="K136" s="82"/>
      <c r="L136" s="82"/>
      <c r="M136" s="82"/>
      <c r="N136" s="82"/>
      <c r="O136" s="82"/>
      <c r="P136" s="78"/>
      <c r="Q136" s="78"/>
      <c r="R136" s="78"/>
      <c r="S136" s="78"/>
      <c r="T136" s="78"/>
      <c r="U136" s="78"/>
      <c r="V136" s="78"/>
      <c r="W136" s="78"/>
      <c r="X136" s="78"/>
      <c r="Y136" s="78"/>
      <c r="Z136" s="78"/>
      <c r="AA136" s="78"/>
    </row>
    <row r="137" spans="1:27" ht="12.75" customHeight="1">
      <c r="A137" s="82"/>
      <c r="B137" s="82"/>
      <c r="C137" s="82"/>
      <c r="D137" s="82"/>
      <c r="E137" s="82"/>
      <c r="F137" s="82"/>
      <c r="G137" s="82"/>
      <c r="H137" s="82"/>
      <c r="I137" s="82"/>
      <c r="J137" s="78"/>
      <c r="K137" s="82"/>
      <c r="L137" s="82"/>
      <c r="M137" s="82"/>
      <c r="N137" s="82"/>
      <c r="O137" s="82"/>
      <c r="P137" s="78"/>
      <c r="Q137" s="78"/>
      <c r="R137" s="78"/>
      <c r="S137" s="78"/>
      <c r="T137" s="78"/>
      <c r="U137" s="78"/>
      <c r="V137" s="78"/>
      <c r="W137" s="78"/>
      <c r="X137" s="78"/>
      <c r="Y137" s="78"/>
      <c r="Z137" s="78"/>
      <c r="AA137" s="78"/>
    </row>
    <row r="138" spans="1:27" ht="12.75" customHeight="1">
      <c r="A138" s="82"/>
      <c r="B138" s="82"/>
      <c r="C138" s="82"/>
      <c r="D138" s="82"/>
      <c r="E138" s="82"/>
      <c r="F138" s="82"/>
      <c r="G138" s="82"/>
      <c r="H138" s="82"/>
      <c r="I138" s="82"/>
      <c r="J138" s="78"/>
      <c r="K138" s="82"/>
      <c r="L138" s="82"/>
      <c r="M138" s="82"/>
      <c r="N138" s="82"/>
      <c r="O138" s="82"/>
      <c r="P138" s="78"/>
      <c r="Q138" s="78"/>
      <c r="R138" s="78"/>
      <c r="S138" s="78"/>
      <c r="T138" s="78"/>
      <c r="U138" s="78"/>
      <c r="V138" s="78"/>
      <c r="W138" s="78"/>
      <c r="X138" s="78"/>
      <c r="Y138" s="78"/>
      <c r="Z138" s="78"/>
      <c r="AA138" s="78"/>
    </row>
    <row r="139" spans="1:27" ht="12.75" customHeight="1">
      <c r="A139" s="82"/>
      <c r="B139" s="82"/>
      <c r="C139" s="82"/>
      <c r="D139" s="82"/>
      <c r="E139" s="82"/>
      <c r="F139" s="82"/>
      <c r="G139" s="82"/>
      <c r="H139" s="82"/>
      <c r="I139" s="82"/>
      <c r="J139" s="78"/>
      <c r="K139" s="82"/>
      <c r="L139" s="82"/>
      <c r="M139" s="82"/>
      <c r="N139" s="82"/>
      <c r="O139" s="82"/>
      <c r="P139" s="78"/>
      <c r="Q139" s="78"/>
      <c r="R139" s="78"/>
      <c r="S139" s="78"/>
      <c r="T139" s="78"/>
      <c r="U139" s="78"/>
      <c r="V139" s="78"/>
      <c r="W139" s="78"/>
      <c r="X139" s="78"/>
      <c r="Y139" s="78"/>
      <c r="Z139" s="78"/>
      <c r="AA139" s="78"/>
    </row>
    <row r="140" spans="1:27" ht="12.75" customHeight="1">
      <c r="A140" s="82"/>
      <c r="B140" s="82"/>
      <c r="C140" s="82"/>
      <c r="D140" s="82"/>
      <c r="E140" s="82"/>
      <c r="F140" s="82"/>
      <c r="G140" s="82"/>
      <c r="H140" s="82"/>
      <c r="I140" s="82"/>
      <c r="J140" s="78"/>
      <c r="K140" s="82"/>
      <c r="L140" s="82"/>
      <c r="M140" s="82"/>
      <c r="N140" s="82"/>
      <c r="O140" s="82"/>
      <c r="P140" s="78"/>
      <c r="Q140" s="78"/>
      <c r="R140" s="78"/>
      <c r="S140" s="78"/>
      <c r="T140" s="78"/>
      <c r="U140" s="78"/>
      <c r="V140" s="78"/>
      <c r="W140" s="78"/>
      <c r="X140" s="78"/>
      <c r="Y140" s="78"/>
      <c r="Z140" s="78"/>
      <c r="AA140" s="78"/>
    </row>
    <row r="141" spans="1:27" ht="12.75" customHeight="1">
      <c r="A141" s="82"/>
      <c r="B141" s="82"/>
      <c r="C141" s="82"/>
      <c r="D141" s="82"/>
      <c r="E141" s="82"/>
      <c r="F141" s="82"/>
      <c r="G141" s="82"/>
      <c r="H141" s="82"/>
      <c r="I141" s="82"/>
      <c r="J141" s="78"/>
      <c r="K141" s="82"/>
      <c r="L141" s="82"/>
      <c r="M141" s="82"/>
      <c r="N141" s="82"/>
      <c r="O141" s="82"/>
      <c r="P141" s="78"/>
      <c r="Q141" s="78"/>
      <c r="R141" s="78"/>
      <c r="S141" s="78"/>
      <c r="T141" s="78"/>
      <c r="U141" s="78"/>
      <c r="V141" s="78"/>
      <c r="W141" s="78"/>
      <c r="X141" s="78"/>
      <c r="Y141" s="78"/>
      <c r="Z141" s="78"/>
      <c r="AA141" s="78"/>
    </row>
    <row r="142" spans="1:27" ht="12.75" customHeight="1">
      <c r="A142" s="82"/>
      <c r="B142" s="82"/>
      <c r="C142" s="82"/>
      <c r="D142" s="82"/>
      <c r="E142" s="82"/>
      <c r="F142" s="82"/>
      <c r="G142" s="82"/>
      <c r="H142" s="82"/>
      <c r="I142" s="82"/>
      <c r="J142" s="78"/>
      <c r="K142" s="82"/>
      <c r="L142" s="82"/>
      <c r="M142" s="82"/>
      <c r="N142" s="82"/>
      <c r="O142" s="82"/>
      <c r="P142" s="78"/>
      <c r="Q142" s="78"/>
      <c r="R142" s="78"/>
      <c r="S142" s="78"/>
      <c r="T142" s="78"/>
      <c r="U142" s="78"/>
      <c r="V142" s="78"/>
      <c r="W142" s="78"/>
      <c r="X142" s="78"/>
      <c r="Y142" s="78"/>
      <c r="Z142" s="78"/>
      <c r="AA142" s="78"/>
    </row>
    <row r="143" spans="1:27" ht="12.75" customHeight="1">
      <c r="A143" s="82"/>
      <c r="B143" s="82"/>
      <c r="C143" s="82"/>
      <c r="D143" s="82"/>
      <c r="E143" s="82"/>
      <c r="F143" s="82"/>
      <c r="G143" s="82"/>
      <c r="H143" s="82"/>
      <c r="I143" s="82"/>
      <c r="J143" s="78"/>
      <c r="K143" s="82"/>
      <c r="L143" s="82"/>
      <c r="M143" s="82"/>
      <c r="N143" s="82"/>
      <c r="O143" s="82"/>
      <c r="P143" s="78"/>
      <c r="Q143" s="78"/>
      <c r="R143" s="78"/>
      <c r="S143" s="78"/>
      <c r="T143" s="78"/>
      <c r="U143" s="78"/>
      <c r="V143" s="78"/>
      <c r="W143" s="78"/>
      <c r="X143" s="78"/>
      <c r="Y143" s="78"/>
      <c r="Z143" s="78"/>
      <c r="AA143" s="78"/>
    </row>
    <row r="144" spans="1:27" ht="12.75" customHeight="1">
      <c r="A144" s="82"/>
      <c r="B144" s="82"/>
      <c r="C144" s="82"/>
      <c r="D144" s="82"/>
      <c r="E144" s="82"/>
      <c r="F144" s="82"/>
      <c r="G144" s="82"/>
      <c r="H144" s="82"/>
      <c r="I144" s="82"/>
      <c r="J144" s="78"/>
      <c r="K144" s="82"/>
      <c r="L144" s="82"/>
      <c r="M144" s="82"/>
      <c r="N144" s="82"/>
      <c r="O144" s="82"/>
      <c r="P144" s="78"/>
      <c r="Q144" s="78"/>
      <c r="R144" s="78"/>
      <c r="S144" s="78"/>
      <c r="T144" s="78"/>
      <c r="U144" s="78"/>
      <c r="V144" s="78"/>
      <c r="W144" s="78"/>
      <c r="X144" s="78"/>
      <c r="Y144" s="78"/>
      <c r="Z144" s="78"/>
      <c r="AA144" s="78"/>
    </row>
    <row r="145" spans="1:27" ht="12.75" customHeight="1">
      <c r="A145" s="82"/>
      <c r="B145" s="82"/>
      <c r="C145" s="82"/>
      <c r="D145" s="82"/>
      <c r="E145" s="82"/>
      <c r="F145" s="82"/>
      <c r="G145" s="82"/>
      <c r="H145" s="82"/>
      <c r="I145" s="82"/>
      <c r="J145" s="78"/>
      <c r="K145" s="82"/>
      <c r="L145" s="82"/>
      <c r="M145" s="82"/>
      <c r="N145" s="82"/>
      <c r="O145" s="82"/>
      <c r="P145" s="78"/>
      <c r="Q145" s="78"/>
      <c r="R145" s="78"/>
      <c r="S145" s="78"/>
      <c r="T145" s="78"/>
      <c r="U145" s="78"/>
      <c r="V145" s="78"/>
      <c r="W145" s="78"/>
      <c r="X145" s="78"/>
      <c r="Y145" s="78"/>
      <c r="Z145" s="78"/>
      <c r="AA145" s="78"/>
    </row>
    <row r="146" spans="1:27" ht="12.75" customHeight="1">
      <c r="A146" s="82"/>
      <c r="B146" s="82"/>
      <c r="C146" s="82"/>
      <c r="D146" s="82"/>
      <c r="E146" s="82"/>
      <c r="F146" s="82"/>
      <c r="G146" s="82"/>
      <c r="H146" s="82"/>
      <c r="I146" s="82"/>
      <c r="J146" s="78"/>
      <c r="K146" s="82"/>
      <c r="L146" s="82"/>
      <c r="M146" s="82"/>
      <c r="N146" s="82"/>
      <c r="O146" s="82"/>
      <c r="P146" s="78"/>
      <c r="Q146" s="78"/>
      <c r="R146" s="78"/>
      <c r="S146" s="78"/>
      <c r="T146" s="78"/>
      <c r="U146" s="78"/>
      <c r="V146" s="78"/>
      <c r="W146" s="78"/>
      <c r="X146" s="78"/>
      <c r="Y146" s="78"/>
      <c r="Z146" s="78"/>
      <c r="AA146" s="78"/>
    </row>
    <row r="147" spans="1:27" ht="12.75" customHeight="1">
      <c r="A147" s="82"/>
      <c r="B147" s="82"/>
      <c r="C147" s="82"/>
      <c r="D147" s="82"/>
      <c r="E147" s="82"/>
      <c r="F147" s="82"/>
      <c r="G147" s="82"/>
      <c r="H147" s="82"/>
      <c r="I147" s="82"/>
      <c r="J147" s="78"/>
      <c r="K147" s="82"/>
      <c r="L147" s="82"/>
      <c r="M147" s="82"/>
      <c r="N147" s="82"/>
      <c r="O147" s="82"/>
      <c r="P147" s="78"/>
      <c r="Q147" s="78"/>
      <c r="R147" s="78"/>
      <c r="S147" s="78"/>
      <c r="T147" s="78"/>
      <c r="U147" s="78"/>
      <c r="V147" s="78"/>
      <c r="W147" s="78"/>
      <c r="X147" s="78"/>
      <c r="Y147" s="78"/>
      <c r="Z147" s="78"/>
      <c r="AA147" s="78"/>
    </row>
    <row r="148" spans="1:27" ht="12.75" customHeight="1">
      <c r="A148" s="82"/>
      <c r="B148" s="82"/>
      <c r="C148" s="82"/>
      <c r="D148" s="82"/>
      <c r="E148" s="82"/>
      <c r="F148" s="82"/>
      <c r="G148" s="82"/>
      <c r="H148" s="82"/>
      <c r="I148" s="82"/>
      <c r="J148" s="78"/>
      <c r="K148" s="82"/>
      <c r="L148" s="82"/>
      <c r="M148" s="82"/>
      <c r="N148" s="82"/>
      <c r="O148" s="82"/>
      <c r="P148" s="78"/>
      <c r="Q148" s="78"/>
      <c r="R148" s="78"/>
      <c r="S148" s="78"/>
      <c r="T148" s="78"/>
      <c r="U148" s="78"/>
      <c r="V148" s="78"/>
      <c r="W148" s="78"/>
      <c r="X148" s="78"/>
      <c r="Y148" s="78"/>
      <c r="Z148" s="78"/>
      <c r="AA148" s="78"/>
    </row>
    <row r="149" spans="1:27" ht="12.75" customHeight="1">
      <c r="A149" s="82"/>
      <c r="B149" s="82"/>
      <c r="C149" s="82"/>
      <c r="D149" s="82"/>
      <c r="E149" s="82"/>
      <c r="F149" s="82"/>
      <c r="G149" s="82"/>
      <c r="H149" s="82"/>
      <c r="I149" s="82"/>
      <c r="J149" s="78"/>
      <c r="K149" s="82"/>
      <c r="L149" s="82"/>
      <c r="M149" s="82"/>
      <c r="N149" s="82"/>
      <c r="O149" s="82"/>
      <c r="P149" s="78"/>
      <c r="Q149" s="78"/>
      <c r="R149" s="78"/>
      <c r="S149" s="78"/>
      <c r="T149" s="78"/>
      <c r="U149" s="78"/>
      <c r="V149" s="78"/>
      <c r="W149" s="78"/>
      <c r="X149" s="78"/>
      <c r="Y149" s="78"/>
      <c r="Z149" s="78"/>
      <c r="AA149" s="78"/>
    </row>
    <row r="150" spans="1:27" ht="12.75" customHeight="1">
      <c r="A150" s="82"/>
      <c r="B150" s="82"/>
      <c r="C150" s="82"/>
      <c r="D150" s="82"/>
      <c r="E150" s="82"/>
      <c r="F150" s="82"/>
      <c r="G150" s="82"/>
      <c r="H150" s="82"/>
      <c r="I150" s="82"/>
      <c r="J150" s="78"/>
      <c r="K150" s="82"/>
      <c r="L150" s="82"/>
      <c r="M150" s="82"/>
      <c r="N150" s="82"/>
      <c r="O150" s="82"/>
      <c r="P150" s="78"/>
      <c r="Q150" s="78"/>
      <c r="R150" s="78"/>
      <c r="S150" s="78"/>
      <c r="T150" s="78"/>
      <c r="U150" s="78"/>
      <c r="V150" s="78"/>
      <c r="W150" s="78"/>
      <c r="X150" s="78"/>
      <c r="Y150" s="78"/>
      <c r="Z150" s="78"/>
      <c r="AA150" s="78"/>
    </row>
    <row r="151" spans="1:27" ht="12.75" customHeight="1">
      <c r="A151" s="82"/>
      <c r="B151" s="82"/>
      <c r="C151" s="82"/>
      <c r="D151" s="82"/>
      <c r="E151" s="82"/>
      <c r="F151" s="82"/>
      <c r="G151" s="82"/>
      <c r="H151" s="82"/>
      <c r="I151" s="82"/>
      <c r="J151" s="78"/>
      <c r="K151" s="82"/>
      <c r="L151" s="82"/>
      <c r="M151" s="82"/>
      <c r="N151" s="82"/>
      <c r="O151" s="82"/>
      <c r="P151" s="78"/>
      <c r="Q151" s="78"/>
      <c r="R151" s="78"/>
      <c r="S151" s="78"/>
      <c r="T151" s="78"/>
      <c r="U151" s="78"/>
      <c r="V151" s="78"/>
      <c r="W151" s="78"/>
      <c r="X151" s="78"/>
      <c r="Y151" s="78"/>
      <c r="Z151" s="78"/>
      <c r="AA151" s="78"/>
    </row>
    <row r="152" spans="1:27" ht="12.75" customHeight="1">
      <c r="A152" s="82"/>
      <c r="B152" s="82"/>
      <c r="C152" s="82"/>
      <c r="D152" s="82"/>
      <c r="E152" s="82"/>
      <c r="F152" s="82"/>
      <c r="G152" s="82"/>
      <c r="H152" s="82"/>
      <c r="I152" s="82"/>
      <c r="J152" s="78"/>
      <c r="K152" s="82"/>
      <c r="L152" s="82"/>
      <c r="M152" s="82"/>
      <c r="N152" s="82"/>
      <c r="O152" s="82"/>
      <c r="P152" s="78"/>
      <c r="Q152" s="78"/>
      <c r="R152" s="78"/>
      <c r="S152" s="78"/>
      <c r="T152" s="78"/>
      <c r="U152" s="78"/>
      <c r="V152" s="78"/>
      <c r="W152" s="78"/>
      <c r="X152" s="78"/>
      <c r="Y152" s="78"/>
      <c r="Z152" s="78"/>
      <c r="AA152" s="78"/>
    </row>
    <row r="153" spans="1:27" ht="12.75" customHeight="1">
      <c r="A153" s="82"/>
      <c r="B153" s="82"/>
      <c r="C153" s="82"/>
      <c r="D153" s="82"/>
      <c r="E153" s="82"/>
      <c r="F153" s="82"/>
      <c r="G153" s="82"/>
      <c r="H153" s="82"/>
      <c r="I153" s="82"/>
      <c r="J153" s="78"/>
      <c r="K153" s="82"/>
      <c r="L153" s="82"/>
      <c r="M153" s="82"/>
      <c r="N153" s="82"/>
      <c r="O153" s="82"/>
      <c r="P153" s="78"/>
      <c r="Q153" s="78"/>
      <c r="R153" s="78"/>
      <c r="S153" s="78"/>
      <c r="T153" s="78"/>
      <c r="U153" s="78"/>
      <c r="V153" s="78"/>
      <c r="W153" s="78"/>
      <c r="X153" s="78"/>
      <c r="Y153" s="78"/>
      <c r="Z153" s="78"/>
      <c r="AA153" s="78"/>
    </row>
    <row r="154" spans="1:27" ht="12.75" customHeight="1">
      <c r="A154" s="82"/>
      <c r="B154" s="82"/>
      <c r="C154" s="82"/>
      <c r="D154" s="82"/>
      <c r="E154" s="82"/>
      <c r="F154" s="82"/>
      <c r="G154" s="82"/>
      <c r="H154" s="82"/>
      <c r="I154" s="82"/>
      <c r="J154" s="78"/>
      <c r="K154" s="82"/>
      <c r="L154" s="82"/>
      <c r="M154" s="82"/>
      <c r="N154" s="82"/>
      <c r="O154" s="82"/>
      <c r="P154" s="78"/>
      <c r="Q154" s="78"/>
      <c r="R154" s="78"/>
      <c r="S154" s="78"/>
      <c r="T154" s="78"/>
      <c r="U154" s="78"/>
      <c r="V154" s="78"/>
      <c r="W154" s="78"/>
      <c r="X154" s="78"/>
      <c r="Y154" s="78"/>
      <c r="Z154" s="78"/>
      <c r="AA154" s="78"/>
    </row>
    <row r="155" spans="1:27" ht="12.75" customHeight="1">
      <c r="A155" s="82"/>
      <c r="B155" s="82"/>
      <c r="C155" s="82"/>
      <c r="D155" s="82"/>
      <c r="E155" s="82"/>
      <c r="F155" s="82"/>
      <c r="G155" s="82"/>
      <c r="H155" s="82"/>
      <c r="I155" s="82"/>
      <c r="J155" s="78"/>
      <c r="K155" s="82"/>
      <c r="L155" s="82"/>
      <c r="M155" s="82"/>
      <c r="N155" s="82"/>
      <c r="O155" s="82"/>
      <c r="P155" s="78"/>
      <c r="Q155" s="78"/>
      <c r="R155" s="78"/>
      <c r="S155" s="78"/>
      <c r="T155" s="78"/>
      <c r="U155" s="78"/>
      <c r="V155" s="78"/>
      <c r="W155" s="78"/>
      <c r="X155" s="78"/>
      <c r="Y155" s="78"/>
      <c r="Z155" s="78"/>
      <c r="AA155" s="78"/>
    </row>
    <row r="156" spans="1:27" ht="12.75" customHeight="1">
      <c r="A156" s="84"/>
      <c r="B156" s="84"/>
      <c r="C156" s="84"/>
      <c r="D156" s="84"/>
      <c r="E156" s="84"/>
      <c r="F156" s="84"/>
      <c r="G156" s="84"/>
      <c r="H156" s="84"/>
      <c r="I156" s="84"/>
      <c r="J156" s="78"/>
      <c r="K156" s="84"/>
      <c r="L156" s="84"/>
      <c r="M156" s="84"/>
      <c r="N156" s="84"/>
      <c r="O156" s="84"/>
      <c r="P156" s="78"/>
      <c r="Q156" s="78"/>
      <c r="R156" s="78"/>
      <c r="S156" s="78"/>
      <c r="T156" s="78"/>
      <c r="U156" s="78"/>
      <c r="V156" s="78"/>
      <c r="W156" s="78"/>
      <c r="X156" s="78"/>
      <c r="Y156" s="78"/>
      <c r="Z156" s="78"/>
      <c r="AA156" s="78"/>
    </row>
    <row r="157" spans="1:27" ht="12.75" customHeight="1">
      <c r="A157" s="84"/>
      <c r="B157" s="84"/>
      <c r="C157" s="84"/>
      <c r="D157" s="84"/>
      <c r="E157" s="84"/>
      <c r="F157" s="84"/>
      <c r="G157" s="84"/>
      <c r="H157" s="84"/>
      <c r="I157" s="84"/>
      <c r="J157" s="78"/>
      <c r="K157" s="84"/>
      <c r="L157" s="84"/>
      <c r="M157" s="84"/>
      <c r="N157" s="84"/>
      <c r="O157" s="84"/>
      <c r="P157" s="78"/>
      <c r="Q157" s="78"/>
      <c r="R157" s="78"/>
      <c r="S157" s="78"/>
      <c r="T157" s="78"/>
      <c r="U157" s="78"/>
      <c r="V157" s="78"/>
      <c r="W157" s="78"/>
      <c r="X157" s="78"/>
      <c r="Y157" s="78"/>
      <c r="Z157" s="78"/>
      <c r="AA157" s="78"/>
    </row>
    <row r="158" spans="1:27" ht="12.75" customHeight="1">
      <c r="A158" s="84"/>
      <c r="B158" s="84"/>
      <c r="C158" s="84"/>
      <c r="D158" s="84"/>
      <c r="E158" s="84"/>
      <c r="F158" s="84"/>
      <c r="G158" s="84"/>
      <c r="H158" s="84"/>
      <c r="I158" s="84"/>
      <c r="J158" s="78"/>
      <c r="K158" s="84"/>
      <c r="L158" s="84"/>
      <c r="M158" s="84"/>
      <c r="N158" s="84"/>
      <c r="O158" s="84"/>
      <c r="P158" s="78"/>
      <c r="Q158" s="78"/>
      <c r="R158" s="78"/>
      <c r="S158" s="78"/>
      <c r="T158" s="78"/>
      <c r="U158" s="78"/>
      <c r="V158" s="78"/>
      <c r="W158" s="78"/>
      <c r="X158" s="78"/>
      <c r="Y158" s="78"/>
      <c r="Z158" s="78"/>
      <c r="AA158" s="78"/>
    </row>
    <row r="159" spans="1:27" ht="12.75" customHeight="1">
      <c r="A159" s="84"/>
      <c r="B159" s="84"/>
      <c r="C159" s="84"/>
      <c r="D159" s="84"/>
      <c r="E159" s="84"/>
      <c r="F159" s="84"/>
      <c r="G159" s="84"/>
      <c r="H159" s="84"/>
      <c r="I159" s="84"/>
      <c r="J159" s="78"/>
      <c r="K159" s="84"/>
      <c r="L159" s="84"/>
      <c r="M159" s="84"/>
      <c r="N159" s="84"/>
      <c r="O159" s="84"/>
      <c r="P159" s="78"/>
      <c r="Q159" s="78"/>
      <c r="R159" s="78"/>
      <c r="S159" s="78"/>
      <c r="T159" s="78"/>
      <c r="U159" s="78"/>
      <c r="V159" s="78"/>
      <c r="W159" s="78"/>
      <c r="X159" s="78"/>
      <c r="Y159" s="78"/>
      <c r="Z159" s="78"/>
      <c r="AA159" s="78"/>
    </row>
    <row r="160" spans="1:27" ht="12.75" customHeight="1">
      <c r="A160" s="84"/>
      <c r="B160" s="84"/>
      <c r="C160" s="84"/>
      <c r="D160" s="84"/>
      <c r="E160" s="84"/>
      <c r="F160" s="84"/>
      <c r="G160" s="84"/>
      <c r="H160" s="84"/>
      <c r="I160" s="84"/>
      <c r="J160" s="78"/>
      <c r="K160" s="84"/>
      <c r="L160" s="84"/>
      <c r="M160" s="84"/>
      <c r="N160" s="84"/>
      <c r="O160" s="84"/>
      <c r="P160" s="78"/>
      <c r="Q160" s="78"/>
      <c r="R160" s="78"/>
      <c r="S160" s="78"/>
      <c r="T160" s="78"/>
      <c r="U160" s="78"/>
      <c r="V160" s="78"/>
      <c r="W160" s="78"/>
      <c r="X160" s="78"/>
      <c r="Y160" s="78"/>
      <c r="Z160" s="78"/>
      <c r="AA160" s="78"/>
    </row>
    <row r="161" spans="1:27" ht="12.75" customHeight="1">
      <c r="A161" s="84"/>
      <c r="B161" s="84"/>
      <c r="C161" s="84"/>
      <c r="D161" s="84"/>
      <c r="E161" s="84"/>
      <c r="F161" s="84"/>
      <c r="G161" s="84"/>
      <c r="H161" s="84"/>
      <c r="I161" s="84"/>
      <c r="J161" s="78"/>
      <c r="K161" s="84"/>
      <c r="L161" s="84"/>
      <c r="M161" s="84"/>
      <c r="N161" s="84"/>
      <c r="O161" s="84"/>
      <c r="P161" s="78"/>
      <c r="Q161" s="78"/>
      <c r="R161" s="78"/>
      <c r="S161" s="78"/>
      <c r="T161" s="78"/>
      <c r="U161" s="78"/>
      <c r="V161" s="78"/>
      <c r="W161" s="78"/>
      <c r="X161" s="78"/>
      <c r="Y161" s="78"/>
      <c r="Z161" s="78"/>
      <c r="AA161" s="78"/>
    </row>
    <row r="162" spans="1:27" ht="12.75" customHeight="1">
      <c r="A162" s="84"/>
      <c r="B162" s="84"/>
      <c r="C162" s="84"/>
      <c r="D162" s="84"/>
      <c r="E162" s="84"/>
      <c r="F162" s="84"/>
      <c r="G162" s="84"/>
      <c r="H162" s="84"/>
      <c r="I162" s="84"/>
      <c r="J162" s="78"/>
      <c r="K162" s="84"/>
      <c r="L162" s="84"/>
      <c r="M162" s="84"/>
      <c r="N162" s="84"/>
      <c r="O162" s="84"/>
      <c r="P162" s="78"/>
      <c r="Q162" s="78"/>
      <c r="R162" s="78"/>
      <c r="S162" s="78"/>
      <c r="T162" s="78"/>
      <c r="U162" s="78"/>
      <c r="V162" s="78"/>
      <c r="W162" s="78"/>
      <c r="X162" s="78"/>
      <c r="Y162" s="78"/>
      <c r="Z162" s="78"/>
      <c r="AA162" s="78"/>
    </row>
    <row r="163" spans="1:27" ht="12.75" customHeight="1">
      <c r="A163" s="84"/>
      <c r="B163" s="84"/>
      <c r="C163" s="84"/>
      <c r="D163" s="84"/>
      <c r="E163" s="84"/>
      <c r="F163" s="84"/>
      <c r="G163" s="84"/>
      <c r="H163" s="84"/>
      <c r="I163" s="84"/>
      <c r="J163" s="78"/>
      <c r="K163" s="84"/>
      <c r="L163" s="84"/>
      <c r="M163" s="84"/>
      <c r="N163" s="84"/>
      <c r="O163" s="84"/>
      <c r="P163" s="78"/>
      <c r="Q163" s="78"/>
      <c r="R163" s="78"/>
      <c r="S163" s="78"/>
      <c r="T163" s="78"/>
      <c r="U163" s="78"/>
      <c r="V163" s="78"/>
      <c r="W163" s="78"/>
      <c r="X163" s="78"/>
      <c r="Y163" s="78"/>
      <c r="Z163" s="78"/>
      <c r="AA163" s="78"/>
    </row>
    <row r="164" spans="1:27" ht="12.75" customHeight="1">
      <c r="A164" s="84"/>
      <c r="B164" s="84"/>
      <c r="C164" s="84"/>
      <c r="D164" s="84"/>
      <c r="E164" s="84"/>
      <c r="F164" s="84"/>
      <c r="G164" s="84"/>
      <c r="H164" s="84"/>
      <c r="I164" s="84"/>
      <c r="J164" s="78"/>
      <c r="K164" s="84"/>
      <c r="L164" s="84"/>
      <c r="M164" s="84"/>
      <c r="N164" s="84"/>
      <c r="O164" s="84"/>
      <c r="P164" s="78"/>
      <c r="Q164" s="78"/>
      <c r="R164" s="78"/>
      <c r="S164" s="78"/>
      <c r="T164" s="78"/>
      <c r="U164" s="78"/>
      <c r="V164" s="78"/>
      <c r="W164" s="78"/>
      <c r="X164" s="78"/>
      <c r="Y164" s="78"/>
      <c r="Z164" s="78"/>
      <c r="AA164" s="78"/>
    </row>
    <row r="165" spans="1:27" ht="12.75" customHeight="1">
      <c r="A165" s="84"/>
      <c r="B165" s="84"/>
      <c r="C165" s="84"/>
      <c r="D165" s="84"/>
      <c r="E165" s="84"/>
      <c r="F165" s="84"/>
      <c r="G165" s="84"/>
      <c r="H165" s="84"/>
      <c r="I165" s="84"/>
      <c r="J165" s="78"/>
      <c r="K165" s="84"/>
      <c r="L165" s="84"/>
      <c r="M165" s="84"/>
      <c r="N165" s="84"/>
      <c r="O165" s="84"/>
      <c r="P165" s="78"/>
      <c r="Q165" s="78"/>
      <c r="R165" s="78"/>
      <c r="S165" s="78"/>
      <c r="T165" s="78"/>
      <c r="U165" s="78"/>
      <c r="V165" s="78"/>
      <c r="W165" s="78"/>
      <c r="X165" s="78"/>
      <c r="Y165" s="78"/>
      <c r="Z165" s="78"/>
      <c r="AA165" s="78"/>
    </row>
    <row r="166" spans="1:27" ht="12.75" customHeight="1">
      <c r="A166" s="84"/>
      <c r="B166" s="84"/>
      <c r="C166" s="84"/>
      <c r="D166" s="84"/>
      <c r="E166" s="84"/>
      <c r="F166" s="84"/>
      <c r="G166" s="84"/>
      <c r="H166" s="84"/>
      <c r="I166" s="84"/>
      <c r="J166" s="78"/>
      <c r="K166" s="84"/>
      <c r="L166" s="84"/>
      <c r="M166" s="84"/>
      <c r="N166" s="84"/>
      <c r="O166" s="84"/>
      <c r="P166" s="78"/>
      <c r="Q166" s="78"/>
      <c r="R166" s="78"/>
      <c r="S166" s="78"/>
      <c r="T166" s="78"/>
      <c r="U166" s="78"/>
      <c r="V166" s="78"/>
      <c r="W166" s="78"/>
      <c r="X166" s="78"/>
      <c r="Y166" s="78"/>
      <c r="Z166" s="78"/>
      <c r="AA166" s="78"/>
    </row>
    <row r="167" spans="1:27" ht="12.75" customHeight="1">
      <c r="A167" s="84"/>
      <c r="B167" s="84"/>
      <c r="C167" s="84"/>
      <c r="D167" s="84"/>
      <c r="E167" s="84"/>
      <c r="F167" s="84"/>
      <c r="G167" s="84"/>
      <c r="H167" s="84"/>
      <c r="I167" s="84"/>
      <c r="J167" s="78"/>
      <c r="K167" s="84"/>
      <c r="L167" s="84"/>
      <c r="M167" s="84"/>
      <c r="N167" s="84"/>
      <c r="O167" s="84"/>
      <c r="P167" s="78"/>
      <c r="Q167" s="78"/>
      <c r="R167" s="78"/>
      <c r="S167" s="78"/>
      <c r="T167" s="78"/>
      <c r="U167" s="78"/>
      <c r="V167" s="78"/>
      <c r="W167" s="78"/>
      <c r="X167" s="78"/>
      <c r="Y167" s="78"/>
      <c r="Z167" s="78"/>
      <c r="AA167" s="78"/>
    </row>
    <row r="168" spans="1:27" ht="12.75" customHeight="1">
      <c r="A168" s="84"/>
      <c r="B168" s="84"/>
      <c r="C168" s="84"/>
      <c r="D168" s="84"/>
      <c r="E168" s="84"/>
      <c r="F168" s="84"/>
      <c r="G168" s="84"/>
      <c r="H168" s="84"/>
      <c r="I168" s="84"/>
      <c r="J168" s="78"/>
      <c r="K168" s="84"/>
      <c r="L168" s="84"/>
      <c r="M168" s="84"/>
      <c r="N168" s="84"/>
      <c r="O168" s="84"/>
      <c r="P168" s="78"/>
      <c r="Q168" s="78"/>
      <c r="R168" s="78"/>
      <c r="S168" s="78"/>
      <c r="T168" s="78"/>
      <c r="U168" s="78"/>
      <c r="V168" s="78"/>
      <c r="W168" s="78"/>
      <c r="X168" s="78"/>
      <c r="Y168" s="78"/>
      <c r="Z168" s="78"/>
      <c r="AA168" s="78"/>
    </row>
    <row r="169" spans="1:27" ht="12.75" customHeight="1">
      <c r="A169" s="84"/>
      <c r="B169" s="84"/>
      <c r="C169" s="84"/>
      <c r="D169" s="84"/>
      <c r="E169" s="84"/>
      <c r="F169" s="84"/>
      <c r="G169" s="84"/>
      <c r="H169" s="84"/>
      <c r="I169" s="84"/>
      <c r="J169" s="78"/>
      <c r="K169" s="84"/>
      <c r="L169" s="84"/>
      <c r="M169" s="84"/>
      <c r="N169" s="84"/>
      <c r="O169" s="84"/>
      <c r="P169" s="78"/>
      <c r="Q169" s="78"/>
      <c r="R169" s="78"/>
      <c r="S169" s="78"/>
      <c r="T169" s="78"/>
      <c r="U169" s="78"/>
      <c r="V169" s="78"/>
      <c r="W169" s="78"/>
      <c r="X169" s="78"/>
      <c r="Y169" s="78"/>
      <c r="Z169" s="78"/>
      <c r="AA169" s="78"/>
    </row>
    <row r="170" spans="1:27" ht="12.75" customHeight="1">
      <c r="A170" s="84"/>
      <c r="B170" s="84"/>
      <c r="C170" s="84"/>
      <c r="D170" s="84"/>
      <c r="E170" s="84"/>
      <c r="F170" s="84"/>
      <c r="G170" s="84"/>
      <c r="H170" s="84"/>
      <c r="I170" s="84"/>
      <c r="J170" s="78"/>
      <c r="K170" s="84"/>
      <c r="L170" s="84"/>
      <c r="M170" s="84"/>
      <c r="N170" s="84"/>
      <c r="O170" s="84"/>
      <c r="P170" s="78"/>
      <c r="Q170" s="78"/>
      <c r="R170" s="78"/>
      <c r="S170" s="78"/>
      <c r="T170" s="78"/>
      <c r="U170" s="78"/>
      <c r="V170" s="78"/>
      <c r="W170" s="78"/>
      <c r="X170" s="78"/>
      <c r="Y170" s="78"/>
      <c r="Z170" s="78"/>
      <c r="AA170" s="78"/>
    </row>
    <row r="171" spans="1:27" ht="12.75" customHeight="1">
      <c r="A171" s="84"/>
      <c r="B171" s="84"/>
      <c r="C171" s="84"/>
      <c r="D171" s="84"/>
      <c r="E171" s="84"/>
      <c r="F171" s="84"/>
      <c r="G171" s="84"/>
      <c r="H171" s="84"/>
      <c r="I171" s="84"/>
      <c r="J171" s="78"/>
      <c r="K171" s="84"/>
      <c r="L171" s="84"/>
      <c r="M171" s="84"/>
      <c r="N171" s="84"/>
      <c r="O171" s="84"/>
      <c r="P171" s="78"/>
      <c r="Q171" s="78"/>
      <c r="R171" s="78"/>
      <c r="S171" s="78"/>
      <c r="T171" s="78"/>
      <c r="U171" s="78"/>
      <c r="V171" s="78"/>
      <c r="W171" s="78"/>
      <c r="X171" s="78"/>
      <c r="Y171" s="78"/>
      <c r="Z171" s="78"/>
      <c r="AA171" s="78"/>
    </row>
    <row r="172" spans="1:27" ht="12.75" customHeight="1">
      <c r="A172" s="84"/>
      <c r="B172" s="84"/>
      <c r="C172" s="84"/>
      <c r="D172" s="84"/>
      <c r="E172" s="84"/>
      <c r="F172" s="84"/>
      <c r="G172" s="84"/>
      <c r="H172" s="84"/>
      <c r="I172" s="84"/>
      <c r="J172" s="78"/>
      <c r="K172" s="84"/>
      <c r="L172" s="84"/>
      <c r="M172" s="84"/>
      <c r="N172" s="84"/>
      <c r="O172" s="84"/>
      <c r="P172" s="78"/>
      <c r="Q172" s="78"/>
      <c r="R172" s="78"/>
      <c r="S172" s="78"/>
      <c r="T172" s="78"/>
      <c r="U172" s="78"/>
      <c r="V172" s="78"/>
      <c r="W172" s="78"/>
      <c r="X172" s="78"/>
      <c r="Y172" s="78"/>
      <c r="Z172" s="78"/>
      <c r="AA172" s="78"/>
    </row>
    <row r="173" spans="1:27" ht="12.75" customHeight="1">
      <c r="A173" s="84"/>
      <c r="B173" s="84"/>
      <c r="C173" s="84"/>
      <c r="D173" s="84"/>
      <c r="E173" s="84"/>
      <c r="F173" s="84"/>
      <c r="G173" s="84"/>
      <c r="H173" s="84"/>
      <c r="I173" s="84"/>
      <c r="J173" s="78"/>
      <c r="K173" s="84"/>
      <c r="L173" s="84"/>
      <c r="M173" s="84"/>
      <c r="N173" s="84"/>
      <c r="O173" s="84"/>
      <c r="P173" s="78"/>
      <c r="Q173" s="78"/>
      <c r="R173" s="78"/>
      <c r="S173" s="78"/>
      <c r="T173" s="78"/>
      <c r="U173" s="78"/>
      <c r="V173" s="78"/>
      <c r="W173" s="78"/>
      <c r="X173" s="78"/>
      <c r="Y173" s="78"/>
      <c r="Z173" s="78"/>
      <c r="AA173" s="78"/>
    </row>
    <row r="174" spans="1:27" ht="12.75" customHeight="1">
      <c r="A174" s="84"/>
      <c r="B174" s="84"/>
      <c r="C174" s="84"/>
      <c r="D174" s="84"/>
      <c r="E174" s="84"/>
      <c r="F174" s="84"/>
      <c r="G174" s="84"/>
      <c r="H174" s="84"/>
      <c r="I174" s="84"/>
      <c r="J174" s="78"/>
      <c r="K174" s="84"/>
      <c r="L174" s="84"/>
      <c r="M174" s="84"/>
      <c r="N174" s="84"/>
      <c r="O174" s="84"/>
      <c r="P174" s="78"/>
      <c r="Q174" s="78"/>
      <c r="R174" s="78"/>
      <c r="S174" s="78"/>
      <c r="T174" s="78"/>
      <c r="U174" s="78"/>
      <c r="V174" s="78"/>
      <c r="W174" s="78"/>
      <c r="X174" s="78"/>
      <c r="Y174" s="78"/>
      <c r="Z174" s="78"/>
      <c r="AA174" s="78"/>
    </row>
    <row r="175" spans="1:27" ht="12.75" customHeight="1">
      <c r="A175" s="84"/>
      <c r="B175" s="84"/>
      <c r="C175" s="84"/>
      <c r="D175" s="84"/>
      <c r="E175" s="84"/>
      <c r="F175" s="84"/>
      <c r="G175" s="84"/>
      <c r="H175" s="84"/>
      <c r="I175" s="84"/>
      <c r="J175" s="78"/>
      <c r="K175" s="84"/>
      <c r="L175" s="84"/>
      <c r="M175" s="84"/>
      <c r="N175" s="84"/>
      <c r="O175" s="84"/>
      <c r="P175" s="78"/>
      <c r="Q175" s="78"/>
      <c r="R175" s="78"/>
      <c r="S175" s="78"/>
      <c r="T175" s="78"/>
      <c r="U175" s="78"/>
      <c r="V175" s="78"/>
      <c r="W175" s="78"/>
      <c r="X175" s="78"/>
      <c r="Y175" s="78"/>
      <c r="Z175" s="78"/>
      <c r="AA175" s="78"/>
    </row>
    <row r="176" spans="1:27" ht="12.75" customHeight="1">
      <c r="A176" s="84"/>
      <c r="B176" s="84"/>
      <c r="C176" s="84"/>
      <c r="D176" s="84"/>
      <c r="E176" s="84"/>
      <c r="F176" s="84"/>
      <c r="G176" s="84"/>
      <c r="H176" s="84"/>
      <c r="I176" s="84"/>
      <c r="J176" s="78"/>
      <c r="K176" s="84"/>
      <c r="L176" s="84"/>
      <c r="M176" s="84"/>
      <c r="N176" s="84"/>
      <c r="O176" s="84"/>
      <c r="P176" s="78"/>
      <c r="Q176" s="78"/>
      <c r="R176" s="78"/>
      <c r="S176" s="78"/>
      <c r="T176" s="78"/>
      <c r="U176" s="78"/>
      <c r="V176" s="78"/>
      <c r="W176" s="78"/>
      <c r="X176" s="78"/>
      <c r="Y176" s="78"/>
      <c r="Z176" s="78"/>
      <c r="AA176" s="78"/>
    </row>
    <row r="177" spans="1:27" ht="12.75" customHeight="1">
      <c r="A177" s="84"/>
      <c r="B177" s="84"/>
      <c r="C177" s="84"/>
      <c r="D177" s="84"/>
      <c r="E177" s="84"/>
      <c r="F177" s="84"/>
      <c r="G177" s="84"/>
      <c r="H177" s="84"/>
      <c r="I177" s="84"/>
      <c r="J177" s="78"/>
      <c r="K177" s="84"/>
      <c r="L177" s="84"/>
      <c r="M177" s="84"/>
      <c r="N177" s="84"/>
      <c r="O177" s="84"/>
      <c r="P177" s="78"/>
      <c r="Q177" s="78"/>
      <c r="R177" s="78"/>
      <c r="S177" s="78"/>
      <c r="T177" s="78"/>
      <c r="U177" s="78"/>
      <c r="V177" s="78"/>
      <c r="W177" s="78"/>
      <c r="X177" s="78"/>
      <c r="Y177" s="78"/>
      <c r="Z177" s="78"/>
      <c r="AA177" s="78"/>
    </row>
    <row r="178" spans="1:27" ht="12.75" customHeight="1">
      <c r="A178" s="84"/>
      <c r="B178" s="84"/>
      <c r="C178" s="84"/>
      <c r="D178" s="84"/>
      <c r="E178" s="84"/>
      <c r="F178" s="84"/>
      <c r="G178" s="84"/>
      <c r="H178" s="84"/>
      <c r="I178" s="84"/>
      <c r="J178" s="78"/>
      <c r="K178" s="84"/>
      <c r="L178" s="84"/>
      <c r="M178" s="84"/>
      <c r="N178" s="84"/>
      <c r="O178" s="84"/>
      <c r="P178" s="78"/>
      <c r="Q178" s="78"/>
      <c r="R178" s="78"/>
      <c r="S178" s="78"/>
      <c r="T178" s="78"/>
      <c r="U178" s="78"/>
      <c r="V178" s="78"/>
      <c r="W178" s="78"/>
      <c r="X178" s="78"/>
      <c r="Y178" s="78"/>
      <c r="Z178" s="78"/>
      <c r="AA178" s="78"/>
    </row>
    <row r="179" spans="1:27" ht="12.75" customHeight="1">
      <c r="A179" s="84"/>
      <c r="B179" s="84"/>
      <c r="C179" s="84"/>
      <c r="D179" s="84"/>
      <c r="E179" s="84"/>
      <c r="F179" s="84"/>
      <c r="G179" s="84"/>
      <c r="H179" s="84"/>
      <c r="I179" s="84"/>
      <c r="J179" s="78"/>
      <c r="K179" s="84"/>
      <c r="L179" s="84"/>
      <c r="M179" s="84"/>
      <c r="N179" s="84"/>
      <c r="O179" s="84"/>
      <c r="P179" s="78"/>
      <c r="Q179" s="78"/>
      <c r="R179" s="78"/>
      <c r="S179" s="78"/>
      <c r="T179" s="78"/>
      <c r="U179" s="78"/>
      <c r="V179" s="78"/>
      <c r="W179" s="78"/>
      <c r="X179" s="78"/>
      <c r="Y179" s="78"/>
      <c r="Z179" s="78"/>
      <c r="AA179" s="78"/>
    </row>
    <row r="180" spans="1:27" ht="12.75" customHeight="1">
      <c r="A180" s="84"/>
      <c r="B180" s="84"/>
      <c r="C180" s="84"/>
      <c r="D180" s="84"/>
      <c r="E180" s="84"/>
      <c r="F180" s="84"/>
      <c r="G180" s="84"/>
      <c r="H180" s="84"/>
      <c r="I180" s="84"/>
      <c r="J180" s="78"/>
      <c r="K180" s="84"/>
      <c r="L180" s="84"/>
      <c r="M180" s="84"/>
      <c r="N180" s="84"/>
      <c r="O180" s="84"/>
      <c r="P180" s="78"/>
      <c r="Q180" s="78"/>
      <c r="R180" s="78"/>
      <c r="S180" s="78"/>
      <c r="T180" s="78"/>
      <c r="U180" s="78"/>
      <c r="V180" s="78"/>
      <c r="W180" s="78"/>
      <c r="X180" s="78"/>
      <c r="Y180" s="78"/>
      <c r="Z180" s="78"/>
      <c r="AA180" s="78"/>
    </row>
    <row r="181" spans="1:27" ht="12.75" customHeight="1">
      <c r="A181" s="84"/>
      <c r="B181" s="84"/>
      <c r="C181" s="84"/>
      <c r="D181" s="84"/>
      <c r="E181" s="84"/>
      <c r="F181" s="84"/>
      <c r="G181" s="84"/>
      <c r="H181" s="84"/>
      <c r="I181" s="84"/>
      <c r="J181" s="78"/>
      <c r="K181" s="84"/>
      <c r="L181" s="84"/>
      <c r="M181" s="84"/>
      <c r="N181" s="84"/>
      <c r="O181" s="84"/>
      <c r="P181" s="78"/>
      <c r="Q181" s="78"/>
      <c r="R181" s="78"/>
      <c r="S181" s="78"/>
      <c r="T181" s="78"/>
      <c r="U181" s="78"/>
      <c r="V181" s="78"/>
      <c r="W181" s="78"/>
      <c r="X181" s="78"/>
      <c r="Y181" s="78"/>
      <c r="Z181" s="78"/>
      <c r="AA181" s="78"/>
    </row>
    <row r="182" spans="1:27" ht="12.75" customHeight="1">
      <c r="A182" s="84"/>
      <c r="B182" s="84"/>
      <c r="C182" s="84"/>
      <c r="D182" s="84"/>
      <c r="E182" s="84"/>
      <c r="F182" s="84"/>
      <c r="G182" s="84"/>
      <c r="H182" s="84"/>
      <c r="I182" s="84"/>
      <c r="J182" s="78"/>
      <c r="K182" s="84"/>
      <c r="L182" s="84"/>
      <c r="M182" s="84"/>
      <c r="N182" s="84"/>
      <c r="O182" s="84"/>
      <c r="P182" s="78"/>
      <c r="Q182" s="78"/>
      <c r="R182" s="78"/>
      <c r="S182" s="78"/>
      <c r="T182" s="78"/>
      <c r="U182" s="78"/>
      <c r="V182" s="78"/>
      <c r="W182" s="78"/>
      <c r="X182" s="78"/>
      <c r="Y182" s="78"/>
      <c r="Z182" s="78"/>
      <c r="AA182" s="78"/>
    </row>
    <row r="183" spans="1:27" ht="12.75" customHeight="1">
      <c r="A183" s="84"/>
      <c r="B183" s="84"/>
      <c r="C183" s="84"/>
      <c r="D183" s="84"/>
      <c r="E183" s="84"/>
      <c r="F183" s="84"/>
      <c r="G183" s="84"/>
      <c r="H183" s="84"/>
      <c r="I183" s="84"/>
      <c r="J183" s="78"/>
      <c r="K183" s="84"/>
      <c r="L183" s="84"/>
      <c r="M183" s="84"/>
      <c r="N183" s="84"/>
      <c r="O183" s="84"/>
      <c r="P183" s="78"/>
      <c r="Q183" s="78"/>
      <c r="R183" s="78"/>
      <c r="S183" s="78"/>
      <c r="T183" s="78"/>
      <c r="U183" s="78"/>
      <c r="V183" s="78"/>
      <c r="W183" s="78"/>
      <c r="X183" s="78"/>
      <c r="Y183" s="78"/>
      <c r="Z183" s="78"/>
      <c r="AA183" s="78"/>
    </row>
    <row r="184" spans="1:27" ht="12.75" customHeight="1">
      <c r="A184" s="84"/>
      <c r="B184" s="84"/>
      <c r="C184" s="84"/>
      <c r="D184" s="84"/>
      <c r="E184" s="84"/>
      <c r="F184" s="84"/>
      <c r="G184" s="84"/>
      <c r="H184" s="84"/>
      <c r="I184" s="84"/>
      <c r="J184" s="78"/>
      <c r="K184" s="84"/>
      <c r="L184" s="84"/>
      <c r="M184" s="84"/>
      <c r="N184" s="84"/>
      <c r="O184" s="84"/>
      <c r="P184" s="78"/>
      <c r="Q184" s="78"/>
      <c r="R184" s="78"/>
      <c r="S184" s="78"/>
      <c r="T184" s="78"/>
      <c r="U184" s="78"/>
      <c r="V184" s="78"/>
      <c r="W184" s="78"/>
      <c r="X184" s="78"/>
      <c r="Y184" s="78"/>
      <c r="Z184" s="78"/>
      <c r="AA184" s="78"/>
    </row>
    <row r="185" spans="1:27" ht="12.75" customHeight="1">
      <c r="A185" s="84"/>
      <c r="B185" s="84"/>
      <c r="C185" s="84"/>
      <c r="D185" s="84"/>
      <c r="E185" s="84"/>
      <c r="F185" s="84"/>
      <c r="G185" s="84"/>
      <c r="H185" s="84"/>
      <c r="I185" s="84"/>
      <c r="J185" s="78"/>
      <c r="K185" s="84"/>
      <c r="L185" s="84"/>
      <c r="M185" s="84"/>
      <c r="N185" s="84"/>
      <c r="O185" s="84"/>
      <c r="P185" s="78"/>
      <c r="Q185" s="78"/>
      <c r="R185" s="78"/>
      <c r="S185" s="78"/>
      <c r="T185" s="78"/>
      <c r="U185" s="78"/>
      <c r="V185" s="78"/>
      <c r="W185" s="78"/>
      <c r="X185" s="78"/>
      <c r="Y185" s="78"/>
      <c r="Z185" s="78"/>
      <c r="AA185" s="78"/>
    </row>
    <row r="186" spans="1:27" ht="12.75" customHeight="1">
      <c r="A186" s="84"/>
      <c r="B186" s="84"/>
      <c r="C186" s="84"/>
      <c r="D186" s="84"/>
      <c r="E186" s="84"/>
      <c r="F186" s="84"/>
      <c r="G186" s="84"/>
      <c r="H186" s="84"/>
      <c r="I186" s="84"/>
      <c r="J186" s="78"/>
      <c r="K186" s="84"/>
      <c r="L186" s="84"/>
      <c r="M186" s="84"/>
      <c r="N186" s="84"/>
      <c r="O186" s="84"/>
      <c r="P186" s="78"/>
      <c r="Q186" s="78"/>
      <c r="R186" s="78"/>
      <c r="S186" s="78"/>
      <c r="T186" s="78"/>
      <c r="U186" s="78"/>
      <c r="V186" s="78"/>
      <c r="W186" s="78"/>
      <c r="X186" s="78"/>
      <c r="Y186" s="78"/>
      <c r="Z186" s="78"/>
      <c r="AA186" s="78"/>
    </row>
    <row r="187" spans="1:27" ht="12.75" customHeight="1">
      <c r="A187" s="84"/>
      <c r="B187" s="84"/>
      <c r="C187" s="84"/>
      <c r="D187" s="84"/>
      <c r="E187" s="84"/>
      <c r="F187" s="84"/>
      <c r="G187" s="84"/>
      <c r="H187" s="84"/>
      <c r="I187" s="84"/>
      <c r="J187" s="78"/>
      <c r="K187" s="84"/>
      <c r="L187" s="84"/>
      <c r="M187" s="84"/>
      <c r="N187" s="84"/>
      <c r="O187" s="84"/>
      <c r="P187" s="78"/>
      <c r="Q187" s="78"/>
      <c r="R187" s="78"/>
      <c r="S187" s="78"/>
      <c r="T187" s="78"/>
      <c r="U187" s="78"/>
      <c r="V187" s="78"/>
      <c r="W187" s="78"/>
      <c r="X187" s="78"/>
      <c r="Y187" s="78"/>
      <c r="Z187" s="78"/>
      <c r="AA187" s="78"/>
    </row>
    <row r="188" spans="1:27" ht="12.75" customHeight="1">
      <c r="A188" s="84"/>
      <c r="B188" s="84"/>
      <c r="C188" s="84"/>
      <c r="D188" s="84"/>
      <c r="E188" s="84"/>
      <c r="F188" s="84"/>
      <c r="G188" s="84"/>
      <c r="H188" s="84"/>
      <c r="I188" s="84"/>
      <c r="J188" s="78"/>
      <c r="K188" s="84"/>
      <c r="L188" s="84"/>
      <c r="M188" s="84"/>
      <c r="N188" s="84"/>
      <c r="O188" s="84"/>
      <c r="P188" s="78"/>
      <c r="Q188" s="78"/>
      <c r="R188" s="78"/>
      <c r="S188" s="78"/>
      <c r="T188" s="78"/>
      <c r="U188" s="78"/>
      <c r="V188" s="78"/>
      <c r="W188" s="78"/>
      <c r="X188" s="78"/>
      <c r="Y188" s="78"/>
      <c r="Z188" s="78"/>
      <c r="AA188" s="78"/>
    </row>
    <row r="189" spans="1:27" ht="12.75" customHeight="1">
      <c r="A189" s="84"/>
      <c r="B189" s="84"/>
      <c r="C189" s="84"/>
      <c r="D189" s="84"/>
      <c r="E189" s="84"/>
      <c r="F189" s="84"/>
      <c r="G189" s="84"/>
      <c r="H189" s="84"/>
      <c r="I189" s="84"/>
      <c r="J189" s="78"/>
      <c r="K189" s="84"/>
      <c r="L189" s="84"/>
      <c r="M189" s="84"/>
      <c r="N189" s="84"/>
      <c r="O189" s="84"/>
      <c r="P189" s="78"/>
      <c r="Q189" s="78"/>
      <c r="R189" s="78"/>
      <c r="S189" s="78"/>
      <c r="T189" s="78"/>
      <c r="U189" s="78"/>
      <c r="V189" s="78"/>
      <c r="W189" s="78"/>
      <c r="X189" s="78"/>
      <c r="Y189" s="78"/>
      <c r="Z189" s="78"/>
      <c r="AA189" s="78"/>
    </row>
    <row r="190" spans="1:27" ht="12.75" customHeight="1">
      <c r="A190" s="84"/>
      <c r="B190" s="84"/>
      <c r="C190" s="84"/>
      <c r="D190" s="84"/>
      <c r="E190" s="84"/>
      <c r="F190" s="84"/>
      <c r="G190" s="84"/>
      <c r="H190" s="84"/>
      <c r="I190" s="84"/>
      <c r="J190" s="78"/>
      <c r="K190" s="84"/>
      <c r="L190" s="84"/>
      <c r="M190" s="84"/>
      <c r="N190" s="84"/>
      <c r="O190" s="84"/>
      <c r="P190" s="78"/>
      <c r="Q190" s="78"/>
      <c r="R190" s="78"/>
      <c r="S190" s="78"/>
      <c r="T190" s="78"/>
      <c r="U190" s="78"/>
      <c r="V190" s="78"/>
      <c r="W190" s="78"/>
      <c r="X190" s="78"/>
      <c r="Y190" s="78"/>
      <c r="Z190" s="78"/>
      <c r="AA190" s="78"/>
    </row>
    <row r="191" spans="1:27" ht="12.75" customHeight="1">
      <c r="A191" s="84"/>
      <c r="B191" s="84"/>
      <c r="C191" s="84"/>
      <c r="D191" s="84"/>
      <c r="E191" s="84"/>
      <c r="F191" s="84"/>
      <c r="G191" s="84"/>
      <c r="H191" s="84"/>
      <c r="I191" s="84"/>
      <c r="J191" s="78"/>
      <c r="K191" s="84"/>
      <c r="L191" s="84"/>
      <c r="M191" s="84"/>
      <c r="N191" s="84"/>
      <c r="O191" s="84"/>
      <c r="P191" s="78"/>
      <c r="Q191" s="78"/>
      <c r="R191" s="78"/>
      <c r="S191" s="78"/>
      <c r="T191" s="78"/>
      <c r="U191" s="78"/>
      <c r="V191" s="78"/>
      <c r="W191" s="78"/>
      <c r="X191" s="78"/>
      <c r="Y191" s="78"/>
      <c r="Z191" s="78"/>
      <c r="AA191" s="78"/>
    </row>
    <row r="192" spans="1:27" ht="12.75" customHeight="1">
      <c r="A192" s="84"/>
      <c r="B192" s="84"/>
      <c r="C192" s="84"/>
      <c r="D192" s="84"/>
      <c r="E192" s="84"/>
      <c r="F192" s="84"/>
      <c r="G192" s="84"/>
      <c r="H192" s="84"/>
      <c r="I192" s="84"/>
      <c r="J192" s="78"/>
      <c r="K192" s="84"/>
      <c r="L192" s="84"/>
      <c r="M192" s="84"/>
      <c r="N192" s="84"/>
      <c r="O192" s="84"/>
      <c r="P192" s="78"/>
      <c r="Q192" s="78"/>
      <c r="R192" s="78"/>
      <c r="S192" s="78"/>
      <c r="T192" s="78"/>
      <c r="U192" s="78"/>
      <c r="V192" s="78"/>
      <c r="W192" s="78"/>
      <c r="X192" s="78"/>
      <c r="Y192" s="78"/>
      <c r="Z192" s="78"/>
      <c r="AA192" s="78"/>
    </row>
    <row r="193" spans="1:27" ht="12.75" customHeight="1">
      <c r="A193" s="84"/>
      <c r="B193" s="84"/>
      <c r="C193" s="84"/>
      <c r="D193" s="84"/>
      <c r="E193" s="84"/>
      <c r="F193" s="84"/>
      <c r="G193" s="84"/>
      <c r="H193" s="84"/>
      <c r="I193" s="84"/>
      <c r="J193" s="78"/>
      <c r="K193" s="84"/>
      <c r="L193" s="84"/>
      <c r="M193" s="84"/>
      <c r="N193" s="84"/>
      <c r="O193" s="84"/>
      <c r="P193" s="78"/>
      <c r="Q193" s="78"/>
      <c r="R193" s="78"/>
      <c r="S193" s="78"/>
      <c r="T193" s="78"/>
      <c r="U193" s="78"/>
      <c r="V193" s="78"/>
      <c r="W193" s="78"/>
      <c r="X193" s="78"/>
      <c r="Y193" s="78"/>
      <c r="Z193" s="78"/>
      <c r="AA193" s="78"/>
    </row>
    <row r="194" spans="1:27" ht="12.75" customHeight="1">
      <c r="A194" s="84"/>
      <c r="B194" s="84"/>
      <c r="C194" s="84"/>
      <c r="D194" s="84"/>
      <c r="E194" s="84"/>
      <c r="F194" s="84"/>
      <c r="G194" s="84"/>
      <c r="H194" s="84"/>
      <c r="I194" s="84"/>
      <c r="J194" s="78"/>
      <c r="K194" s="84"/>
      <c r="L194" s="84"/>
      <c r="M194" s="84"/>
      <c r="N194" s="84"/>
      <c r="O194" s="84"/>
      <c r="P194" s="78"/>
      <c r="Q194" s="78"/>
      <c r="R194" s="78"/>
      <c r="S194" s="78"/>
      <c r="T194" s="78"/>
      <c r="U194" s="78"/>
      <c r="V194" s="78"/>
      <c r="W194" s="78"/>
      <c r="X194" s="78"/>
      <c r="Y194" s="78"/>
      <c r="Z194" s="78"/>
      <c r="AA194" s="78"/>
    </row>
    <row r="195" spans="1:27" ht="12.75" customHeight="1">
      <c r="A195" s="84"/>
      <c r="B195" s="84"/>
      <c r="C195" s="84"/>
      <c r="D195" s="84"/>
      <c r="E195" s="84"/>
      <c r="F195" s="84"/>
      <c r="G195" s="84"/>
      <c r="H195" s="84"/>
      <c r="I195" s="84"/>
      <c r="J195" s="78"/>
      <c r="K195" s="84"/>
      <c r="L195" s="84"/>
      <c r="M195" s="84"/>
      <c r="N195" s="84"/>
      <c r="O195" s="84"/>
      <c r="P195" s="78"/>
      <c r="Q195" s="78"/>
      <c r="R195" s="78"/>
      <c r="S195" s="78"/>
      <c r="T195" s="78"/>
      <c r="U195" s="78"/>
      <c r="V195" s="78"/>
      <c r="W195" s="78"/>
      <c r="X195" s="78"/>
      <c r="Y195" s="78"/>
      <c r="Z195" s="78"/>
      <c r="AA195" s="78"/>
    </row>
    <row r="196" spans="1:27" ht="12.75" customHeight="1">
      <c r="A196" s="84"/>
      <c r="B196" s="84"/>
      <c r="C196" s="84"/>
      <c r="D196" s="84"/>
      <c r="E196" s="84"/>
      <c r="F196" s="84"/>
      <c r="G196" s="84"/>
      <c r="H196" s="84"/>
      <c r="I196" s="84"/>
      <c r="J196" s="78"/>
      <c r="K196" s="84"/>
      <c r="L196" s="84"/>
      <c r="M196" s="84"/>
      <c r="N196" s="84"/>
      <c r="O196" s="84"/>
      <c r="P196" s="78"/>
      <c r="Q196" s="78"/>
      <c r="R196" s="78"/>
      <c r="S196" s="78"/>
      <c r="T196" s="78"/>
      <c r="U196" s="78"/>
      <c r="V196" s="78"/>
      <c r="W196" s="78"/>
      <c r="X196" s="78"/>
      <c r="Y196" s="78"/>
      <c r="Z196" s="78"/>
      <c r="AA196" s="78"/>
    </row>
    <row r="197" spans="1:27" ht="12.75" customHeight="1">
      <c r="A197" s="84"/>
      <c r="B197" s="84"/>
      <c r="C197" s="84"/>
      <c r="D197" s="84"/>
      <c r="E197" s="84"/>
      <c r="F197" s="84"/>
      <c r="G197" s="84"/>
      <c r="H197" s="84"/>
      <c r="I197" s="84"/>
      <c r="J197" s="78"/>
      <c r="K197" s="84"/>
      <c r="L197" s="84"/>
      <c r="M197" s="84"/>
      <c r="N197" s="84"/>
      <c r="O197" s="84"/>
      <c r="P197" s="78"/>
      <c r="Q197" s="78"/>
      <c r="R197" s="78"/>
      <c r="S197" s="78"/>
      <c r="T197" s="78"/>
      <c r="U197" s="78"/>
      <c r="V197" s="78"/>
      <c r="W197" s="78"/>
      <c r="X197" s="78"/>
      <c r="Y197" s="78"/>
      <c r="Z197" s="78"/>
      <c r="AA197" s="78"/>
    </row>
    <row r="198" spans="1:27" ht="12.75" customHeight="1">
      <c r="A198" s="84"/>
      <c r="B198" s="84"/>
      <c r="C198" s="84"/>
      <c r="D198" s="84"/>
      <c r="E198" s="84"/>
      <c r="F198" s="84"/>
      <c r="G198" s="84"/>
      <c r="H198" s="84"/>
      <c r="I198" s="84"/>
      <c r="J198" s="78"/>
      <c r="K198" s="84"/>
      <c r="L198" s="84"/>
      <c r="M198" s="84"/>
      <c r="N198" s="84"/>
      <c r="O198" s="84"/>
      <c r="P198" s="78"/>
      <c r="Q198" s="78"/>
      <c r="R198" s="78"/>
      <c r="S198" s="78"/>
      <c r="T198" s="78"/>
      <c r="U198" s="78"/>
      <c r="V198" s="78"/>
      <c r="W198" s="78"/>
      <c r="X198" s="78"/>
      <c r="Y198" s="78"/>
      <c r="Z198" s="78"/>
      <c r="AA198" s="78"/>
    </row>
    <row r="199" spans="1:27" ht="12.75" customHeight="1">
      <c r="A199" s="84"/>
      <c r="B199" s="84"/>
      <c r="C199" s="84"/>
      <c r="D199" s="84"/>
      <c r="E199" s="84"/>
      <c r="F199" s="84"/>
      <c r="G199" s="84"/>
      <c r="H199" s="84"/>
      <c r="I199" s="84"/>
      <c r="J199" s="78"/>
      <c r="K199" s="84"/>
      <c r="L199" s="84"/>
      <c r="M199" s="84"/>
      <c r="N199" s="84"/>
      <c r="O199" s="84"/>
      <c r="P199" s="78"/>
      <c r="Q199" s="78"/>
      <c r="R199" s="78"/>
      <c r="S199" s="78"/>
      <c r="T199" s="78"/>
      <c r="U199" s="78"/>
      <c r="V199" s="78"/>
      <c r="W199" s="78"/>
      <c r="X199" s="78"/>
      <c r="Y199" s="78"/>
      <c r="Z199" s="78"/>
      <c r="AA199" s="78"/>
    </row>
    <row r="200" spans="1:27" ht="12.75" customHeight="1">
      <c r="A200" s="84"/>
      <c r="B200" s="84"/>
      <c r="C200" s="84"/>
      <c r="D200" s="84"/>
      <c r="E200" s="84"/>
      <c r="F200" s="84"/>
      <c r="G200" s="84"/>
      <c r="H200" s="84"/>
      <c r="I200" s="84"/>
      <c r="J200" s="78"/>
      <c r="K200" s="84"/>
      <c r="L200" s="84"/>
      <c r="M200" s="84"/>
      <c r="N200" s="84"/>
      <c r="O200" s="84"/>
      <c r="P200" s="78"/>
      <c r="Q200" s="78"/>
      <c r="R200" s="78"/>
      <c r="S200" s="78"/>
      <c r="T200" s="78"/>
      <c r="U200" s="78"/>
      <c r="V200" s="78"/>
      <c r="W200" s="78"/>
      <c r="X200" s="78"/>
      <c r="Y200" s="78"/>
      <c r="Z200" s="78"/>
      <c r="AA200" s="78"/>
    </row>
    <row r="201" spans="1:27" ht="12.75" customHeight="1">
      <c r="A201" s="84"/>
      <c r="B201" s="84"/>
      <c r="C201" s="84"/>
      <c r="D201" s="84"/>
      <c r="E201" s="84"/>
      <c r="F201" s="84"/>
      <c r="G201" s="84"/>
      <c r="H201" s="84"/>
      <c r="I201" s="84"/>
      <c r="J201" s="78"/>
      <c r="K201" s="84"/>
      <c r="L201" s="84"/>
      <c r="M201" s="84"/>
      <c r="N201" s="84"/>
      <c r="O201" s="84"/>
      <c r="P201" s="78"/>
      <c r="Q201" s="78"/>
      <c r="R201" s="78"/>
      <c r="S201" s="78"/>
      <c r="T201" s="78"/>
      <c r="U201" s="78"/>
      <c r="V201" s="78"/>
      <c r="W201" s="78"/>
      <c r="X201" s="78"/>
      <c r="Y201" s="78"/>
      <c r="Z201" s="78"/>
      <c r="AA201" s="78"/>
    </row>
    <row r="202" spans="1:27" ht="12.75" customHeight="1">
      <c r="A202" s="84"/>
      <c r="B202" s="84"/>
      <c r="C202" s="84"/>
      <c r="D202" s="84"/>
      <c r="E202" s="84"/>
      <c r="F202" s="84"/>
      <c r="G202" s="84"/>
      <c r="H202" s="84"/>
      <c r="I202" s="84"/>
      <c r="J202" s="78"/>
      <c r="K202" s="84"/>
      <c r="L202" s="84"/>
      <c r="M202" s="84"/>
      <c r="N202" s="84"/>
      <c r="O202" s="84"/>
      <c r="P202" s="78"/>
      <c r="Q202" s="78"/>
      <c r="R202" s="78"/>
      <c r="S202" s="78"/>
      <c r="T202" s="78"/>
      <c r="U202" s="78"/>
      <c r="V202" s="78"/>
      <c r="W202" s="78"/>
      <c r="X202" s="78"/>
      <c r="Y202" s="78"/>
      <c r="Z202" s="78"/>
      <c r="AA202" s="78"/>
    </row>
    <row r="203" spans="1:27" ht="12.75" customHeight="1">
      <c r="A203" s="84"/>
      <c r="B203" s="84"/>
      <c r="C203" s="84"/>
      <c r="D203" s="84"/>
      <c r="E203" s="84"/>
      <c r="F203" s="84"/>
      <c r="G203" s="84"/>
      <c r="H203" s="84"/>
      <c r="I203" s="84"/>
      <c r="J203" s="78"/>
      <c r="K203" s="84"/>
      <c r="L203" s="84"/>
      <c r="M203" s="84"/>
      <c r="N203" s="84"/>
      <c r="O203" s="84"/>
      <c r="P203" s="78"/>
      <c r="Q203" s="78"/>
      <c r="R203" s="78"/>
      <c r="S203" s="78"/>
      <c r="T203" s="78"/>
      <c r="U203" s="78"/>
      <c r="V203" s="78"/>
      <c r="W203" s="78"/>
      <c r="X203" s="78"/>
      <c r="Y203" s="78"/>
      <c r="Z203" s="78"/>
      <c r="AA203" s="78"/>
    </row>
    <row r="204" spans="1:27" ht="12.75" customHeight="1">
      <c r="A204" s="84"/>
      <c r="B204" s="84"/>
      <c r="C204" s="84"/>
      <c r="D204" s="84"/>
      <c r="E204" s="84"/>
      <c r="F204" s="84"/>
      <c r="G204" s="84"/>
      <c r="H204" s="84"/>
      <c r="I204" s="84"/>
      <c r="J204" s="78"/>
      <c r="K204" s="84"/>
      <c r="L204" s="84"/>
      <c r="M204" s="84"/>
      <c r="N204" s="84"/>
      <c r="O204" s="84"/>
      <c r="P204" s="78"/>
      <c r="Q204" s="78"/>
      <c r="R204" s="78"/>
      <c r="S204" s="78"/>
      <c r="T204" s="78"/>
      <c r="U204" s="78"/>
      <c r="V204" s="78"/>
      <c r="W204" s="78"/>
      <c r="X204" s="78"/>
      <c r="Y204" s="78"/>
      <c r="Z204" s="78"/>
      <c r="AA204" s="78"/>
    </row>
    <row r="205" spans="1:27" ht="12.75" customHeight="1">
      <c r="A205" s="84"/>
      <c r="B205" s="84"/>
      <c r="C205" s="84"/>
      <c r="D205" s="84"/>
      <c r="E205" s="84"/>
      <c r="F205" s="84"/>
      <c r="G205" s="84"/>
      <c r="H205" s="84"/>
      <c r="I205" s="84"/>
      <c r="J205" s="78"/>
      <c r="K205" s="84"/>
      <c r="L205" s="84"/>
      <c r="M205" s="84"/>
      <c r="N205" s="84"/>
      <c r="O205" s="84"/>
      <c r="P205" s="78"/>
      <c r="Q205" s="78"/>
      <c r="R205" s="78"/>
      <c r="S205" s="78"/>
      <c r="T205" s="78"/>
      <c r="U205" s="78"/>
      <c r="V205" s="78"/>
      <c r="W205" s="78"/>
      <c r="X205" s="78"/>
      <c r="Y205" s="78"/>
      <c r="Z205" s="78"/>
      <c r="AA205" s="78"/>
    </row>
    <row r="206" spans="1:27" ht="12.75" customHeight="1">
      <c r="A206" s="84"/>
      <c r="B206" s="84"/>
      <c r="C206" s="84"/>
      <c r="D206" s="84"/>
      <c r="E206" s="84"/>
      <c r="F206" s="84"/>
      <c r="G206" s="84"/>
      <c r="H206" s="84"/>
      <c r="I206" s="84"/>
      <c r="J206" s="78"/>
      <c r="K206" s="84"/>
      <c r="L206" s="84"/>
      <c r="M206" s="84"/>
      <c r="N206" s="84"/>
      <c r="O206" s="84"/>
      <c r="P206" s="78"/>
      <c r="Q206" s="78"/>
      <c r="R206" s="78"/>
      <c r="S206" s="78"/>
      <c r="T206" s="78"/>
      <c r="U206" s="78"/>
      <c r="V206" s="78"/>
      <c r="W206" s="78"/>
      <c r="X206" s="78"/>
      <c r="Y206" s="78"/>
      <c r="Z206" s="78"/>
      <c r="AA206" s="78"/>
    </row>
    <row r="207" spans="1:27" ht="12.75" customHeight="1">
      <c r="A207" s="84"/>
      <c r="B207" s="84"/>
      <c r="C207" s="84"/>
      <c r="D207" s="84"/>
      <c r="E207" s="84"/>
      <c r="F207" s="84"/>
      <c r="G207" s="84"/>
      <c r="H207" s="84"/>
      <c r="I207" s="84"/>
      <c r="J207" s="78"/>
      <c r="K207" s="84"/>
      <c r="L207" s="84"/>
      <c r="M207" s="84"/>
      <c r="N207" s="84"/>
      <c r="O207" s="84"/>
      <c r="P207" s="78"/>
      <c r="Q207" s="78"/>
      <c r="R207" s="78"/>
      <c r="S207" s="78"/>
      <c r="T207" s="78"/>
      <c r="U207" s="78"/>
      <c r="V207" s="78"/>
      <c r="W207" s="78"/>
      <c r="X207" s="78"/>
      <c r="Y207" s="78"/>
      <c r="Z207" s="78"/>
      <c r="AA207" s="78"/>
    </row>
    <row r="208" spans="1:27" ht="12.75" customHeight="1">
      <c r="A208" s="84"/>
      <c r="B208" s="84"/>
      <c r="C208" s="84"/>
      <c r="D208" s="84"/>
      <c r="E208" s="84"/>
      <c r="F208" s="84"/>
      <c r="G208" s="84"/>
      <c r="H208" s="84"/>
      <c r="I208" s="84"/>
      <c r="J208" s="78"/>
      <c r="K208" s="84"/>
      <c r="L208" s="84"/>
      <c r="M208" s="84"/>
      <c r="N208" s="84"/>
      <c r="O208" s="84"/>
      <c r="P208" s="78"/>
      <c r="Q208" s="78"/>
      <c r="R208" s="78"/>
      <c r="S208" s="78"/>
      <c r="T208" s="78"/>
      <c r="U208" s="78"/>
      <c r="V208" s="78"/>
      <c r="W208" s="78"/>
      <c r="X208" s="78"/>
      <c r="Y208" s="78"/>
      <c r="Z208" s="78"/>
      <c r="AA208" s="78"/>
    </row>
    <row r="209" spans="1:27" ht="12.75" customHeight="1">
      <c r="A209" s="84"/>
      <c r="B209" s="84"/>
      <c r="C209" s="84"/>
      <c r="D209" s="84"/>
      <c r="E209" s="84"/>
      <c r="F209" s="84"/>
      <c r="G209" s="84"/>
      <c r="H209" s="84"/>
      <c r="I209" s="84"/>
      <c r="J209" s="78"/>
      <c r="K209" s="84"/>
      <c r="L209" s="84"/>
      <c r="M209" s="84"/>
      <c r="N209" s="84"/>
      <c r="O209" s="84"/>
      <c r="P209" s="78"/>
      <c r="Q209" s="78"/>
      <c r="R209" s="78"/>
      <c r="S209" s="78"/>
      <c r="T209" s="78"/>
      <c r="U209" s="78"/>
      <c r="V209" s="78"/>
      <c r="W209" s="78"/>
      <c r="X209" s="78"/>
      <c r="Y209" s="78"/>
      <c r="Z209" s="78"/>
      <c r="AA209" s="78"/>
    </row>
    <row r="210" spans="1:27" ht="12.75" customHeight="1">
      <c r="A210" s="84"/>
      <c r="B210" s="84"/>
      <c r="C210" s="84"/>
      <c r="D210" s="84"/>
      <c r="E210" s="84"/>
      <c r="F210" s="84"/>
      <c r="G210" s="84"/>
      <c r="H210" s="84"/>
      <c r="I210" s="84"/>
      <c r="J210" s="78"/>
      <c r="K210" s="84"/>
      <c r="L210" s="84"/>
      <c r="M210" s="84"/>
      <c r="N210" s="84"/>
      <c r="O210" s="84"/>
      <c r="P210" s="78"/>
      <c r="Q210" s="78"/>
      <c r="R210" s="78"/>
      <c r="S210" s="78"/>
      <c r="T210" s="78"/>
      <c r="U210" s="78"/>
      <c r="V210" s="78"/>
      <c r="W210" s="78"/>
      <c r="X210" s="78"/>
      <c r="Y210" s="78"/>
      <c r="Z210" s="78"/>
      <c r="AA210" s="78"/>
    </row>
    <row r="211" spans="1:27" ht="12.75" customHeight="1">
      <c r="A211" s="84"/>
      <c r="B211" s="84"/>
      <c r="C211" s="84"/>
      <c r="D211" s="84"/>
      <c r="E211" s="84"/>
      <c r="F211" s="84"/>
      <c r="G211" s="84"/>
      <c r="H211" s="84"/>
      <c r="I211" s="84"/>
      <c r="J211" s="78"/>
      <c r="K211" s="84"/>
      <c r="L211" s="84"/>
      <c r="M211" s="84"/>
      <c r="N211" s="84"/>
      <c r="O211" s="84"/>
      <c r="P211" s="78"/>
      <c r="Q211" s="78"/>
      <c r="R211" s="78"/>
      <c r="S211" s="78"/>
      <c r="T211" s="78"/>
      <c r="U211" s="78"/>
      <c r="V211" s="78"/>
      <c r="W211" s="78"/>
      <c r="X211" s="78"/>
      <c r="Y211" s="78"/>
      <c r="Z211" s="78"/>
      <c r="AA211" s="78"/>
    </row>
    <row r="212" spans="1:27" ht="12.75" customHeight="1">
      <c r="A212" s="84"/>
      <c r="B212" s="84"/>
      <c r="C212" s="84"/>
      <c r="D212" s="84"/>
      <c r="E212" s="84"/>
      <c r="F212" s="84"/>
      <c r="G212" s="84"/>
      <c r="H212" s="84"/>
      <c r="I212" s="84"/>
      <c r="J212" s="78"/>
      <c r="K212" s="84"/>
      <c r="L212" s="84"/>
      <c r="M212" s="84"/>
      <c r="N212" s="84"/>
      <c r="O212" s="84"/>
      <c r="P212" s="78"/>
      <c r="Q212" s="78"/>
      <c r="R212" s="78"/>
      <c r="S212" s="78"/>
      <c r="T212" s="78"/>
      <c r="U212" s="78"/>
      <c r="V212" s="78"/>
      <c r="W212" s="78"/>
      <c r="X212" s="78"/>
      <c r="Y212" s="78"/>
      <c r="Z212" s="78"/>
      <c r="AA212" s="78"/>
    </row>
    <row r="213" spans="1:27" ht="12.75" customHeight="1">
      <c r="A213" s="84"/>
      <c r="B213" s="84"/>
      <c r="C213" s="84"/>
      <c r="D213" s="84"/>
      <c r="E213" s="84"/>
      <c r="F213" s="84"/>
      <c r="G213" s="84"/>
      <c r="H213" s="84"/>
      <c r="I213" s="84"/>
      <c r="J213" s="78"/>
      <c r="K213" s="84"/>
      <c r="L213" s="84"/>
      <c r="M213" s="84"/>
      <c r="N213" s="84"/>
      <c r="O213" s="84"/>
      <c r="P213" s="78"/>
      <c r="Q213" s="78"/>
      <c r="R213" s="78"/>
      <c r="S213" s="78"/>
      <c r="T213" s="78"/>
      <c r="U213" s="78"/>
      <c r="V213" s="78"/>
      <c r="W213" s="78"/>
      <c r="X213" s="78"/>
      <c r="Y213" s="78"/>
      <c r="Z213" s="78"/>
      <c r="AA213" s="78"/>
    </row>
    <row r="214" spans="1:27" ht="12.75" customHeight="1">
      <c r="A214" s="84"/>
      <c r="B214" s="84"/>
      <c r="C214" s="84"/>
      <c r="D214" s="84"/>
      <c r="E214" s="84"/>
      <c r="F214" s="84"/>
      <c r="G214" s="84"/>
      <c r="H214" s="84"/>
      <c r="I214" s="84"/>
      <c r="J214" s="78"/>
      <c r="K214" s="84"/>
      <c r="L214" s="84"/>
      <c r="M214" s="84"/>
      <c r="N214" s="84"/>
      <c r="O214" s="84"/>
      <c r="P214" s="78"/>
      <c r="Q214" s="78"/>
      <c r="R214" s="78"/>
      <c r="S214" s="78"/>
      <c r="T214" s="78"/>
      <c r="U214" s="78"/>
      <c r="V214" s="78"/>
      <c r="W214" s="78"/>
      <c r="X214" s="78"/>
      <c r="Y214" s="78"/>
      <c r="Z214" s="78"/>
      <c r="AA214" s="78"/>
    </row>
    <row r="215" spans="1:27" ht="12.75" customHeight="1">
      <c r="A215" s="84"/>
      <c r="B215" s="84"/>
      <c r="C215" s="84"/>
      <c r="D215" s="84"/>
      <c r="E215" s="84"/>
      <c r="F215" s="84"/>
      <c r="G215" s="84"/>
      <c r="H215" s="84"/>
      <c r="I215" s="84"/>
      <c r="J215" s="78"/>
      <c r="K215" s="84"/>
      <c r="L215" s="84"/>
      <c r="M215" s="84"/>
      <c r="N215" s="84"/>
      <c r="O215" s="84"/>
      <c r="P215" s="78"/>
      <c r="Q215" s="78"/>
      <c r="R215" s="78"/>
      <c r="S215" s="78"/>
      <c r="T215" s="78"/>
      <c r="U215" s="78"/>
      <c r="V215" s="78"/>
      <c r="W215" s="78"/>
      <c r="X215" s="78"/>
      <c r="Y215" s="78"/>
      <c r="Z215" s="78"/>
      <c r="AA215" s="78"/>
    </row>
    <row r="216" spans="1:27" ht="12.75" customHeight="1">
      <c r="A216" s="84"/>
      <c r="B216" s="84"/>
      <c r="C216" s="84"/>
      <c r="D216" s="84"/>
      <c r="E216" s="84"/>
      <c r="F216" s="84"/>
      <c r="G216" s="84"/>
      <c r="H216" s="84"/>
      <c r="I216" s="84"/>
      <c r="J216" s="78"/>
      <c r="K216" s="84"/>
      <c r="L216" s="84"/>
      <c r="M216" s="84"/>
      <c r="N216" s="84"/>
      <c r="O216" s="84"/>
      <c r="P216" s="78"/>
      <c r="Q216" s="78"/>
      <c r="R216" s="78"/>
      <c r="S216" s="78"/>
      <c r="T216" s="78"/>
      <c r="U216" s="78"/>
      <c r="V216" s="78"/>
      <c r="W216" s="78"/>
      <c r="X216" s="78"/>
      <c r="Y216" s="78"/>
      <c r="Z216" s="78"/>
      <c r="AA216" s="78"/>
    </row>
    <row r="217" spans="1:27" ht="12.75" customHeight="1">
      <c r="A217" s="84"/>
      <c r="B217" s="84"/>
      <c r="C217" s="84"/>
      <c r="D217" s="84"/>
      <c r="E217" s="84"/>
      <c r="F217" s="84"/>
      <c r="G217" s="84"/>
      <c r="H217" s="84"/>
      <c r="I217" s="84"/>
      <c r="J217" s="78"/>
      <c r="K217" s="84"/>
      <c r="L217" s="84"/>
      <c r="M217" s="84"/>
      <c r="N217" s="84"/>
      <c r="O217" s="84"/>
      <c r="P217" s="78"/>
      <c r="Q217" s="78"/>
      <c r="R217" s="78"/>
      <c r="S217" s="78"/>
      <c r="T217" s="78"/>
      <c r="U217" s="78"/>
      <c r="V217" s="78"/>
      <c r="W217" s="78"/>
      <c r="X217" s="78"/>
      <c r="Y217" s="78"/>
      <c r="Z217" s="78"/>
      <c r="AA217" s="78"/>
    </row>
    <row r="218" spans="1:27" ht="12.75" customHeight="1">
      <c r="A218" s="84"/>
      <c r="B218" s="84"/>
      <c r="C218" s="84"/>
      <c r="D218" s="84"/>
      <c r="E218" s="84"/>
      <c r="F218" s="84"/>
      <c r="G218" s="84"/>
      <c r="H218" s="84"/>
      <c r="I218" s="84"/>
      <c r="J218" s="78"/>
      <c r="K218" s="84"/>
      <c r="L218" s="84"/>
      <c r="M218" s="84"/>
      <c r="N218" s="84"/>
      <c r="O218" s="84"/>
      <c r="P218" s="78"/>
      <c r="Q218" s="78"/>
      <c r="R218" s="78"/>
      <c r="S218" s="78"/>
      <c r="T218" s="78"/>
      <c r="U218" s="78"/>
      <c r="V218" s="78"/>
      <c r="W218" s="78"/>
      <c r="X218" s="78"/>
      <c r="Y218" s="78"/>
      <c r="Z218" s="78"/>
      <c r="AA218" s="78"/>
    </row>
    <row r="219" spans="1:27" ht="12.75" customHeight="1">
      <c r="A219" s="84"/>
      <c r="B219" s="84"/>
      <c r="C219" s="84"/>
      <c r="D219" s="84"/>
      <c r="E219" s="84"/>
      <c r="F219" s="84"/>
      <c r="G219" s="84"/>
      <c r="H219" s="84"/>
      <c r="I219" s="84"/>
      <c r="J219" s="78"/>
      <c r="K219" s="84"/>
      <c r="L219" s="84"/>
      <c r="M219" s="84"/>
      <c r="N219" s="84"/>
      <c r="O219" s="84"/>
      <c r="P219" s="78"/>
      <c r="Q219" s="78"/>
      <c r="R219" s="78"/>
      <c r="S219" s="78"/>
      <c r="T219" s="78"/>
      <c r="U219" s="78"/>
      <c r="V219" s="78"/>
      <c r="W219" s="78"/>
      <c r="X219" s="78"/>
      <c r="Y219" s="78"/>
      <c r="Z219" s="78"/>
      <c r="AA219" s="78"/>
    </row>
    <row r="220" spans="1:27" ht="12.75" customHeight="1">
      <c r="A220" s="84"/>
      <c r="B220" s="84"/>
      <c r="C220" s="84"/>
      <c r="D220" s="84"/>
      <c r="E220" s="84"/>
      <c r="F220" s="84"/>
      <c r="G220" s="84"/>
      <c r="H220" s="84"/>
      <c r="I220" s="84"/>
      <c r="J220" s="78"/>
      <c r="K220" s="84"/>
      <c r="L220" s="84"/>
      <c r="M220" s="84"/>
      <c r="N220" s="84"/>
      <c r="O220" s="84"/>
      <c r="P220" s="78"/>
      <c r="Q220" s="78"/>
      <c r="R220" s="78"/>
      <c r="S220" s="78"/>
      <c r="T220" s="78"/>
      <c r="U220" s="78"/>
      <c r="V220" s="78"/>
      <c r="W220" s="78"/>
      <c r="X220" s="78"/>
      <c r="Y220" s="78"/>
      <c r="Z220" s="78"/>
      <c r="AA220" s="78"/>
    </row>
    <row r="221" spans="1:27" ht="12.75" customHeight="1">
      <c r="A221" s="84"/>
      <c r="B221" s="84"/>
      <c r="C221" s="84"/>
      <c r="D221" s="84"/>
      <c r="E221" s="84"/>
      <c r="F221" s="84"/>
      <c r="G221" s="84"/>
      <c r="H221" s="84"/>
      <c r="I221" s="84"/>
      <c r="J221" s="78"/>
      <c r="K221" s="84"/>
      <c r="L221" s="84"/>
      <c r="M221" s="84"/>
      <c r="N221" s="84"/>
      <c r="O221" s="84"/>
      <c r="P221" s="78"/>
      <c r="Q221" s="78"/>
      <c r="R221" s="78"/>
      <c r="S221" s="78"/>
      <c r="T221" s="78"/>
      <c r="U221" s="78"/>
      <c r="V221" s="78"/>
      <c r="W221" s="78"/>
      <c r="X221" s="78"/>
      <c r="Y221" s="78"/>
      <c r="Z221" s="78"/>
      <c r="AA221" s="78"/>
    </row>
    <row r="222" spans="1:27" ht="12.75" customHeight="1">
      <c r="A222" s="84"/>
      <c r="B222" s="84"/>
      <c r="C222" s="84"/>
      <c r="D222" s="84"/>
      <c r="E222" s="84"/>
      <c r="F222" s="84"/>
      <c r="G222" s="84"/>
      <c r="H222" s="84"/>
      <c r="I222" s="84"/>
      <c r="J222" s="78"/>
      <c r="K222" s="84"/>
      <c r="L222" s="84"/>
      <c r="M222" s="84"/>
      <c r="N222" s="84"/>
      <c r="O222" s="84"/>
      <c r="P222" s="78"/>
      <c r="Q222" s="78"/>
      <c r="R222" s="78"/>
      <c r="S222" s="78"/>
      <c r="T222" s="78"/>
      <c r="U222" s="78"/>
      <c r="V222" s="78"/>
      <c r="W222" s="78"/>
      <c r="X222" s="78"/>
      <c r="Y222" s="78"/>
      <c r="Z222" s="78"/>
      <c r="AA222" s="78"/>
    </row>
    <row r="223" spans="1:27" ht="12.75" customHeight="1">
      <c r="A223" s="84"/>
      <c r="B223" s="84"/>
      <c r="C223" s="84"/>
      <c r="D223" s="84"/>
      <c r="E223" s="84"/>
      <c r="F223" s="84"/>
      <c r="G223" s="84"/>
      <c r="H223" s="84"/>
      <c r="I223" s="84"/>
      <c r="J223" s="78"/>
      <c r="K223" s="84"/>
      <c r="L223" s="84"/>
      <c r="M223" s="84"/>
      <c r="N223" s="84"/>
      <c r="O223" s="84"/>
      <c r="P223" s="78"/>
      <c r="Q223" s="78"/>
      <c r="R223" s="78"/>
      <c r="S223" s="78"/>
      <c r="T223" s="78"/>
      <c r="U223" s="78"/>
      <c r="V223" s="78"/>
      <c r="W223" s="78"/>
      <c r="X223" s="78"/>
      <c r="Y223" s="78"/>
      <c r="Z223" s="78"/>
      <c r="AA223" s="78"/>
    </row>
    <row r="224" spans="1:27" ht="12.75" customHeight="1">
      <c r="A224" s="84"/>
      <c r="B224" s="84"/>
      <c r="C224" s="84"/>
      <c r="D224" s="84"/>
      <c r="E224" s="84"/>
      <c r="F224" s="84"/>
      <c r="G224" s="84"/>
      <c r="H224" s="84"/>
      <c r="I224" s="84"/>
      <c r="J224" s="78"/>
      <c r="K224" s="84"/>
      <c r="L224" s="84"/>
      <c r="M224" s="84"/>
      <c r="N224" s="84"/>
      <c r="O224" s="84"/>
      <c r="P224" s="78"/>
      <c r="Q224" s="78"/>
      <c r="R224" s="78"/>
      <c r="S224" s="78"/>
      <c r="T224" s="78"/>
      <c r="U224" s="78"/>
      <c r="V224" s="78"/>
      <c r="W224" s="78"/>
      <c r="X224" s="78"/>
      <c r="Y224" s="78"/>
      <c r="Z224" s="78"/>
      <c r="AA224" s="78"/>
    </row>
    <row r="225" spans="1:27" ht="12.75" customHeight="1">
      <c r="A225" s="84"/>
      <c r="B225" s="84"/>
      <c r="C225" s="84"/>
      <c r="D225" s="84"/>
      <c r="E225" s="84"/>
      <c r="F225" s="84"/>
      <c r="G225" s="84"/>
      <c r="H225" s="84"/>
      <c r="I225" s="84"/>
      <c r="J225" s="78"/>
      <c r="K225" s="84"/>
      <c r="L225" s="84"/>
      <c r="M225" s="84"/>
      <c r="N225" s="84"/>
      <c r="O225" s="84"/>
      <c r="P225" s="78"/>
      <c r="Q225" s="78"/>
      <c r="R225" s="78"/>
      <c r="S225" s="78"/>
      <c r="T225" s="78"/>
      <c r="U225" s="78"/>
      <c r="V225" s="78"/>
      <c r="W225" s="78"/>
      <c r="X225" s="78"/>
      <c r="Y225" s="78"/>
      <c r="Z225" s="78"/>
      <c r="AA225" s="78"/>
    </row>
    <row r="226" spans="1:27" ht="12.75" customHeight="1">
      <c r="A226" s="84"/>
      <c r="B226" s="84"/>
      <c r="C226" s="84"/>
      <c r="D226" s="84"/>
      <c r="E226" s="84"/>
      <c r="F226" s="84"/>
      <c r="G226" s="84"/>
      <c r="H226" s="84"/>
      <c r="I226" s="84"/>
      <c r="J226" s="78"/>
      <c r="K226" s="84"/>
      <c r="L226" s="84"/>
      <c r="M226" s="84"/>
      <c r="N226" s="84"/>
      <c r="O226" s="84"/>
      <c r="P226" s="78"/>
      <c r="Q226" s="78"/>
      <c r="R226" s="78"/>
      <c r="S226" s="78"/>
      <c r="T226" s="78"/>
      <c r="U226" s="78"/>
      <c r="V226" s="78"/>
      <c r="W226" s="78"/>
      <c r="X226" s="78"/>
      <c r="Y226" s="78"/>
      <c r="Z226" s="78"/>
      <c r="AA226" s="78"/>
    </row>
    <row r="227" spans="1:27" ht="12.75" customHeight="1">
      <c r="A227" s="84"/>
      <c r="B227" s="84"/>
      <c r="C227" s="84"/>
      <c r="D227" s="84"/>
      <c r="E227" s="84"/>
      <c r="F227" s="84"/>
      <c r="G227" s="84"/>
      <c r="H227" s="84"/>
      <c r="I227" s="84"/>
      <c r="J227" s="78"/>
      <c r="K227" s="84"/>
      <c r="L227" s="84"/>
      <c r="M227" s="84"/>
      <c r="N227" s="84"/>
      <c r="O227" s="84"/>
      <c r="P227" s="78"/>
      <c r="Q227" s="78"/>
      <c r="R227" s="78"/>
      <c r="S227" s="78"/>
      <c r="T227" s="78"/>
      <c r="U227" s="78"/>
      <c r="V227" s="78"/>
      <c r="W227" s="78"/>
      <c r="X227" s="78"/>
      <c r="Y227" s="78"/>
      <c r="Z227" s="78"/>
      <c r="AA227" s="78"/>
    </row>
    <row r="228" spans="1:27" ht="12.75" customHeight="1">
      <c r="A228" s="84"/>
      <c r="B228" s="84"/>
      <c r="C228" s="84"/>
      <c r="D228" s="84"/>
      <c r="E228" s="84"/>
      <c r="F228" s="84"/>
      <c r="G228" s="84"/>
      <c r="H228" s="84"/>
      <c r="I228" s="84"/>
      <c r="J228" s="78"/>
      <c r="K228" s="84"/>
      <c r="L228" s="84"/>
      <c r="M228" s="84"/>
      <c r="N228" s="84"/>
      <c r="O228" s="84"/>
      <c r="P228" s="78"/>
      <c r="Q228" s="78"/>
      <c r="R228" s="78"/>
      <c r="S228" s="78"/>
      <c r="T228" s="78"/>
      <c r="U228" s="78"/>
      <c r="V228" s="78"/>
      <c r="W228" s="78"/>
      <c r="X228" s="78"/>
      <c r="Y228" s="78"/>
      <c r="Z228" s="78"/>
      <c r="AA228" s="78"/>
    </row>
    <row r="229" spans="1:27" ht="12.75" customHeight="1">
      <c r="A229" s="84"/>
      <c r="B229" s="84"/>
      <c r="C229" s="84"/>
      <c r="D229" s="84"/>
      <c r="E229" s="84"/>
      <c r="F229" s="84"/>
      <c r="G229" s="84"/>
      <c r="H229" s="84"/>
      <c r="I229" s="84"/>
      <c r="J229" s="78"/>
      <c r="K229" s="84"/>
      <c r="L229" s="84"/>
      <c r="M229" s="84"/>
      <c r="N229" s="84"/>
      <c r="O229" s="84"/>
      <c r="P229" s="78"/>
      <c r="Q229" s="78"/>
      <c r="R229" s="78"/>
      <c r="S229" s="78"/>
      <c r="T229" s="78"/>
      <c r="U229" s="78"/>
      <c r="V229" s="78"/>
      <c r="W229" s="78"/>
      <c r="X229" s="78"/>
      <c r="Y229" s="78"/>
      <c r="Z229" s="78"/>
      <c r="AA229" s="78"/>
    </row>
    <row r="230" spans="1:27" ht="12.75" customHeight="1">
      <c r="A230" s="84"/>
      <c r="B230" s="84"/>
      <c r="C230" s="84"/>
      <c r="D230" s="84"/>
      <c r="E230" s="84"/>
      <c r="F230" s="84"/>
      <c r="G230" s="84"/>
      <c r="H230" s="84"/>
      <c r="I230" s="84"/>
      <c r="J230" s="78"/>
      <c r="K230" s="84"/>
      <c r="L230" s="84"/>
      <c r="M230" s="84"/>
      <c r="N230" s="84"/>
      <c r="O230" s="84"/>
      <c r="P230" s="78"/>
      <c r="Q230" s="78"/>
      <c r="R230" s="78"/>
      <c r="S230" s="78"/>
      <c r="T230" s="78"/>
      <c r="U230" s="78"/>
      <c r="V230" s="78"/>
      <c r="W230" s="78"/>
      <c r="X230" s="78"/>
      <c r="Y230" s="78"/>
      <c r="Z230" s="78"/>
      <c r="AA230" s="78"/>
    </row>
    <row r="231" spans="1:27" ht="12.75" customHeight="1">
      <c r="A231" s="84"/>
      <c r="B231" s="84"/>
      <c r="C231" s="84"/>
      <c r="D231" s="84"/>
      <c r="E231" s="84"/>
      <c r="F231" s="84"/>
      <c r="G231" s="84"/>
      <c r="H231" s="84"/>
      <c r="I231" s="84"/>
      <c r="J231" s="78"/>
      <c r="K231" s="84"/>
      <c r="L231" s="84"/>
      <c r="M231" s="84"/>
      <c r="N231" s="84"/>
      <c r="O231" s="84"/>
      <c r="P231" s="78"/>
      <c r="Q231" s="78"/>
      <c r="R231" s="78"/>
      <c r="S231" s="78"/>
      <c r="T231" s="78"/>
      <c r="U231" s="78"/>
      <c r="V231" s="78"/>
      <c r="W231" s="78"/>
      <c r="X231" s="78"/>
      <c r="Y231" s="78"/>
      <c r="Z231" s="78"/>
      <c r="AA231" s="78"/>
    </row>
    <row r="232" spans="1:27" ht="12.75" customHeight="1">
      <c r="A232" s="84"/>
      <c r="B232" s="84"/>
      <c r="C232" s="84"/>
      <c r="D232" s="84"/>
      <c r="E232" s="84"/>
      <c r="F232" s="84"/>
      <c r="G232" s="84"/>
      <c r="H232" s="84"/>
      <c r="I232" s="84"/>
      <c r="J232" s="78"/>
      <c r="K232" s="84"/>
      <c r="L232" s="84"/>
      <c r="M232" s="84"/>
      <c r="N232" s="84"/>
      <c r="O232" s="84"/>
      <c r="P232" s="78"/>
      <c r="Q232" s="78"/>
      <c r="R232" s="78"/>
      <c r="S232" s="78"/>
      <c r="T232" s="78"/>
      <c r="U232" s="78"/>
      <c r="V232" s="78"/>
      <c r="W232" s="78"/>
      <c r="X232" s="78"/>
      <c r="Y232" s="78"/>
      <c r="Z232" s="78"/>
      <c r="AA232" s="78"/>
    </row>
    <row r="233" spans="1:27" ht="12.75" customHeight="1">
      <c r="A233" s="84"/>
      <c r="B233" s="84"/>
      <c r="C233" s="84"/>
      <c r="D233" s="84"/>
      <c r="E233" s="84"/>
      <c r="F233" s="84"/>
      <c r="G233" s="84"/>
      <c r="H233" s="84"/>
      <c r="I233" s="84"/>
      <c r="J233" s="78"/>
      <c r="K233" s="84"/>
      <c r="L233" s="84"/>
      <c r="M233" s="84"/>
      <c r="N233" s="84"/>
      <c r="O233" s="84"/>
      <c r="P233" s="78"/>
      <c r="Q233" s="78"/>
      <c r="R233" s="78"/>
      <c r="S233" s="78"/>
      <c r="T233" s="78"/>
      <c r="U233" s="78"/>
      <c r="V233" s="78"/>
      <c r="W233" s="78"/>
      <c r="X233" s="78"/>
      <c r="Y233" s="78"/>
      <c r="Z233" s="78"/>
      <c r="AA233" s="78"/>
    </row>
    <row r="234" spans="1:27" ht="12.75" customHeight="1">
      <c r="A234" s="84"/>
      <c r="B234" s="84"/>
      <c r="C234" s="84"/>
      <c r="D234" s="84"/>
      <c r="E234" s="84"/>
      <c r="F234" s="84"/>
      <c r="G234" s="84"/>
      <c r="H234" s="84"/>
      <c r="I234" s="84"/>
      <c r="J234" s="78"/>
      <c r="K234" s="84"/>
      <c r="L234" s="84"/>
      <c r="M234" s="84"/>
      <c r="N234" s="84"/>
      <c r="O234" s="84"/>
      <c r="P234" s="78"/>
      <c r="Q234" s="78"/>
      <c r="R234" s="78"/>
      <c r="S234" s="78"/>
      <c r="T234" s="78"/>
      <c r="U234" s="78"/>
      <c r="V234" s="78"/>
      <c r="W234" s="78"/>
      <c r="X234" s="78"/>
      <c r="Y234" s="78"/>
      <c r="Z234" s="78"/>
      <c r="AA234" s="78"/>
    </row>
    <row r="235" spans="1:27" ht="12.75" customHeight="1">
      <c r="A235" s="84"/>
      <c r="B235" s="84"/>
      <c r="C235" s="84"/>
      <c r="D235" s="84"/>
      <c r="E235" s="84"/>
      <c r="F235" s="84"/>
      <c r="G235" s="84"/>
      <c r="H235" s="84"/>
      <c r="I235" s="84"/>
      <c r="J235" s="78"/>
      <c r="K235" s="84"/>
      <c r="L235" s="84"/>
      <c r="M235" s="84"/>
      <c r="N235" s="84"/>
      <c r="O235" s="84"/>
      <c r="P235" s="78"/>
      <c r="Q235" s="78"/>
      <c r="R235" s="78"/>
      <c r="S235" s="78"/>
      <c r="T235" s="78"/>
      <c r="U235" s="78"/>
      <c r="V235" s="78"/>
      <c r="W235" s="78"/>
      <c r="X235" s="78"/>
      <c r="Y235" s="78"/>
      <c r="Z235" s="78"/>
      <c r="AA235" s="78"/>
    </row>
    <row r="236" spans="1:27" ht="12.75" customHeight="1">
      <c r="A236" s="84"/>
      <c r="B236" s="84"/>
      <c r="C236" s="84"/>
      <c r="D236" s="84"/>
      <c r="E236" s="84"/>
      <c r="F236" s="84"/>
      <c r="G236" s="84"/>
      <c r="H236" s="84"/>
      <c r="I236" s="84"/>
      <c r="J236" s="78"/>
      <c r="K236" s="84"/>
      <c r="L236" s="84"/>
      <c r="M236" s="84"/>
      <c r="N236" s="84"/>
      <c r="O236" s="84"/>
      <c r="P236" s="78"/>
      <c r="Q236" s="78"/>
      <c r="R236" s="78"/>
      <c r="S236" s="78"/>
      <c r="T236" s="78"/>
      <c r="U236" s="78"/>
      <c r="V236" s="78"/>
      <c r="W236" s="78"/>
      <c r="X236" s="78"/>
      <c r="Y236" s="78"/>
      <c r="Z236" s="78"/>
      <c r="AA236" s="78"/>
    </row>
    <row r="237" spans="1:27" ht="12.75" customHeight="1">
      <c r="A237" s="84"/>
      <c r="B237" s="84"/>
      <c r="C237" s="84"/>
      <c r="D237" s="84"/>
      <c r="E237" s="84"/>
      <c r="F237" s="84"/>
      <c r="G237" s="84"/>
      <c r="H237" s="84"/>
      <c r="I237" s="84"/>
      <c r="J237" s="78"/>
      <c r="K237" s="84"/>
      <c r="L237" s="84"/>
      <c r="M237" s="84"/>
      <c r="N237" s="84"/>
      <c r="O237" s="84"/>
      <c r="P237" s="78"/>
      <c r="Q237" s="78"/>
      <c r="R237" s="78"/>
      <c r="S237" s="78"/>
      <c r="T237" s="78"/>
      <c r="U237" s="78"/>
      <c r="V237" s="78"/>
      <c r="W237" s="78"/>
      <c r="X237" s="78"/>
      <c r="Y237" s="78"/>
      <c r="Z237" s="78"/>
      <c r="AA237" s="78"/>
    </row>
    <row r="238" spans="1:27" ht="12.75" customHeight="1">
      <c r="A238" s="84"/>
      <c r="B238" s="84"/>
      <c r="C238" s="84"/>
      <c r="D238" s="84"/>
      <c r="E238" s="84"/>
      <c r="F238" s="84"/>
      <c r="G238" s="84"/>
      <c r="H238" s="84"/>
      <c r="I238" s="84"/>
      <c r="J238" s="78"/>
      <c r="K238" s="84"/>
      <c r="L238" s="84"/>
      <c r="M238" s="84"/>
      <c r="N238" s="84"/>
      <c r="O238" s="84"/>
      <c r="P238" s="78"/>
      <c r="Q238" s="78"/>
      <c r="R238" s="78"/>
      <c r="S238" s="78"/>
      <c r="T238" s="78"/>
      <c r="U238" s="78"/>
      <c r="V238" s="78"/>
      <c r="W238" s="78"/>
      <c r="X238" s="78"/>
      <c r="Y238" s="78"/>
      <c r="Z238" s="78"/>
      <c r="AA238" s="78"/>
    </row>
    <row r="239" spans="1:27" ht="12.75" customHeight="1">
      <c r="A239" s="84"/>
      <c r="B239" s="84"/>
      <c r="C239" s="84"/>
      <c r="D239" s="84"/>
      <c r="E239" s="84"/>
      <c r="F239" s="84"/>
      <c r="G239" s="84"/>
      <c r="H239" s="84"/>
      <c r="I239" s="84"/>
      <c r="J239" s="78"/>
      <c r="K239" s="84"/>
      <c r="L239" s="84"/>
      <c r="M239" s="84"/>
      <c r="N239" s="84"/>
      <c r="O239" s="84"/>
      <c r="P239" s="78"/>
      <c r="Q239" s="78"/>
      <c r="R239" s="78"/>
      <c r="S239" s="78"/>
      <c r="T239" s="78"/>
      <c r="U239" s="78"/>
      <c r="V239" s="78"/>
      <c r="W239" s="78"/>
      <c r="X239" s="78"/>
      <c r="Y239" s="78"/>
      <c r="Z239" s="78"/>
      <c r="AA239" s="78"/>
    </row>
    <row r="240" spans="1:27" ht="12.75" customHeight="1">
      <c r="A240" s="84"/>
      <c r="B240" s="84"/>
      <c r="C240" s="84"/>
      <c r="D240" s="84"/>
      <c r="E240" s="84"/>
      <c r="F240" s="84"/>
      <c r="G240" s="84"/>
      <c r="H240" s="84"/>
      <c r="I240" s="84"/>
      <c r="J240" s="78"/>
      <c r="K240" s="84"/>
      <c r="L240" s="84"/>
      <c r="M240" s="84"/>
      <c r="N240" s="84"/>
      <c r="O240" s="84"/>
      <c r="P240" s="78"/>
      <c r="Q240" s="78"/>
      <c r="R240" s="78"/>
      <c r="S240" s="78"/>
      <c r="T240" s="78"/>
      <c r="U240" s="78"/>
      <c r="V240" s="78"/>
      <c r="W240" s="78"/>
      <c r="X240" s="78"/>
      <c r="Y240" s="78"/>
      <c r="Z240" s="78"/>
      <c r="AA240" s="78"/>
    </row>
    <row r="241" spans="1:27" ht="12.75" customHeight="1">
      <c r="A241" s="84"/>
      <c r="B241" s="84"/>
      <c r="C241" s="84"/>
      <c r="D241" s="84"/>
      <c r="E241" s="84"/>
      <c r="F241" s="84"/>
      <c r="G241" s="84"/>
      <c r="H241" s="84"/>
      <c r="I241" s="84"/>
      <c r="J241" s="78"/>
      <c r="K241" s="84"/>
      <c r="L241" s="84"/>
      <c r="M241" s="84"/>
      <c r="N241" s="84"/>
      <c r="O241" s="84"/>
      <c r="P241" s="78"/>
      <c r="Q241" s="78"/>
      <c r="R241" s="78"/>
      <c r="S241" s="78"/>
      <c r="T241" s="78"/>
      <c r="U241" s="78"/>
      <c r="V241" s="78"/>
      <c r="W241" s="78"/>
      <c r="X241" s="78"/>
      <c r="Y241" s="78"/>
      <c r="Z241" s="78"/>
      <c r="AA241" s="78"/>
    </row>
    <row r="242" spans="1:27" ht="12.75" customHeight="1">
      <c r="A242" s="84"/>
      <c r="B242" s="84"/>
      <c r="C242" s="84"/>
      <c r="D242" s="84"/>
      <c r="E242" s="84"/>
      <c r="F242" s="84"/>
      <c r="G242" s="84"/>
      <c r="H242" s="84"/>
      <c r="I242" s="84"/>
      <c r="J242" s="78"/>
      <c r="K242" s="84"/>
      <c r="L242" s="84"/>
      <c r="M242" s="84"/>
      <c r="N242" s="84"/>
      <c r="O242" s="84"/>
      <c r="P242" s="78"/>
      <c r="Q242" s="78"/>
      <c r="R242" s="78"/>
      <c r="S242" s="78"/>
      <c r="T242" s="78"/>
      <c r="U242" s="78"/>
      <c r="V242" s="78"/>
      <c r="W242" s="78"/>
      <c r="X242" s="78"/>
      <c r="Y242" s="78"/>
      <c r="Z242" s="78"/>
      <c r="AA242" s="78"/>
    </row>
    <row r="243" spans="1:27" ht="12.75" customHeight="1">
      <c r="A243" s="84"/>
      <c r="B243" s="84"/>
      <c r="C243" s="84"/>
      <c r="D243" s="84"/>
      <c r="E243" s="84"/>
      <c r="F243" s="84"/>
      <c r="G243" s="84"/>
      <c r="H243" s="84"/>
      <c r="I243" s="84"/>
      <c r="J243" s="78"/>
      <c r="K243" s="84"/>
      <c r="L243" s="84"/>
      <c r="M243" s="84"/>
      <c r="N243" s="84"/>
      <c r="O243" s="84"/>
      <c r="P243" s="78"/>
      <c r="Q243" s="78"/>
      <c r="R243" s="78"/>
      <c r="S243" s="78"/>
      <c r="T243" s="78"/>
      <c r="U243" s="78"/>
      <c r="V243" s="78"/>
      <c r="W243" s="78"/>
      <c r="X243" s="78"/>
      <c r="Y243" s="78"/>
      <c r="Z243" s="78"/>
      <c r="AA243" s="78"/>
    </row>
    <row r="244" spans="1:27" ht="12.75" customHeight="1">
      <c r="A244" s="84"/>
      <c r="B244" s="84"/>
      <c r="C244" s="84"/>
      <c r="D244" s="84"/>
      <c r="E244" s="84"/>
      <c r="F244" s="84"/>
      <c r="G244" s="84"/>
      <c r="H244" s="84"/>
      <c r="I244" s="84"/>
      <c r="J244" s="78"/>
      <c r="K244" s="84"/>
      <c r="L244" s="84"/>
      <c r="M244" s="84"/>
      <c r="N244" s="84"/>
      <c r="O244" s="84"/>
      <c r="P244" s="78"/>
      <c r="Q244" s="78"/>
      <c r="R244" s="78"/>
      <c r="S244" s="78"/>
      <c r="T244" s="78"/>
      <c r="U244" s="78"/>
      <c r="V244" s="78"/>
      <c r="W244" s="78"/>
      <c r="X244" s="78"/>
      <c r="Y244" s="78"/>
      <c r="Z244" s="78"/>
      <c r="AA244" s="78"/>
    </row>
    <row r="245" spans="1:27" ht="12.75" customHeight="1">
      <c r="A245" s="84"/>
      <c r="B245" s="84"/>
      <c r="C245" s="84"/>
      <c r="D245" s="84"/>
      <c r="E245" s="84"/>
      <c r="F245" s="84"/>
      <c r="G245" s="84"/>
      <c r="H245" s="84"/>
      <c r="I245" s="84"/>
      <c r="J245" s="78"/>
      <c r="K245" s="84"/>
      <c r="L245" s="84"/>
      <c r="M245" s="84"/>
      <c r="N245" s="84"/>
      <c r="O245" s="84"/>
      <c r="P245" s="78"/>
      <c r="Q245" s="78"/>
      <c r="R245" s="78"/>
      <c r="S245" s="78"/>
      <c r="T245" s="78"/>
      <c r="U245" s="78"/>
      <c r="V245" s="78"/>
      <c r="W245" s="78"/>
      <c r="X245" s="78"/>
      <c r="Y245" s="78"/>
      <c r="Z245" s="78"/>
      <c r="AA245" s="78"/>
    </row>
    <row r="246" spans="1:27" ht="12.75" customHeight="1">
      <c r="A246" s="84"/>
      <c r="B246" s="84"/>
      <c r="C246" s="84"/>
      <c r="D246" s="84"/>
      <c r="E246" s="84"/>
      <c r="F246" s="84"/>
      <c r="G246" s="84"/>
      <c r="H246" s="84"/>
      <c r="I246" s="84"/>
      <c r="J246" s="78"/>
      <c r="K246" s="84"/>
      <c r="L246" s="84"/>
      <c r="M246" s="84"/>
      <c r="N246" s="84"/>
      <c r="O246" s="84"/>
      <c r="P246" s="78"/>
      <c r="Q246" s="78"/>
      <c r="R246" s="78"/>
      <c r="S246" s="78"/>
      <c r="T246" s="78"/>
      <c r="U246" s="78"/>
      <c r="V246" s="78"/>
      <c r="W246" s="78"/>
      <c r="X246" s="78"/>
      <c r="Y246" s="78"/>
      <c r="Z246" s="78"/>
      <c r="AA246" s="78"/>
    </row>
    <row r="247" spans="1:27" ht="12.75" customHeight="1">
      <c r="A247" s="84"/>
      <c r="B247" s="84"/>
      <c r="C247" s="84"/>
      <c r="D247" s="84"/>
      <c r="E247" s="84"/>
      <c r="F247" s="84"/>
      <c r="G247" s="84"/>
      <c r="H247" s="84"/>
      <c r="I247" s="84"/>
      <c r="J247" s="78"/>
      <c r="K247" s="84"/>
      <c r="L247" s="84"/>
      <c r="M247" s="84"/>
      <c r="N247" s="84"/>
      <c r="O247" s="84"/>
      <c r="P247" s="78"/>
      <c r="Q247" s="78"/>
      <c r="R247" s="78"/>
      <c r="S247" s="78"/>
      <c r="T247" s="78"/>
      <c r="U247" s="78"/>
      <c r="V247" s="78"/>
      <c r="W247" s="78"/>
      <c r="X247" s="78"/>
      <c r="Y247" s="78"/>
      <c r="Z247" s="78"/>
      <c r="AA247" s="78"/>
    </row>
    <row r="248" spans="1:27" ht="12.75" customHeight="1">
      <c r="A248" s="84"/>
      <c r="B248" s="84"/>
      <c r="C248" s="84"/>
      <c r="D248" s="84"/>
      <c r="E248" s="84"/>
      <c r="F248" s="84"/>
      <c r="G248" s="84"/>
      <c r="H248" s="84"/>
      <c r="I248" s="84"/>
      <c r="J248" s="78"/>
      <c r="K248" s="84"/>
      <c r="L248" s="84"/>
      <c r="M248" s="84"/>
      <c r="N248" s="84"/>
      <c r="O248" s="84"/>
      <c r="P248" s="78"/>
      <c r="Q248" s="78"/>
      <c r="R248" s="78"/>
      <c r="S248" s="78"/>
      <c r="T248" s="78"/>
      <c r="U248" s="78"/>
      <c r="V248" s="78"/>
      <c r="W248" s="78"/>
      <c r="X248" s="78"/>
      <c r="Y248" s="78"/>
      <c r="Z248" s="78"/>
      <c r="AA248" s="78"/>
    </row>
    <row r="249" spans="1:27" ht="12.75" customHeight="1">
      <c r="A249" s="84"/>
      <c r="B249" s="84"/>
      <c r="C249" s="84"/>
      <c r="D249" s="84"/>
      <c r="E249" s="84"/>
      <c r="F249" s="84"/>
      <c r="G249" s="84"/>
      <c r="H249" s="84"/>
      <c r="I249" s="84"/>
      <c r="J249" s="78"/>
      <c r="K249" s="84"/>
      <c r="L249" s="84"/>
      <c r="M249" s="84"/>
      <c r="N249" s="84"/>
      <c r="O249" s="84"/>
      <c r="P249" s="78"/>
      <c r="Q249" s="78"/>
      <c r="R249" s="78"/>
      <c r="S249" s="78"/>
      <c r="T249" s="78"/>
      <c r="U249" s="78"/>
      <c r="V249" s="78"/>
      <c r="W249" s="78"/>
      <c r="X249" s="78"/>
      <c r="Y249" s="78"/>
      <c r="Z249" s="78"/>
      <c r="AA249" s="78"/>
    </row>
    <row r="250" spans="1:27" ht="12.75" customHeight="1">
      <c r="A250" s="84"/>
      <c r="B250" s="84"/>
      <c r="C250" s="84"/>
      <c r="D250" s="84"/>
      <c r="E250" s="84"/>
      <c r="F250" s="84"/>
      <c r="G250" s="84"/>
      <c r="H250" s="84"/>
      <c r="I250" s="84"/>
      <c r="J250" s="78"/>
      <c r="K250" s="84"/>
      <c r="L250" s="84"/>
      <c r="M250" s="84"/>
      <c r="N250" s="84"/>
      <c r="O250" s="84"/>
      <c r="P250" s="78"/>
      <c r="Q250" s="78"/>
      <c r="R250" s="78"/>
      <c r="S250" s="78"/>
      <c r="T250" s="78"/>
      <c r="U250" s="78"/>
      <c r="V250" s="78"/>
      <c r="W250" s="78"/>
      <c r="X250" s="78"/>
      <c r="Y250" s="78"/>
      <c r="Z250" s="78"/>
      <c r="AA250" s="78"/>
    </row>
    <row r="251" spans="1:27" ht="12.75" customHeight="1">
      <c r="A251" s="84"/>
      <c r="B251" s="84"/>
      <c r="C251" s="84"/>
      <c r="D251" s="84"/>
      <c r="E251" s="84"/>
      <c r="F251" s="84"/>
      <c r="G251" s="84"/>
      <c r="H251" s="84"/>
      <c r="I251" s="84"/>
      <c r="J251" s="78"/>
      <c r="K251" s="84"/>
      <c r="L251" s="84"/>
      <c r="M251" s="84"/>
      <c r="N251" s="84"/>
      <c r="O251" s="84"/>
      <c r="P251" s="78"/>
      <c r="Q251" s="78"/>
      <c r="R251" s="78"/>
      <c r="S251" s="78"/>
      <c r="T251" s="78"/>
      <c r="U251" s="78"/>
      <c r="V251" s="78"/>
      <c r="W251" s="78"/>
      <c r="X251" s="78"/>
      <c r="Y251" s="78"/>
      <c r="Z251" s="78"/>
      <c r="AA251" s="78"/>
    </row>
    <row r="252" spans="1:27" ht="12.75" customHeight="1">
      <c r="A252" s="84"/>
      <c r="B252" s="84"/>
      <c r="C252" s="84"/>
      <c r="D252" s="84"/>
      <c r="E252" s="84"/>
      <c r="F252" s="84"/>
      <c r="G252" s="84"/>
      <c r="H252" s="84"/>
      <c r="I252" s="84"/>
      <c r="J252" s="78"/>
      <c r="K252" s="84"/>
      <c r="L252" s="84"/>
      <c r="M252" s="84"/>
      <c r="N252" s="84"/>
      <c r="O252" s="84"/>
      <c r="P252" s="78"/>
      <c r="Q252" s="78"/>
      <c r="R252" s="78"/>
      <c r="S252" s="78"/>
      <c r="T252" s="78"/>
      <c r="U252" s="78"/>
      <c r="V252" s="78"/>
      <c r="W252" s="78"/>
      <c r="X252" s="78"/>
      <c r="Y252" s="78"/>
      <c r="Z252" s="78"/>
      <c r="AA252" s="78"/>
    </row>
    <row r="253" spans="1:27" ht="12.75" customHeight="1">
      <c r="A253" s="84"/>
      <c r="B253" s="84"/>
      <c r="C253" s="84"/>
      <c r="D253" s="84"/>
      <c r="E253" s="84"/>
      <c r="F253" s="84"/>
      <c r="G253" s="84"/>
      <c r="H253" s="84"/>
      <c r="I253" s="84"/>
      <c r="J253" s="78"/>
      <c r="K253" s="84"/>
      <c r="L253" s="84"/>
      <c r="M253" s="84"/>
      <c r="N253" s="84"/>
      <c r="O253" s="84"/>
      <c r="P253" s="78"/>
      <c r="Q253" s="78"/>
      <c r="R253" s="78"/>
      <c r="S253" s="78"/>
      <c r="T253" s="78"/>
      <c r="U253" s="78"/>
      <c r="V253" s="78"/>
      <c r="W253" s="78"/>
      <c r="X253" s="78"/>
      <c r="Y253" s="78"/>
      <c r="Z253" s="78"/>
      <c r="AA253" s="78"/>
    </row>
    <row r="254" spans="1:27" ht="12.75" customHeight="1">
      <c r="A254" s="84"/>
      <c r="B254" s="84"/>
      <c r="C254" s="84"/>
      <c r="D254" s="84"/>
      <c r="E254" s="84"/>
      <c r="F254" s="84"/>
      <c r="G254" s="84"/>
      <c r="H254" s="84"/>
      <c r="I254" s="84"/>
      <c r="J254" s="78"/>
      <c r="K254" s="84"/>
      <c r="L254" s="84"/>
      <c r="M254" s="84"/>
      <c r="N254" s="84"/>
      <c r="O254" s="84"/>
      <c r="P254" s="78"/>
      <c r="Q254" s="78"/>
      <c r="R254" s="78"/>
      <c r="S254" s="78"/>
      <c r="T254" s="78"/>
      <c r="U254" s="78"/>
      <c r="V254" s="78"/>
      <c r="W254" s="78"/>
      <c r="X254" s="78"/>
      <c r="Y254" s="78"/>
      <c r="Z254" s="78"/>
      <c r="AA254" s="78"/>
    </row>
    <row r="255" spans="1:27" ht="12.75" customHeight="1">
      <c r="A255" s="84"/>
      <c r="B255" s="84"/>
      <c r="C255" s="84"/>
      <c r="D255" s="84"/>
      <c r="E255" s="84"/>
      <c r="F255" s="84"/>
      <c r="G255" s="84"/>
      <c r="H255" s="84"/>
      <c r="I255" s="84"/>
      <c r="J255" s="78"/>
      <c r="K255" s="84"/>
      <c r="L255" s="84"/>
      <c r="M255" s="84"/>
      <c r="N255" s="84"/>
      <c r="O255" s="84"/>
      <c r="P255" s="78"/>
      <c r="Q255" s="78"/>
      <c r="R255" s="78"/>
      <c r="S255" s="78"/>
      <c r="T255" s="78"/>
      <c r="U255" s="78"/>
      <c r="V255" s="78"/>
      <c r="W255" s="78"/>
      <c r="X255" s="78"/>
      <c r="Y255" s="78"/>
      <c r="Z255" s="78"/>
      <c r="AA255" s="78"/>
    </row>
    <row r="256" spans="1:27" ht="12.75" customHeight="1">
      <c r="A256" s="84"/>
      <c r="B256" s="84"/>
      <c r="C256" s="84"/>
      <c r="D256" s="84"/>
      <c r="E256" s="84"/>
      <c r="F256" s="84"/>
      <c r="G256" s="84"/>
      <c r="H256" s="84"/>
      <c r="I256" s="84"/>
      <c r="J256" s="78"/>
      <c r="K256" s="84"/>
      <c r="L256" s="84"/>
      <c r="M256" s="84"/>
      <c r="N256" s="84"/>
      <c r="O256" s="84"/>
      <c r="P256" s="78"/>
      <c r="Q256" s="78"/>
      <c r="R256" s="78"/>
      <c r="S256" s="78"/>
      <c r="T256" s="78"/>
      <c r="U256" s="78"/>
      <c r="V256" s="78"/>
      <c r="W256" s="78"/>
      <c r="X256" s="78"/>
      <c r="Y256" s="78"/>
      <c r="Z256" s="78"/>
      <c r="AA256" s="78"/>
    </row>
    <row r="257" spans="1:27" ht="12.75" customHeight="1">
      <c r="A257" s="84"/>
      <c r="B257" s="84"/>
      <c r="C257" s="84"/>
      <c r="D257" s="84"/>
      <c r="E257" s="84"/>
      <c r="F257" s="84"/>
      <c r="G257" s="84"/>
      <c r="H257" s="84"/>
      <c r="I257" s="84"/>
      <c r="J257" s="78"/>
      <c r="K257" s="84"/>
      <c r="L257" s="84"/>
      <c r="M257" s="84"/>
      <c r="N257" s="84"/>
      <c r="O257" s="84"/>
      <c r="P257" s="78"/>
      <c r="Q257" s="78"/>
      <c r="R257" s="78"/>
      <c r="S257" s="78"/>
      <c r="T257" s="78"/>
      <c r="U257" s="78"/>
      <c r="V257" s="78"/>
      <c r="W257" s="78"/>
      <c r="X257" s="78"/>
      <c r="Y257" s="78"/>
      <c r="Z257" s="78"/>
      <c r="AA257" s="78"/>
    </row>
    <row r="258" spans="1:27" ht="12.75" customHeight="1">
      <c r="A258" s="84"/>
      <c r="B258" s="84"/>
      <c r="C258" s="84"/>
      <c r="D258" s="84"/>
      <c r="E258" s="84"/>
      <c r="F258" s="84"/>
      <c r="G258" s="84"/>
      <c r="H258" s="84"/>
      <c r="I258" s="84"/>
      <c r="J258" s="78"/>
      <c r="K258" s="84"/>
      <c r="L258" s="84"/>
      <c r="M258" s="84"/>
      <c r="N258" s="84"/>
      <c r="O258" s="84"/>
      <c r="P258" s="78"/>
      <c r="Q258" s="78"/>
      <c r="R258" s="78"/>
      <c r="S258" s="78"/>
      <c r="T258" s="78"/>
      <c r="U258" s="78"/>
      <c r="V258" s="78"/>
      <c r="W258" s="78"/>
      <c r="X258" s="78"/>
      <c r="Y258" s="78"/>
      <c r="Z258" s="78"/>
      <c r="AA258" s="78"/>
    </row>
    <row r="259" spans="1:27" ht="12.75" customHeight="1">
      <c r="A259" s="84"/>
      <c r="B259" s="84"/>
      <c r="C259" s="84"/>
      <c r="D259" s="84"/>
      <c r="E259" s="84"/>
      <c r="F259" s="84"/>
      <c r="G259" s="84"/>
      <c r="H259" s="84"/>
      <c r="I259" s="84"/>
      <c r="J259" s="78"/>
      <c r="K259" s="84"/>
      <c r="L259" s="84"/>
      <c r="M259" s="84"/>
      <c r="N259" s="84"/>
      <c r="O259" s="84"/>
      <c r="P259" s="78"/>
      <c r="Q259" s="78"/>
      <c r="R259" s="78"/>
      <c r="S259" s="78"/>
      <c r="T259" s="78"/>
      <c r="U259" s="78"/>
      <c r="V259" s="78"/>
      <c r="W259" s="78"/>
      <c r="X259" s="78"/>
      <c r="Y259" s="78"/>
      <c r="Z259" s="78"/>
      <c r="AA259" s="78"/>
    </row>
    <row r="260" spans="1:27" ht="12.75" customHeight="1">
      <c r="A260" s="84"/>
      <c r="B260" s="84"/>
      <c r="C260" s="84"/>
      <c r="D260" s="84"/>
      <c r="E260" s="84"/>
      <c r="F260" s="84"/>
      <c r="G260" s="84"/>
      <c r="H260" s="84"/>
      <c r="I260" s="84"/>
      <c r="J260" s="78"/>
      <c r="K260" s="84"/>
      <c r="L260" s="84"/>
      <c r="M260" s="84"/>
      <c r="N260" s="84"/>
      <c r="O260" s="84"/>
      <c r="P260" s="78"/>
      <c r="Q260" s="78"/>
      <c r="R260" s="78"/>
      <c r="S260" s="78"/>
      <c r="T260" s="78"/>
      <c r="U260" s="78"/>
      <c r="V260" s="78"/>
      <c r="W260" s="78"/>
      <c r="X260" s="78"/>
      <c r="Y260" s="78"/>
      <c r="Z260" s="78"/>
      <c r="AA260" s="78"/>
    </row>
    <row r="261" spans="1:27" ht="12.75" customHeight="1">
      <c r="A261" s="84"/>
      <c r="B261" s="84"/>
      <c r="C261" s="84"/>
      <c r="D261" s="84"/>
      <c r="E261" s="84"/>
      <c r="F261" s="84"/>
      <c r="G261" s="84"/>
      <c r="H261" s="84"/>
      <c r="I261" s="84"/>
      <c r="J261" s="78"/>
      <c r="K261" s="84"/>
      <c r="L261" s="84"/>
      <c r="M261" s="84"/>
      <c r="N261" s="84"/>
      <c r="O261" s="84"/>
      <c r="P261" s="78"/>
      <c r="Q261" s="78"/>
      <c r="R261" s="78"/>
      <c r="S261" s="78"/>
      <c r="T261" s="78"/>
      <c r="U261" s="78"/>
      <c r="V261" s="78"/>
      <c r="W261" s="78"/>
      <c r="X261" s="78"/>
      <c r="Y261" s="78"/>
      <c r="Z261" s="78"/>
      <c r="AA261" s="78"/>
    </row>
    <row r="262" spans="1:27" ht="12.75" customHeight="1">
      <c r="A262" s="84"/>
      <c r="B262" s="84"/>
      <c r="C262" s="84"/>
      <c r="D262" s="84"/>
      <c r="E262" s="84"/>
      <c r="F262" s="84"/>
      <c r="G262" s="84"/>
      <c r="H262" s="84"/>
      <c r="I262" s="84"/>
      <c r="J262" s="78"/>
      <c r="K262" s="84"/>
      <c r="L262" s="84"/>
      <c r="M262" s="84"/>
      <c r="N262" s="84"/>
      <c r="O262" s="84"/>
      <c r="P262" s="78"/>
      <c r="Q262" s="78"/>
      <c r="R262" s="78"/>
      <c r="S262" s="78"/>
      <c r="T262" s="78"/>
      <c r="U262" s="78"/>
      <c r="V262" s="78"/>
      <c r="W262" s="78"/>
      <c r="X262" s="78"/>
      <c r="Y262" s="78"/>
      <c r="Z262" s="78"/>
      <c r="AA262" s="78"/>
    </row>
    <row r="263" spans="1:27" ht="12.75" customHeight="1">
      <c r="A263" s="84"/>
      <c r="B263" s="84"/>
      <c r="C263" s="84"/>
      <c r="D263" s="84"/>
      <c r="E263" s="84"/>
      <c r="F263" s="84"/>
      <c r="G263" s="84"/>
      <c r="H263" s="84"/>
      <c r="I263" s="84"/>
      <c r="J263" s="78"/>
      <c r="K263" s="84"/>
      <c r="L263" s="84"/>
      <c r="M263" s="84"/>
      <c r="N263" s="84"/>
      <c r="O263" s="84"/>
      <c r="P263" s="78"/>
      <c r="Q263" s="78"/>
      <c r="R263" s="78"/>
      <c r="S263" s="78"/>
      <c r="T263" s="78"/>
      <c r="U263" s="78"/>
      <c r="V263" s="78"/>
      <c r="W263" s="78"/>
      <c r="X263" s="78"/>
      <c r="Y263" s="78"/>
      <c r="Z263" s="78"/>
      <c r="AA263" s="78"/>
    </row>
    <row r="264" spans="1:27" ht="12.75" customHeight="1">
      <c r="A264" s="84"/>
      <c r="B264" s="84"/>
      <c r="C264" s="84"/>
      <c r="D264" s="84"/>
      <c r="E264" s="84"/>
      <c r="F264" s="84"/>
      <c r="G264" s="84"/>
      <c r="H264" s="84"/>
      <c r="I264" s="84"/>
      <c r="J264" s="78"/>
      <c r="K264" s="84"/>
      <c r="L264" s="84"/>
      <c r="M264" s="84"/>
      <c r="N264" s="84"/>
      <c r="O264" s="84"/>
      <c r="P264" s="78"/>
      <c r="Q264" s="78"/>
      <c r="R264" s="78"/>
      <c r="S264" s="78"/>
      <c r="T264" s="78"/>
      <c r="U264" s="78"/>
      <c r="V264" s="78"/>
      <c r="W264" s="78"/>
      <c r="X264" s="78"/>
      <c r="Y264" s="78"/>
      <c r="Z264" s="78"/>
      <c r="AA264" s="78"/>
    </row>
    <row r="265" spans="1:27" ht="12.75" customHeight="1">
      <c r="A265" s="84"/>
      <c r="B265" s="84"/>
      <c r="C265" s="84"/>
      <c r="D265" s="84"/>
      <c r="E265" s="84"/>
      <c r="F265" s="84"/>
      <c r="G265" s="84"/>
      <c r="H265" s="84"/>
      <c r="I265" s="84"/>
      <c r="J265" s="78"/>
      <c r="K265" s="84"/>
      <c r="L265" s="84"/>
      <c r="M265" s="84"/>
      <c r="N265" s="84"/>
      <c r="O265" s="84"/>
      <c r="P265" s="78"/>
      <c r="Q265" s="78"/>
      <c r="R265" s="78"/>
      <c r="S265" s="78"/>
      <c r="T265" s="78"/>
      <c r="U265" s="78"/>
      <c r="V265" s="78"/>
      <c r="W265" s="78"/>
      <c r="X265" s="78"/>
      <c r="Y265" s="78"/>
      <c r="Z265" s="78"/>
      <c r="AA265" s="78"/>
    </row>
    <row r="266" spans="1:27" ht="12.75" customHeight="1">
      <c r="A266" s="84"/>
      <c r="B266" s="84"/>
      <c r="C266" s="84"/>
      <c r="D266" s="84"/>
      <c r="E266" s="84"/>
      <c r="F266" s="84"/>
      <c r="G266" s="84"/>
      <c r="H266" s="84"/>
      <c r="I266" s="84"/>
      <c r="J266" s="78"/>
      <c r="K266" s="84"/>
      <c r="L266" s="84"/>
      <c r="M266" s="84"/>
      <c r="N266" s="84"/>
      <c r="O266" s="84"/>
      <c r="P266" s="78"/>
      <c r="Q266" s="78"/>
      <c r="R266" s="78"/>
      <c r="S266" s="78"/>
      <c r="T266" s="78"/>
      <c r="U266" s="78"/>
      <c r="V266" s="78"/>
      <c r="W266" s="78"/>
      <c r="X266" s="78"/>
      <c r="Y266" s="78"/>
      <c r="Z266" s="78"/>
      <c r="AA266" s="78"/>
    </row>
    <row r="267" spans="1:27" ht="12.75" customHeight="1">
      <c r="A267" s="84"/>
      <c r="B267" s="84"/>
      <c r="C267" s="84"/>
      <c r="D267" s="84"/>
      <c r="E267" s="84"/>
      <c r="F267" s="84"/>
      <c r="G267" s="84"/>
      <c r="H267" s="84"/>
      <c r="I267" s="84"/>
      <c r="J267" s="78"/>
      <c r="K267" s="84"/>
      <c r="L267" s="84"/>
      <c r="M267" s="84"/>
      <c r="N267" s="84"/>
      <c r="O267" s="84"/>
      <c r="P267" s="78"/>
      <c r="Q267" s="78"/>
      <c r="R267" s="78"/>
      <c r="S267" s="78"/>
      <c r="T267" s="78"/>
      <c r="U267" s="78"/>
      <c r="V267" s="78"/>
      <c r="W267" s="78"/>
      <c r="X267" s="78"/>
      <c r="Y267" s="78"/>
      <c r="Z267" s="78"/>
      <c r="AA267" s="78"/>
    </row>
    <row r="268" spans="1:27" ht="12.75" customHeight="1">
      <c r="A268" s="84"/>
      <c r="B268" s="84"/>
      <c r="C268" s="84"/>
      <c r="D268" s="84"/>
      <c r="E268" s="84"/>
      <c r="F268" s="84"/>
      <c r="G268" s="84"/>
      <c r="H268" s="84"/>
      <c r="I268" s="84"/>
      <c r="J268" s="78"/>
      <c r="K268" s="84"/>
      <c r="L268" s="84"/>
      <c r="M268" s="84"/>
      <c r="N268" s="84"/>
      <c r="O268" s="84"/>
      <c r="P268" s="78"/>
      <c r="Q268" s="78"/>
      <c r="R268" s="78"/>
      <c r="S268" s="78"/>
      <c r="T268" s="78"/>
      <c r="U268" s="78"/>
      <c r="V268" s="78"/>
      <c r="W268" s="78"/>
      <c r="X268" s="78"/>
      <c r="Y268" s="78"/>
      <c r="Z268" s="78"/>
      <c r="AA268" s="78"/>
    </row>
    <row r="269" spans="1:27" ht="12.75" customHeight="1">
      <c r="A269" s="84"/>
      <c r="B269" s="84"/>
      <c r="C269" s="84"/>
      <c r="D269" s="84"/>
      <c r="E269" s="84"/>
      <c r="F269" s="84"/>
      <c r="G269" s="84"/>
      <c r="H269" s="84"/>
      <c r="I269" s="84"/>
      <c r="J269" s="78"/>
      <c r="K269" s="84"/>
      <c r="L269" s="84"/>
      <c r="M269" s="84"/>
      <c r="N269" s="84"/>
      <c r="O269" s="84"/>
      <c r="P269" s="78"/>
      <c r="Q269" s="78"/>
      <c r="R269" s="78"/>
      <c r="S269" s="78"/>
      <c r="T269" s="78"/>
      <c r="U269" s="78"/>
      <c r="V269" s="78"/>
      <c r="W269" s="78"/>
      <c r="X269" s="78"/>
      <c r="Y269" s="78"/>
      <c r="Z269" s="78"/>
      <c r="AA269" s="78"/>
    </row>
    <row r="270" spans="1:27" ht="12.75" customHeight="1">
      <c r="A270" s="84"/>
      <c r="B270" s="84"/>
      <c r="C270" s="84"/>
      <c r="D270" s="84"/>
      <c r="E270" s="84"/>
      <c r="F270" s="84"/>
      <c r="G270" s="84"/>
      <c r="H270" s="84"/>
      <c r="I270" s="84"/>
      <c r="J270" s="78"/>
      <c r="K270" s="84"/>
      <c r="L270" s="84"/>
      <c r="M270" s="84"/>
      <c r="N270" s="84"/>
      <c r="O270" s="84"/>
      <c r="P270" s="78"/>
      <c r="Q270" s="78"/>
      <c r="R270" s="78"/>
      <c r="S270" s="78"/>
      <c r="T270" s="78"/>
      <c r="U270" s="78"/>
      <c r="V270" s="78"/>
      <c r="W270" s="78"/>
      <c r="X270" s="78"/>
      <c r="Y270" s="78"/>
      <c r="Z270" s="78"/>
      <c r="AA270" s="78"/>
    </row>
    <row r="271" spans="1:27" ht="12.75" customHeight="1">
      <c r="A271" s="84"/>
      <c r="B271" s="84"/>
      <c r="C271" s="84"/>
      <c r="D271" s="84"/>
      <c r="E271" s="84"/>
      <c r="F271" s="84"/>
      <c r="G271" s="84"/>
      <c r="H271" s="84"/>
      <c r="I271" s="84"/>
      <c r="J271" s="78"/>
      <c r="K271" s="84"/>
      <c r="L271" s="84"/>
      <c r="M271" s="84"/>
      <c r="N271" s="84"/>
      <c r="O271" s="84"/>
      <c r="P271" s="78"/>
      <c r="Q271" s="78"/>
      <c r="R271" s="78"/>
      <c r="S271" s="78"/>
      <c r="T271" s="78"/>
      <c r="U271" s="78"/>
      <c r="V271" s="78"/>
      <c r="W271" s="78"/>
      <c r="X271" s="78"/>
      <c r="Y271" s="78"/>
      <c r="Z271" s="78"/>
      <c r="AA271" s="78"/>
    </row>
    <row r="272" spans="1:27" ht="12.75" customHeight="1">
      <c r="A272" s="84"/>
      <c r="B272" s="84"/>
      <c r="C272" s="84"/>
      <c r="D272" s="84"/>
      <c r="E272" s="84"/>
      <c r="F272" s="84"/>
      <c r="G272" s="84"/>
      <c r="H272" s="84"/>
      <c r="I272" s="84"/>
      <c r="J272" s="78"/>
      <c r="K272" s="84"/>
      <c r="L272" s="84"/>
      <c r="M272" s="84"/>
      <c r="N272" s="84"/>
      <c r="O272" s="84"/>
      <c r="P272" s="78"/>
      <c r="Q272" s="78"/>
      <c r="R272" s="78"/>
      <c r="S272" s="78"/>
      <c r="T272" s="78"/>
      <c r="U272" s="78"/>
      <c r="V272" s="78"/>
      <c r="W272" s="78"/>
      <c r="X272" s="78"/>
      <c r="Y272" s="78"/>
      <c r="Z272" s="78"/>
      <c r="AA272" s="78"/>
    </row>
    <row r="273" spans="1:27" ht="12.75" customHeight="1">
      <c r="A273" s="84"/>
      <c r="B273" s="84"/>
      <c r="C273" s="84"/>
      <c r="D273" s="84"/>
      <c r="E273" s="84"/>
      <c r="F273" s="84"/>
      <c r="G273" s="84"/>
      <c r="H273" s="84"/>
      <c r="I273" s="84"/>
      <c r="J273" s="78"/>
      <c r="K273" s="84"/>
      <c r="L273" s="84"/>
      <c r="M273" s="84"/>
      <c r="N273" s="84"/>
      <c r="O273" s="84"/>
      <c r="P273" s="78"/>
      <c r="Q273" s="78"/>
      <c r="R273" s="78"/>
      <c r="S273" s="78"/>
      <c r="T273" s="78"/>
      <c r="U273" s="78"/>
      <c r="V273" s="78"/>
      <c r="W273" s="78"/>
      <c r="X273" s="78"/>
      <c r="Y273" s="78"/>
      <c r="Z273" s="78"/>
      <c r="AA273" s="78"/>
    </row>
    <row r="274" spans="1:27" ht="12.75" customHeight="1">
      <c r="A274" s="84"/>
      <c r="B274" s="84"/>
      <c r="C274" s="84"/>
      <c r="D274" s="84"/>
      <c r="E274" s="84"/>
      <c r="F274" s="84"/>
      <c r="G274" s="84"/>
      <c r="H274" s="84"/>
      <c r="I274" s="84"/>
      <c r="J274" s="78"/>
      <c r="K274" s="84"/>
      <c r="L274" s="84"/>
      <c r="M274" s="84"/>
      <c r="N274" s="84"/>
      <c r="O274" s="84"/>
      <c r="P274" s="78"/>
      <c r="Q274" s="78"/>
      <c r="R274" s="78"/>
      <c r="S274" s="78"/>
      <c r="T274" s="78"/>
      <c r="U274" s="78"/>
      <c r="V274" s="78"/>
      <c r="W274" s="78"/>
      <c r="X274" s="78"/>
      <c r="Y274" s="78"/>
      <c r="Z274" s="78"/>
      <c r="AA274" s="78"/>
    </row>
    <row r="275" spans="1:27" ht="12.75" customHeight="1">
      <c r="A275" s="84"/>
      <c r="B275" s="84"/>
      <c r="C275" s="84"/>
      <c r="D275" s="84"/>
      <c r="E275" s="84"/>
      <c r="F275" s="84"/>
      <c r="G275" s="84"/>
      <c r="H275" s="84"/>
      <c r="I275" s="84"/>
      <c r="J275" s="78"/>
      <c r="K275" s="84"/>
      <c r="L275" s="84"/>
      <c r="M275" s="84"/>
      <c r="N275" s="84"/>
      <c r="O275" s="84"/>
      <c r="P275" s="78"/>
      <c r="Q275" s="78"/>
      <c r="R275" s="78"/>
      <c r="S275" s="78"/>
      <c r="T275" s="78"/>
      <c r="U275" s="78"/>
      <c r="V275" s="78"/>
      <c r="W275" s="78"/>
      <c r="X275" s="78"/>
      <c r="Y275" s="78"/>
      <c r="Z275" s="78"/>
      <c r="AA275" s="78"/>
    </row>
    <row r="276" spans="1:27" ht="12.75" customHeight="1">
      <c r="A276" s="84"/>
      <c r="B276" s="84"/>
      <c r="C276" s="84"/>
      <c r="D276" s="84"/>
      <c r="E276" s="84"/>
      <c r="F276" s="84"/>
      <c r="G276" s="84"/>
      <c r="H276" s="84"/>
      <c r="I276" s="84"/>
      <c r="J276" s="78"/>
      <c r="K276" s="84"/>
      <c r="L276" s="84"/>
      <c r="M276" s="84"/>
      <c r="N276" s="84"/>
      <c r="O276" s="84"/>
      <c r="P276" s="78"/>
      <c r="Q276" s="78"/>
      <c r="R276" s="78"/>
      <c r="S276" s="78"/>
      <c r="T276" s="78"/>
      <c r="U276" s="78"/>
      <c r="V276" s="78"/>
      <c r="W276" s="78"/>
      <c r="X276" s="78"/>
      <c r="Y276" s="78"/>
      <c r="Z276" s="78"/>
      <c r="AA276" s="78"/>
    </row>
    <row r="277" spans="1:27" ht="12.75" customHeight="1">
      <c r="A277" s="84"/>
      <c r="B277" s="84"/>
      <c r="C277" s="84"/>
      <c r="D277" s="84"/>
      <c r="E277" s="84"/>
      <c r="F277" s="84"/>
      <c r="G277" s="84"/>
      <c r="H277" s="84"/>
      <c r="I277" s="84"/>
      <c r="J277" s="78"/>
      <c r="K277" s="84"/>
      <c r="L277" s="84"/>
      <c r="M277" s="84"/>
      <c r="N277" s="84"/>
      <c r="O277" s="84"/>
      <c r="P277" s="78"/>
      <c r="Q277" s="78"/>
      <c r="R277" s="78"/>
      <c r="S277" s="78"/>
      <c r="T277" s="78"/>
      <c r="U277" s="78"/>
      <c r="V277" s="78"/>
      <c r="W277" s="78"/>
      <c r="X277" s="78"/>
      <c r="Y277" s="78"/>
      <c r="Z277" s="78"/>
      <c r="AA277" s="78"/>
    </row>
    <row r="278" spans="1:27" ht="12.75" customHeight="1">
      <c r="A278" s="84"/>
      <c r="B278" s="84"/>
      <c r="C278" s="84"/>
      <c r="D278" s="84"/>
      <c r="E278" s="84"/>
      <c r="F278" s="84"/>
      <c r="G278" s="84"/>
      <c r="H278" s="84"/>
      <c r="I278" s="84"/>
      <c r="J278" s="78"/>
      <c r="K278" s="84"/>
      <c r="L278" s="84"/>
      <c r="M278" s="84"/>
      <c r="N278" s="84"/>
      <c r="O278" s="84"/>
      <c r="P278" s="78"/>
      <c r="Q278" s="78"/>
      <c r="R278" s="78"/>
      <c r="S278" s="78"/>
      <c r="T278" s="78"/>
      <c r="U278" s="78"/>
      <c r="V278" s="78"/>
      <c r="W278" s="78"/>
      <c r="X278" s="78"/>
      <c r="Y278" s="78"/>
      <c r="Z278" s="78"/>
      <c r="AA278" s="78"/>
    </row>
    <row r="279" spans="1:27" ht="12.75" customHeight="1">
      <c r="A279" s="84"/>
      <c r="B279" s="84"/>
      <c r="C279" s="84"/>
      <c r="D279" s="84"/>
      <c r="E279" s="84"/>
      <c r="F279" s="84"/>
      <c r="G279" s="84"/>
      <c r="H279" s="84"/>
      <c r="I279" s="84"/>
      <c r="J279" s="78"/>
      <c r="K279" s="84"/>
      <c r="L279" s="84"/>
      <c r="M279" s="84"/>
      <c r="N279" s="84"/>
      <c r="O279" s="84"/>
      <c r="P279" s="78"/>
      <c r="Q279" s="78"/>
      <c r="R279" s="78"/>
      <c r="S279" s="78"/>
      <c r="T279" s="78"/>
      <c r="U279" s="78"/>
      <c r="V279" s="78"/>
      <c r="W279" s="78"/>
      <c r="X279" s="78"/>
      <c r="Y279" s="78"/>
      <c r="Z279" s="78"/>
      <c r="AA279" s="78"/>
    </row>
    <row r="280" spans="1:27" ht="12.75" customHeight="1">
      <c r="A280" s="84"/>
      <c r="B280" s="84"/>
      <c r="C280" s="84"/>
      <c r="D280" s="84"/>
      <c r="E280" s="84"/>
      <c r="F280" s="84"/>
      <c r="G280" s="84"/>
      <c r="H280" s="84"/>
      <c r="I280" s="84"/>
      <c r="J280" s="78"/>
      <c r="K280" s="84"/>
      <c r="L280" s="84"/>
      <c r="M280" s="84"/>
      <c r="N280" s="84"/>
      <c r="O280" s="84"/>
      <c r="P280" s="78"/>
      <c r="Q280" s="78"/>
      <c r="R280" s="78"/>
      <c r="S280" s="78"/>
      <c r="T280" s="78"/>
      <c r="U280" s="78"/>
      <c r="V280" s="78"/>
      <c r="W280" s="78"/>
      <c r="X280" s="78"/>
      <c r="Y280" s="78"/>
      <c r="Z280" s="78"/>
      <c r="AA280" s="78"/>
    </row>
    <row r="281" spans="1:27" ht="12.75" customHeight="1">
      <c r="A281" s="84"/>
      <c r="B281" s="84"/>
      <c r="C281" s="84"/>
      <c r="D281" s="84"/>
      <c r="E281" s="84"/>
      <c r="F281" s="84"/>
      <c r="G281" s="84"/>
      <c r="H281" s="84"/>
      <c r="I281" s="84"/>
      <c r="J281" s="78"/>
      <c r="K281" s="84"/>
      <c r="L281" s="84"/>
      <c r="M281" s="84"/>
      <c r="N281" s="84"/>
      <c r="O281" s="84"/>
      <c r="P281" s="78"/>
      <c r="Q281" s="78"/>
      <c r="R281" s="78"/>
      <c r="S281" s="78"/>
      <c r="T281" s="78"/>
      <c r="U281" s="78"/>
      <c r="V281" s="78"/>
      <c r="W281" s="78"/>
      <c r="X281" s="78"/>
      <c r="Y281" s="78"/>
      <c r="Z281" s="78"/>
      <c r="AA281" s="78"/>
    </row>
    <row r="282" spans="1:27" ht="12.75" customHeight="1">
      <c r="A282" s="84"/>
      <c r="B282" s="84"/>
      <c r="C282" s="84"/>
      <c r="D282" s="84"/>
      <c r="E282" s="84"/>
      <c r="F282" s="84"/>
      <c r="G282" s="84"/>
      <c r="H282" s="84"/>
      <c r="I282" s="84"/>
      <c r="J282" s="78"/>
      <c r="K282" s="84"/>
      <c r="L282" s="84"/>
      <c r="M282" s="84"/>
      <c r="N282" s="84"/>
      <c r="O282" s="84"/>
      <c r="P282" s="78"/>
      <c r="Q282" s="78"/>
      <c r="R282" s="78"/>
      <c r="S282" s="78"/>
      <c r="T282" s="78"/>
      <c r="U282" s="78"/>
      <c r="V282" s="78"/>
      <c r="W282" s="78"/>
      <c r="X282" s="78"/>
      <c r="Y282" s="78"/>
      <c r="Z282" s="78"/>
      <c r="AA282" s="78"/>
    </row>
    <row r="283" spans="1:27" ht="12.75" customHeight="1">
      <c r="A283" s="84"/>
      <c r="B283" s="84"/>
      <c r="C283" s="84"/>
      <c r="D283" s="84"/>
      <c r="E283" s="84"/>
      <c r="F283" s="84"/>
      <c r="G283" s="84"/>
      <c r="H283" s="84"/>
      <c r="I283" s="84"/>
      <c r="J283" s="78"/>
      <c r="K283" s="84"/>
      <c r="L283" s="84"/>
      <c r="M283" s="84"/>
      <c r="N283" s="84"/>
      <c r="O283" s="84"/>
      <c r="P283" s="78"/>
      <c r="Q283" s="78"/>
      <c r="R283" s="78"/>
      <c r="S283" s="78"/>
      <c r="T283" s="78"/>
      <c r="U283" s="78"/>
      <c r="V283" s="78"/>
      <c r="W283" s="78"/>
      <c r="X283" s="78"/>
      <c r="Y283" s="78"/>
      <c r="Z283" s="78"/>
      <c r="AA283" s="78"/>
    </row>
    <row r="284" spans="1:27" ht="12.75" customHeight="1">
      <c r="A284" s="84"/>
      <c r="B284" s="84"/>
      <c r="C284" s="84"/>
      <c r="D284" s="84"/>
      <c r="E284" s="84"/>
      <c r="F284" s="84"/>
      <c r="G284" s="84"/>
      <c r="H284" s="84"/>
      <c r="I284" s="84"/>
      <c r="J284" s="78"/>
      <c r="K284" s="84"/>
      <c r="L284" s="84"/>
      <c r="M284" s="84"/>
      <c r="N284" s="84"/>
      <c r="O284" s="84"/>
      <c r="P284" s="78"/>
      <c r="Q284" s="78"/>
      <c r="R284" s="78"/>
      <c r="S284" s="78"/>
      <c r="T284" s="78"/>
      <c r="U284" s="78"/>
      <c r="V284" s="78"/>
      <c r="W284" s="78"/>
      <c r="X284" s="78"/>
      <c r="Y284" s="78"/>
      <c r="Z284" s="78"/>
      <c r="AA284" s="78"/>
    </row>
    <row r="285" spans="1:27" ht="12.75" customHeight="1">
      <c r="A285" s="84"/>
      <c r="B285" s="84"/>
      <c r="C285" s="84"/>
      <c r="D285" s="84"/>
      <c r="E285" s="84"/>
      <c r="F285" s="84"/>
      <c r="G285" s="84"/>
      <c r="H285" s="84"/>
      <c r="I285" s="84"/>
      <c r="J285" s="78"/>
      <c r="K285" s="84"/>
      <c r="L285" s="84"/>
      <c r="M285" s="84"/>
      <c r="N285" s="84"/>
      <c r="O285" s="84"/>
      <c r="P285" s="78"/>
      <c r="Q285" s="78"/>
      <c r="R285" s="78"/>
      <c r="S285" s="78"/>
      <c r="T285" s="78"/>
      <c r="U285" s="78"/>
      <c r="V285" s="78"/>
      <c r="W285" s="78"/>
      <c r="X285" s="78"/>
      <c r="Y285" s="78"/>
      <c r="Z285" s="78"/>
      <c r="AA285" s="78"/>
    </row>
    <row r="286" spans="1:27" ht="12.75" customHeight="1">
      <c r="A286" s="84"/>
      <c r="B286" s="84"/>
      <c r="C286" s="84"/>
      <c r="D286" s="84"/>
      <c r="E286" s="84"/>
      <c r="F286" s="84"/>
      <c r="G286" s="84"/>
      <c r="H286" s="84"/>
      <c r="I286" s="84"/>
      <c r="J286" s="78"/>
      <c r="K286" s="84"/>
      <c r="L286" s="84"/>
      <c r="M286" s="84"/>
      <c r="N286" s="84"/>
      <c r="O286" s="84"/>
      <c r="P286" s="78"/>
      <c r="Q286" s="78"/>
      <c r="R286" s="78"/>
      <c r="S286" s="78"/>
      <c r="T286" s="78"/>
      <c r="U286" s="78"/>
      <c r="V286" s="78"/>
      <c r="W286" s="78"/>
      <c r="X286" s="78"/>
      <c r="Y286" s="78"/>
      <c r="Z286" s="78"/>
      <c r="AA286" s="78"/>
    </row>
    <row r="287" spans="1:27" ht="12.75" customHeight="1">
      <c r="A287" s="84"/>
      <c r="B287" s="84"/>
      <c r="C287" s="84"/>
      <c r="D287" s="84"/>
      <c r="E287" s="84"/>
      <c r="F287" s="84"/>
      <c r="G287" s="84"/>
      <c r="H287" s="84"/>
      <c r="I287" s="84"/>
      <c r="J287" s="78"/>
      <c r="K287" s="84"/>
      <c r="L287" s="84"/>
      <c r="M287" s="84"/>
      <c r="N287" s="84"/>
      <c r="O287" s="84"/>
      <c r="P287" s="78"/>
      <c r="Q287" s="78"/>
      <c r="R287" s="78"/>
      <c r="S287" s="78"/>
      <c r="T287" s="78"/>
      <c r="U287" s="78"/>
      <c r="V287" s="78"/>
      <c r="W287" s="78"/>
      <c r="X287" s="78"/>
      <c r="Y287" s="78"/>
      <c r="Z287" s="78"/>
      <c r="AA287" s="78"/>
    </row>
    <row r="288" spans="1:27" ht="12.75" customHeight="1">
      <c r="A288" s="84"/>
      <c r="B288" s="84"/>
      <c r="C288" s="84"/>
      <c r="D288" s="84"/>
      <c r="E288" s="84"/>
      <c r="F288" s="84"/>
      <c r="G288" s="84"/>
      <c r="H288" s="84"/>
      <c r="I288" s="84"/>
      <c r="J288" s="78"/>
      <c r="K288" s="84"/>
      <c r="L288" s="84"/>
      <c r="M288" s="84"/>
      <c r="N288" s="84"/>
      <c r="O288" s="84"/>
      <c r="P288" s="78"/>
      <c r="Q288" s="78"/>
      <c r="R288" s="78"/>
      <c r="S288" s="78"/>
      <c r="T288" s="78"/>
      <c r="U288" s="78"/>
      <c r="V288" s="78"/>
      <c r="W288" s="78"/>
      <c r="X288" s="78"/>
      <c r="Y288" s="78"/>
      <c r="Z288" s="78"/>
      <c r="AA288" s="78"/>
    </row>
    <row r="289" spans="1:27" ht="12.75" customHeight="1">
      <c r="A289" s="84"/>
      <c r="B289" s="84"/>
      <c r="C289" s="84"/>
      <c r="D289" s="84"/>
      <c r="E289" s="84"/>
      <c r="F289" s="84"/>
      <c r="G289" s="84"/>
      <c r="H289" s="84"/>
      <c r="I289" s="84"/>
      <c r="J289" s="78"/>
      <c r="K289" s="84"/>
      <c r="L289" s="84"/>
      <c r="M289" s="84"/>
      <c r="N289" s="84"/>
      <c r="O289" s="84"/>
      <c r="P289" s="78"/>
      <c r="Q289" s="78"/>
      <c r="R289" s="78"/>
      <c r="S289" s="78"/>
      <c r="T289" s="78"/>
      <c r="U289" s="78"/>
      <c r="V289" s="78"/>
      <c r="W289" s="78"/>
      <c r="X289" s="78"/>
      <c r="Y289" s="78"/>
      <c r="Z289" s="78"/>
      <c r="AA289" s="78"/>
    </row>
    <row r="290" spans="1:27" ht="12.75" customHeight="1">
      <c r="A290" s="84"/>
      <c r="B290" s="84"/>
      <c r="C290" s="84"/>
      <c r="D290" s="84"/>
      <c r="E290" s="84"/>
      <c r="F290" s="84"/>
      <c r="G290" s="84"/>
      <c r="H290" s="84"/>
      <c r="I290" s="84"/>
      <c r="J290" s="78"/>
      <c r="K290" s="84"/>
      <c r="L290" s="84"/>
      <c r="M290" s="84"/>
      <c r="N290" s="84"/>
      <c r="O290" s="84"/>
      <c r="P290" s="78"/>
      <c r="Q290" s="78"/>
      <c r="R290" s="78"/>
      <c r="S290" s="78"/>
      <c r="T290" s="78"/>
      <c r="U290" s="78"/>
      <c r="V290" s="78"/>
      <c r="W290" s="78"/>
      <c r="X290" s="78"/>
      <c r="Y290" s="78"/>
      <c r="Z290" s="78"/>
      <c r="AA290" s="78"/>
    </row>
    <row r="291" spans="1:27" ht="12.75" customHeight="1">
      <c r="A291" s="84"/>
      <c r="B291" s="84"/>
      <c r="C291" s="84"/>
      <c r="D291" s="84"/>
      <c r="E291" s="84"/>
      <c r="F291" s="84"/>
      <c r="G291" s="84"/>
      <c r="H291" s="84"/>
      <c r="I291" s="84"/>
      <c r="J291" s="78"/>
      <c r="K291" s="84"/>
      <c r="L291" s="84"/>
      <c r="M291" s="84"/>
      <c r="N291" s="84"/>
      <c r="O291" s="84"/>
      <c r="P291" s="78"/>
      <c r="Q291" s="78"/>
      <c r="R291" s="78"/>
      <c r="S291" s="78"/>
      <c r="T291" s="78"/>
      <c r="U291" s="78"/>
      <c r="V291" s="78"/>
      <c r="W291" s="78"/>
      <c r="X291" s="78"/>
      <c r="Y291" s="78"/>
      <c r="Z291" s="78"/>
      <c r="AA291" s="78"/>
    </row>
    <row r="292" spans="1:27" ht="12.75" customHeight="1">
      <c r="A292" s="84"/>
      <c r="B292" s="84"/>
      <c r="C292" s="84"/>
      <c r="D292" s="84"/>
      <c r="E292" s="84"/>
      <c r="F292" s="84"/>
      <c r="G292" s="84"/>
      <c r="H292" s="84"/>
      <c r="I292" s="84"/>
      <c r="J292" s="78"/>
      <c r="K292" s="84"/>
      <c r="L292" s="84"/>
      <c r="M292" s="84"/>
      <c r="N292" s="84"/>
      <c r="O292" s="84"/>
      <c r="P292" s="78"/>
      <c r="Q292" s="78"/>
      <c r="R292" s="78"/>
      <c r="S292" s="78"/>
      <c r="T292" s="78"/>
      <c r="U292" s="78"/>
      <c r="V292" s="78"/>
      <c r="W292" s="78"/>
      <c r="X292" s="78"/>
      <c r="Y292" s="78"/>
      <c r="Z292" s="78"/>
      <c r="AA292" s="78"/>
    </row>
    <row r="293" spans="1:27" ht="12.75" customHeight="1">
      <c r="A293" s="84"/>
      <c r="B293" s="84"/>
      <c r="C293" s="84"/>
      <c r="D293" s="84"/>
      <c r="E293" s="84"/>
      <c r="F293" s="84"/>
      <c r="G293" s="84"/>
      <c r="H293" s="84"/>
      <c r="I293" s="84"/>
      <c r="J293" s="78"/>
      <c r="K293" s="84"/>
      <c r="L293" s="84"/>
      <c r="M293" s="84"/>
      <c r="N293" s="84"/>
      <c r="O293" s="84"/>
      <c r="P293" s="78"/>
      <c r="Q293" s="78"/>
      <c r="R293" s="78"/>
      <c r="S293" s="78"/>
      <c r="T293" s="78"/>
      <c r="U293" s="78"/>
      <c r="V293" s="78"/>
      <c r="W293" s="78"/>
      <c r="X293" s="78"/>
      <c r="Y293" s="78"/>
      <c r="Z293" s="78"/>
      <c r="AA293" s="78"/>
    </row>
    <row r="294" spans="1:27" ht="12.75" customHeight="1">
      <c r="A294" s="84"/>
      <c r="B294" s="84"/>
      <c r="C294" s="84"/>
      <c r="D294" s="84"/>
      <c r="E294" s="84"/>
      <c r="F294" s="84"/>
      <c r="G294" s="84"/>
      <c r="H294" s="84"/>
      <c r="I294" s="84"/>
      <c r="J294" s="78"/>
      <c r="K294" s="84"/>
      <c r="L294" s="84"/>
      <c r="M294" s="84"/>
      <c r="N294" s="84"/>
      <c r="O294" s="84"/>
      <c r="P294" s="78"/>
      <c r="Q294" s="78"/>
      <c r="R294" s="78"/>
      <c r="S294" s="78"/>
      <c r="T294" s="78"/>
      <c r="U294" s="78"/>
      <c r="V294" s="78"/>
      <c r="W294" s="78"/>
      <c r="X294" s="78"/>
      <c r="Y294" s="78"/>
      <c r="Z294" s="78"/>
      <c r="AA294" s="78"/>
    </row>
    <row r="295" spans="1:27" ht="12.75" customHeight="1">
      <c r="A295" s="84"/>
      <c r="B295" s="84"/>
      <c r="C295" s="84"/>
      <c r="D295" s="84"/>
      <c r="E295" s="84"/>
      <c r="F295" s="84"/>
      <c r="G295" s="84"/>
      <c r="H295" s="84"/>
      <c r="I295" s="84"/>
      <c r="J295" s="78"/>
      <c r="K295" s="84"/>
      <c r="L295" s="84"/>
      <c r="M295" s="84"/>
      <c r="N295" s="84"/>
      <c r="O295" s="84"/>
      <c r="P295" s="78"/>
      <c r="Q295" s="78"/>
      <c r="R295" s="78"/>
      <c r="S295" s="78"/>
      <c r="T295" s="78"/>
      <c r="U295" s="78"/>
      <c r="V295" s="78"/>
      <c r="W295" s="78"/>
      <c r="X295" s="78"/>
      <c r="Y295" s="78"/>
      <c r="Z295" s="78"/>
      <c r="AA295" s="78"/>
    </row>
    <row r="296" spans="1:27" ht="12.75" customHeight="1">
      <c r="A296" s="84"/>
      <c r="B296" s="84"/>
      <c r="C296" s="84"/>
      <c r="D296" s="84"/>
      <c r="E296" s="84"/>
      <c r="F296" s="84"/>
      <c r="G296" s="84"/>
      <c r="H296" s="84"/>
      <c r="I296" s="84"/>
      <c r="J296" s="78"/>
      <c r="K296" s="84"/>
      <c r="L296" s="84"/>
      <c r="M296" s="84"/>
      <c r="N296" s="84"/>
      <c r="O296" s="84"/>
      <c r="P296" s="78"/>
      <c r="Q296" s="78"/>
      <c r="R296" s="78"/>
      <c r="S296" s="78"/>
      <c r="T296" s="78"/>
      <c r="U296" s="78"/>
      <c r="V296" s="78"/>
      <c r="W296" s="78"/>
      <c r="X296" s="78"/>
      <c r="Y296" s="78"/>
      <c r="Z296" s="78"/>
      <c r="AA296" s="78"/>
    </row>
    <row r="297" spans="1:27" ht="12.75" customHeight="1">
      <c r="A297" s="84"/>
      <c r="B297" s="84"/>
      <c r="C297" s="84"/>
      <c r="D297" s="84"/>
      <c r="E297" s="84"/>
      <c r="F297" s="84"/>
      <c r="G297" s="84"/>
      <c r="H297" s="84"/>
      <c r="I297" s="84"/>
      <c r="J297" s="78"/>
      <c r="K297" s="84"/>
      <c r="L297" s="84"/>
      <c r="M297" s="84"/>
      <c r="N297" s="84"/>
      <c r="O297" s="84"/>
      <c r="P297" s="78"/>
      <c r="Q297" s="78"/>
      <c r="R297" s="78"/>
      <c r="S297" s="78"/>
      <c r="T297" s="78"/>
      <c r="U297" s="78"/>
      <c r="V297" s="78"/>
      <c r="W297" s="78"/>
      <c r="X297" s="78"/>
      <c r="Y297" s="78"/>
      <c r="Z297" s="78"/>
      <c r="AA297" s="78"/>
    </row>
    <row r="298" spans="1:27" ht="12.75" customHeight="1">
      <c r="A298" s="84"/>
      <c r="B298" s="84"/>
      <c r="C298" s="84"/>
      <c r="D298" s="84"/>
      <c r="E298" s="84"/>
      <c r="F298" s="84"/>
      <c r="G298" s="84"/>
      <c r="H298" s="84"/>
      <c r="I298" s="84"/>
      <c r="J298" s="78"/>
      <c r="K298" s="84"/>
      <c r="L298" s="84"/>
      <c r="M298" s="84"/>
      <c r="N298" s="84"/>
      <c r="O298" s="84"/>
      <c r="P298" s="78"/>
      <c r="Q298" s="78"/>
      <c r="R298" s="78"/>
      <c r="S298" s="78"/>
      <c r="T298" s="78"/>
      <c r="U298" s="78"/>
      <c r="V298" s="78"/>
      <c r="W298" s="78"/>
      <c r="X298" s="78"/>
      <c r="Y298" s="78"/>
      <c r="Z298" s="78"/>
      <c r="AA298" s="78"/>
    </row>
    <row r="299" spans="1:27" ht="12.75" customHeight="1">
      <c r="A299" s="84"/>
      <c r="B299" s="84"/>
      <c r="C299" s="84"/>
      <c r="D299" s="84"/>
      <c r="E299" s="84"/>
      <c r="F299" s="84"/>
      <c r="G299" s="84"/>
      <c r="H299" s="84"/>
      <c r="I299" s="84"/>
      <c r="J299" s="78"/>
      <c r="K299" s="84"/>
      <c r="L299" s="84"/>
      <c r="M299" s="84"/>
      <c r="N299" s="84"/>
      <c r="O299" s="84"/>
      <c r="P299" s="78"/>
      <c r="Q299" s="78"/>
      <c r="R299" s="78"/>
      <c r="S299" s="78"/>
      <c r="T299" s="78"/>
      <c r="U299" s="78"/>
      <c r="V299" s="78"/>
      <c r="W299" s="78"/>
      <c r="X299" s="78"/>
      <c r="Y299" s="78"/>
      <c r="Z299" s="78"/>
      <c r="AA299" s="78"/>
    </row>
    <row r="300" spans="1:27" ht="12.75" customHeight="1">
      <c r="A300" s="84"/>
      <c r="B300" s="84"/>
      <c r="C300" s="84"/>
      <c r="D300" s="84"/>
      <c r="E300" s="84"/>
      <c r="F300" s="84"/>
      <c r="G300" s="84"/>
      <c r="H300" s="84"/>
      <c r="I300" s="84"/>
      <c r="J300" s="78"/>
      <c r="K300" s="84"/>
      <c r="L300" s="84"/>
      <c r="M300" s="84"/>
      <c r="N300" s="84"/>
      <c r="O300" s="84"/>
      <c r="P300" s="78"/>
      <c r="Q300" s="78"/>
      <c r="R300" s="78"/>
      <c r="S300" s="78"/>
      <c r="T300" s="78"/>
      <c r="U300" s="78"/>
      <c r="V300" s="78"/>
      <c r="W300" s="78"/>
      <c r="X300" s="78"/>
      <c r="Y300" s="78"/>
      <c r="Z300" s="78"/>
      <c r="AA300" s="78"/>
    </row>
    <row r="301" spans="1:27" ht="12.75" customHeight="1">
      <c r="A301" s="84"/>
      <c r="B301" s="84"/>
      <c r="C301" s="84"/>
      <c r="D301" s="84"/>
      <c r="E301" s="84"/>
      <c r="F301" s="84"/>
      <c r="G301" s="84"/>
      <c r="H301" s="84"/>
      <c r="I301" s="84"/>
      <c r="J301" s="78"/>
      <c r="K301" s="84"/>
      <c r="L301" s="84"/>
      <c r="M301" s="84"/>
      <c r="N301" s="84"/>
      <c r="O301" s="84"/>
      <c r="P301" s="78"/>
      <c r="Q301" s="78"/>
      <c r="R301" s="78"/>
      <c r="S301" s="78"/>
      <c r="T301" s="78"/>
      <c r="U301" s="78"/>
      <c r="V301" s="78"/>
      <c r="W301" s="78"/>
      <c r="X301" s="78"/>
      <c r="Y301" s="78"/>
      <c r="Z301" s="78"/>
      <c r="AA301" s="78"/>
    </row>
    <row r="302" spans="1:27" ht="12.75" customHeight="1">
      <c r="A302" s="84"/>
      <c r="B302" s="84"/>
      <c r="C302" s="84"/>
      <c r="D302" s="84"/>
      <c r="E302" s="84"/>
      <c r="F302" s="84"/>
      <c r="G302" s="84"/>
      <c r="H302" s="84"/>
      <c r="I302" s="84"/>
      <c r="J302" s="78"/>
      <c r="K302" s="84"/>
      <c r="L302" s="84"/>
      <c r="M302" s="84"/>
      <c r="N302" s="84"/>
      <c r="O302" s="84"/>
      <c r="P302" s="78"/>
      <c r="Q302" s="78"/>
      <c r="R302" s="78"/>
      <c r="S302" s="78"/>
      <c r="T302" s="78"/>
      <c r="U302" s="78"/>
      <c r="V302" s="78"/>
      <c r="W302" s="78"/>
      <c r="X302" s="78"/>
      <c r="Y302" s="78"/>
      <c r="Z302" s="78"/>
      <c r="AA302" s="78"/>
    </row>
    <row r="303" spans="1:27" ht="12.75" customHeight="1">
      <c r="A303" s="84"/>
      <c r="B303" s="84"/>
      <c r="C303" s="84"/>
      <c r="D303" s="84"/>
      <c r="E303" s="84"/>
      <c r="F303" s="84"/>
      <c r="G303" s="84"/>
      <c r="H303" s="84"/>
      <c r="I303" s="84"/>
      <c r="J303" s="78"/>
      <c r="K303" s="84"/>
      <c r="L303" s="84"/>
      <c r="M303" s="84"/>
      <c r="N303" s="84"/>
      <c r="O303" s="84"/>
      <c r="P303" s="78"/>
      <c r="Q303" s="78"/>
      <c r="R303" s="78"/>
      <c r="S303" s="78"/>
      <c r="T303" s="78"/>
      <c r="U303" s="78"/>
      <c r="V303" s="78"/>
      <c r="W303" s="78"/>
      <c r="X303" s="78"/>
      <c r="Y303" s="78"/>
      <c r="Z303" s="78"/>
      <c r="AA303" s="78"/>
    </row>
    <row r="304" spans="1:27" ht="12.75" customHeight="1">
      <c r="A304" s="84"/>
      <c r="B304" s="84"/>
      <c r="C304" s="84"/>
      <c r="D304" s="84"/>
      <c r="E304" s="84"/>
      <c r="F304" s="84"/>
      <c r="G304" s="84"/>
      <c r="H304" s="84"/>
      <c r="I304" s="84"/>
      <c r="J304" s="78"/>
      <c r="K304" s="84"/>
      <c r="L304" s="84"/>
      <c r="M304" s="84"/>
      <c r="N304" s="84"/>
      <c r="O304" s="84"/>
      <c r="P304" s="78"/>
      <c r="Q304" s="78"/>
      <c r="R304" s="78"/>
      <c r="S304" s="78"/>
      <c r="T304" s="78"/>
      <c r="U304" s="78"/>
      <c r="V304" s="78"/>
      <c r="W304" s="78"/>
      <c r="X304" s="78"/>
      <c r="Y304" s="78"/>
      <c r="Z304" s="78"/>
      <c r="AA304" s="78"/>
    </row>
    <row r="305" spans="1:27" ht="12.75" customHeight="1">
      <c r="A305" s="84"/>
      <c r="B305" s="84"/>
      <c r="C305" s="84"/>
      <c r="D305" s="84"/>
      <c r="E305" s="84"/>
      <c r="F305" s="84"/>
      <c r="G305" s="84"/>
      <c r="H305" s="84"/>
      <c r="I305" s="84"/>
      <c r="J305" s="78"/>
      <c r="K305" s="84"/>
      <c r="L305" s="84"/>
      <c r="M305" s="84"/>
      <c r="N305" s="84"/>
      <c r="O305" s="84"/>
      <c r="P305" s="78"/>
      <c r="Q305" s="78"/>
      <c r="R305" s="78"/>
      <c r="S305" s="78"/>
      <c r="T305" s="78"/>
      <c r="U305" s="78"/>
      <c r="V305" s="78"/>
      <c r="W305" s="78"/>
      <c r="X305" s="78"/>
      <c r="Y305" s="78"/>
      <c r="Z305" s="78"/>
      <c r="AA305" s="78"/>
    </row>
    <row r="306" spans="1:27" ht="12.75" customHeight="1">
      <c r="A306" s="84"/>
      <c r="B306" s="84"/>
      <c r="C306" s="84"/>
      <c r="D306" s="84"/>
      <c r="E306" s="84"/>
      <c r="F306" s="84"/>
      <c r="G306" s="84"/>
      <c r="H306" s="84"/>
      <c r="I306" s="84"/>
      <c r="J306" s="78"/>
      <c r="K306" s="84"/>
      <c r="L306" s="84"/>
      <c r="M306" s="84"/>
      <c r="N306" s="84"/>
      <c r="O306" s="84"/>
      <c r="P306" s="78"/>
      <c r="Q306" s="78"/>
      <c r="R306" s="78"/>
      <c r="S306" s="78"/>
      <c r="T306" s="78"/>
      <c r="U306" s="78"/>
      <c r="V306" s="78"/>
      <c r="W306" s="78"/>
      <c r="X306" s="78"/>
      <c r="Y306" s="78"/>
      <c r="Z306" s="78"/>
      <c r="AA306" s="78"/>
    </row>
    <row r="307" spans="1:27" ht="12.75" customHeight="1">
      <c r="A307" s="84"/>
      <c r="B307" s="84"/>
      <c r="C307" s="84"/>
      <c r="D307" s="84"/>
      <c r="E307" s="84"/>
      <c r="F307" s="84"/>
      <c r="G307" s="84"/>
      <c r="H307" s="84"/>
      <c r="I307" s="84"/>
      <c r="J307" s="78"/>
      <c r="K307" s="84"/>
      <c r="L307" s="84"/>
      <c r="M307" s="84"/>
      <c r="N307" s="84"/>
      <c r="O307" s="84"/>
      <c r="P307" s="78"/>
      <c r="Q307" s="78"/>
      <c r="R307" s="78"/>
      <c r="S307" s="78"/>
      <c r="T307" s="78"/>
      <c r="U307" s="78"/>
      <c r="V307" s="78"/>
      <c r="W307" s="78"/>
      <c r="X307" s="78"/>
      <c r="Y307" s="78"/>
      <c r="Z307" s="78"/>
      <c r="AA307" s="78"/>
    </row>
    <row r="308" spans="1:27" ht="12.75" customHeight="1">
      <c r="A308" s="84"/>
      <c r="B308" s="84"/>
      <c r="C308" s="84"/>
      <c r="D308" s="84"/>
      <c r="E308" s="84"/>
      <c r="F308" s="84"/>
      <c r="G308" s="84"/>
      <c r="H308" s="84"/>
      <c r="I308" s="84"/>
      <c r="J308" s="78"/>
      <c r="K308" s="84"/>
      <c r="L308" s="84"/>
      <c r="M308" s="84"/>
      <c r="N308" s="84"/>
      <c r="O308" s="84"/>
      <c r="P308" s="78"/>
      <c r="Q308" s="78"/>
      <c r="R308" s="78"/>
      <c r="S308" s="78"/>
      <c r="T308" s="78"/>
      <c r="U308" s="78"/>
      <c r="V308" s="78"/>
      <c r="W308" s="78"/>
      <c r="X308" s="78"/>
      <c r="Y308" s="78"/>
      <c r="Z308" s="78"/>
      <c r="AA308" s="78"/>
    </row>
    <row r="309" spans="1:27" ht="12.75" customHeight="1">
      <c r="A309" s="84"/>
      <c r="B309" s="84"/>
      <c r="C309" s="84"/>
      <c r="D309" s="84"/>
      <c r="E309" s="84"/>
      <c r="F309" s="84"/>
      <c r="G309" s="84"/>
      <c r="H309" s="84"/>
      <c r="I309" s="84"/>
      <c r="J309" s="78"/>
      <c r="K309" s="84"/>
      <c r="L309" s="84"/>
      <c r="M309" s="84"/>
      <c r="N309" s="84"/>
      <c r="O309" s="84"/>
      <c r="P309" s="78"/>
      <c r="Q309" s="78"/>
      <c r="R309" s="78"/>
      <c r="S309" s="78"/>
      <c r="T309" s="78"/>
      <c r="U309" s="78"/>
      <c r="V309" s="78"/>
      <c r="W309" s="78"/>
      <c r="X309" s="78"/>
      <c r="Y309" s="78"/>
      <c r="Z309" s="78"/>
      <c r="AA309" s="78"/>
    </row>
    <row r="310" spans="1:27" ht="12.75" customHeight="1">
      <c r="A310" s="84"/>
      <c r="B310" s="84"/>
      <c r="C310" s="84"/>
      <c r="D310" s="84"/>
      <c r="E310" s="84"/>
      <c r="F310" s="84"/>
      <c r="G310" s="84"/>
      <c r="H310" s="84"/>
      <c r="I310" s="84"/>
      <c r="J310" s="78"/>
      <c r="K310" s="84"/>
      <c r="L310" s="84"/>
      <c r="M310" s="84"/>
      <c r="N310" s="84"/>
      <c r="O310" s="84"/>
      <c r="P310" s="78"/>
      <c r="Q310" s="78"/>
      <c r="R310" s="78"/>
      <c r="S310" s="78"/>
      <c r="T310" s="78"/>
      <c r="U310" s="78"/>
      <c r="V310" s="78"/>
      <c r="W310" s="78"/>
      <c r="X310" s="78"/>
      <c r="Y310" s="78"/>
      <c r="Z310" s="78"/>
      <c r="AA310" s="78"/>
    </row>
    <row r="311" spans="1:27" ht="12.75" customHeight="1">
      <c r="A311" s="84"/>
      <c r="B311" s="84"/>
      <c r="C311" s="84"/>
      <c r="D311" s="84"/>
      <c r="E311" s="84"/>
      <c r="F311" s="84"/>
      <c r="G311" s="84"/>
      <c r="H311" s="84"/>
      <c r="I311" s="84"/>
      <c r="J311" s="78"/>
      <c r="K311" s="84"/>
      <c r="L311" s="84"/>
      <c r="M311" s="84"/>
      <c r="N311" s="84"/>
      <c r="O311" s="84"/>
      <c r="P311" s="78"/>
      <c r="Q311" s="78"/>
      <c r="R311" s="78"/>
      <c r="S311" s="78"/>
      <c r="T311" s="78"/>
      <c r="U311" s="78"/>
      <c r="V311" s="78"/>
      <c r="W311" s="78"/>
      <c r="X311" s="78"/>
      <c r="Y311" s="78"/>
      <c r="Z311" s="78"/>
      <c r="AA311" s="78"/>
    </row>
    <row r="312" spans="1:27" ht="12.75" customHeight="1">
      <c r="A312" s="84"/>
      <c r="B312" s="84"/>
      <c r="C312" s="84"/>
      <c r="D312" s="84"/>
      <c r="E312" s="84"/>
      <c r="F312" s="84"/>
      <c r="G312" s="84"/>
      <c r="H312" s="84"/>
      <c r="I312" s="84"/>
      <c r="J312" s="78"/>
      <c r="K312" s="84"/>
      <c r="L312" s="84"/>
      <c r="M312" s="84"/>
      <c r="N312" s="84"/>
      <c r="O312" s="84"/>
      <c r="P312" s="78"/>
      <c r="Q312" s="78"/>
      <c r="R312" s="78"/>
      <c r="S312" s="78"/>
      <c r="T312" s="78"/>
      <c r="U312" s="78"/>
      <c r="V312" s="78"/>
      <c r="W312" s="78"/>
      <c r="X312" s="78"/>
      <c r="Y312" s="78"/>
      <c r="Z312" s="78"/>
      <c r="AA312" s="78"/>
    </row>
    <row r="313" spans="1:27" ht="12.75" customHeight="1">
      <c r="A313" s="84"/>
      <c r="B313" s="84"/>
      <c r="C313" s="84"/>
      <c r="D313" s="84"/>
      <c r="E313" s="84"/>
      <c r="F313" s="84"/>
      <c r="G313" s="84"/>
      <c r="H313" s="84"/>
      <c r="I313" s="84"/>
      <c r="J313" s="78"/>
      <c r="K313" s="84"/>
      <c r="L313" s="84"/>
      <c r="M313" s="84"/>
      <c r="N313" s="84"/>
      <c r="O313" s="84"/>
      <c r="P313" s="78"/>
      <c r="Q313" s="78"/>
      <c r="R313" s="78"/>
      <c r="S313" s="78"/>
      <c r="T313" s="78"/>
      <c r="U313" s="78"/>
      <c r="V313" s="78"/>
      <c r="W313" s="78"/>
      <c r="X313" s="78"/>
      <c r="Y313" s="78"/>
      <c r="Z313" s="78"/>
      <c r="AA313" s="78"/>
    </row>
    <row r="314" spans="1:27" ht="12.75" customHeight="1">
      <c r="A314" s="84"/>
      <c r="B314" s="84"/>
      <c r="C314" s="84"/>
      <c r="D314" s="84"/>
      <c r="E314" s="84"/>
      <c r="F314" s="84"/>
      <c r="G314" s="84"/>
      <c r="H314" s="84"/>
      <c r="I314" s="84"/>
      <c r="J314" s="78"/>
      <c r="K314" s="84"/>
      <c r="L314" s="84"/>
      <c r="M314" s="84"/>
      <c r="N314" s="84"/>
      <c r="O314" s="84"/>
      <c r="P314" s="78"/>
      <c r="Q314" s="78"/>
      <c r="R314" s="78"/>
      <c r="S314" s="78"/>
      <c r="T314" s="78"/>
      <c r="U314" s="78"/>
      <c r="V314" s="78"/>
      <c r="W314" s="78"/>
      <c r="X314" s="78"/>
      <c r="Y314" s="78"/>
      <c r="Z314" s="78"/>
      <c r="AA314" s="78"/>
    </row>
    <row r="315" spans="1:27" ht="12.75" customHeight="1">
      <c r="A315" s="84"/>
      <c r="B315" s="84"/>
      <c r="C315" s="84"/>
      <c r="D315" s="84"/>
      <c r="E315" s="84"/>
      <c r="F315" s="84"/>
      <c r="G315" s="84"/>
      <c r="H315" s="84"/>
      <c r="I315" s="84"/>
      <c r="J315" s="78"/>
      <c r="K315" s="84"/>
      <c r="L315" s="84"/>
      <c r="M315" s="84"/>
      <c r="N315" s="84"/>
      <c r="O315" s="84"/>
      <c r="P315" s="78"/>
      <c r="Q315" s="78"/>
      <c r="R315" s="78"/>
      <c r="S315" s="78"/>
      <c r="T315" s="78"/>
      <c r="U315" s="78"/>
      <c r="V315" s="78"/>
      <c r="W315" s="78"/>
      <c r="X315" s="78"/>
      <c r="Y315" s="78"/>
      <c r="Z315" s="78"/>
      <c r="AA315" s="78"/>
    </row>
    <row r="316" spans="1:27" ht="12.75" customHeight="1">
      <c r="A316" s="84"/>
      <c r="B316" s="84"/>
      <c r="C316" s="84"/>
      <c r="D316" s="84"/>
      <c r="E316" s="84"/>
      <c r="F316" s="84"/>
      <c r="G316" s="84"/>
      <c r="H316" s="84"/>
      <c r="I316" s="84"/>
      <c r="J316" s="78"/>
      <c r="K316" s="84"/>
      <c r="L316" s="84"/>
      <c r="M316" s="84"/>
      <c r="N316" s="84"/>
      <c r="O316" s="84"/>
      <c r="P316" s="78"/>
      <c r="Q316" s="78"/>
      <c r="R316" s="78"/>
      <c r="S316" s="78"/>
      <c r="T316" s="78"/>
      <c r="U316" s="78"/>
      <c r="V316" s="78"/>
      <c r="W316" s="78"/>
      <c r="X316" s="78"/>
      <c r="Y316" s="78"/>
      <c r="Z316" s="78"/>
      <c r="AA316" s="78"/>
    </row>
    <row r="317" spans="1:27" ht="12.75" customHeight="1">
      <c r="A317" s="84"/>
      <c r="B317" s="84"/>
      <c r="C317" s="84"/>
      <c r="D317" s="84"/>
      <c r="E317" s="84"/>
      <c r="F317" s="84"/>
      <c r="G317" s="84"/>
      <c r="H317" s="84"/>
      <c r="I317" s="84"/>
      <c r="J317" s="78"/>
      <c r="K317" s="84"/>
      <c r="L317" s="84"/>
      <c r="M317" s="84"/>
      <c r="N317" s="84"/>
      <c r="O317" s="84"/>
      <c r="P317" s="78"/>
      <c r="Q317" s="78"/>
      <c r="R317" s="78"/>
      <c r="S317" s="78"/>
      <c r="T317" s="78"/>
      <c r="U317" s="78"/>
      <c r="V317" s="78"/>
      <c r="W317" s="78"/>
      <c r="X317" s="78"/>
      <c r="Y317" s="78"/>
      <c r="Z317" s="78"/>
      <c r="AA317" s="78"/>
    </row>
    <row r="318" spans="1:27" ht="12.75" customHeight="1">
      <c r="A318" s="84"/>
      <c r="B318" s="84"/>
      <c r="C318" s="84"/>
      <c r="D318" s="84"/>
      <c r="E318" s="84"/>
      <c r="F318" s="84"/>
      <c r="G318" s="84"/>
      <c r="H318" s="84"/>
      <c r="I318" s="84"/>
      <c r="J318" s="78"/>
      <c r="K318" s="84"/>
      <c r="L318" s="84"/>
      <c r="M318" s="84"/>
      <c r="N318" s="84"/>
      <c r="O318" s="84"/>
      <c r="P318" s="78"/>
      <c r="Q318" s="78"/>
      <c r="R318" s="78"/>
      <c r="S318" s="78"/>
      <c r="T318" s="78"/>
      <c r="U318" s="78"/>
      <c r="V318" s="78"/>
      <c r="W318" s="78"/>
      <c r="X318" s="78"/>
      <c r="Y318" s="78"/>
      <c r="Z318" s="78"/>
      <c r="AA318" s="78"/>
    </row>
    <row r="319" spans="1:27" ht="12.75" customHeight="1">
      <c r="A319" s="84"/>
      <c r="B319" s="84"/>
      <c r="C319" s="84"/>
      <c r="D319" s="84"/>
      <c r="E319" s="84"/>
      <c r="F319" s="84"/>
      <c r="G319" s="84"/>
      <c r="H319" s="84"/>
      <c r="I319" s="84"/>
      <c r="J319" s="78"/>
      <c r="K319" s="84"/>
      <c r="L319" s="84"/>
      <c r="M319" s="84"/>
      <c r="N319" s="84"/>
      <c r="O319" s="84"/>
      <c r="P319" s="78"/>
      <c r="Q319" s="78"/>
      <c r="R319" s="78"/>
      <c r="S319" s="78"/>
      <c r="T319" s="78"/>
      <c r="U319" s="78"/>
      <c r="V319" s="78"/>
      <c r="W319" s="78"/>
      <c r="X319" s="78"/>
      <c r="Y319" s="78"/>
      <c r="Z319" s="78"/>
      <c r="AA319" s="78"/>
    </row>
    <row r="320" spans="1:27" ht="12.75" customHeight="1">
      <c r="A320" s="84"/>
      <c r="B320" s="84"/>
      <c r="C320" s="84"/>
      <c r="D320" s="84"/>
      <c r="E320" s="84"/>
      <c r="F320" s="84"/>
      <c r="G320" s="84"/>
      <c r="H320" s="84"/>
      <c r="I320" s="84"/>
      <c r="J320" s="78"/>
      <c r="K320" s="84"/>
      <c r="L320" s="84"/>
      <c r="M320" s="84"/>
      <c r="N320" s="84"/>
      <c r="O320" s="84"/>
      <c r="P320" s="78"/>
      <c r="Q320" s="78"/>
      <c r="R320" s="78"/>
      <c r="S320" s="78"/>
      <c r="T320" s="78"/>
      <c r="U320" s="78"/>
      <c r="V320" s="78"/>
      <c r="W320" s="78"/>
      <c r="X320" s="78"/>
      <c r="Y320" s="78"/>
      <c r="Z320" s="78"/>
      <c r="AA320" s="78"/>
    </row>
    <row r="321" spans="1:27" ht="12.75" customHeight="1">
      <c r="A321" s="84"/>
      <c r="B321" s="84"/>
      <c r="C321" s="84"/>
      <c r="D321" s="84"/>
      <c r="E321" s="84"/>
      <c r="F321" s="84"/>
      <c r="G321" s="84"/>
      <c r="H321" s="84"/>
      <c r="I321" s="84"/>
      <c r="J321" s="78"/>
      <c r="K321" s="84"/>
      <c r="L321" s="84"/>
      <c r="M321" s="84"/>
      <c r="N321" s="84"/>
      <c r="O321" s="84"/>
      <c r="P321" s="78"/>
      <c r="Q321" s="78"/>
      <c r="R321" s="78"/>
      <c r="S321" s="78"/>
      <c r="T321" s="78"/>
      <c r="U321" s="78"/>
      <c r="V321" s="78"/>
      <c r="W321" s="78"/>
      <c r="X321" s="78"/>
      <c r="Y321" s="78"/>
      <c r="Z321" s="78"/>
      <c r="AA321" s="78"/>
    </row>
    <row r="322" spans="1:27" ht="12.75" customHeight="1">
      <c r="A322" s="84"/>
      <c r="B322" s="84"/>
      <c r="C322" s="84"/>
      <c r="D322" s="84"/>
      <c r="E322" s="84"/>
      <c r="F322" s="84"/>
      <c r="G322" s="84"/>
      <c r="H322" s="84"/>
      <c r="I322" s="84"/>
      <c r="J322" s="78"/>
      <c r="K322" s="84"/>
      <c r="L322" s="84"/>
      <c r="M322" s="84"/>
      <c r="N322" s="84"/>
      <c r="O322" s="84"/>
      <c r="P322" s="78"/>
      <c r="Q322" s="78"/>
      <c r="R322" s="78"/>
      <c r="S322" s="78"/>
      <c r="T322" s="78"/>
      <c r="U322" s="78"/>
      <c r="V322" s="78"/>
      <c r="W322" s="78"/>
      <c r="X322" s="78"/>
      <c r="Y322" s="78"/>
      <c r="Z322" s="78"/>
      <c r="AA322" s="78"/>
    </row>
    <row r="323" spans="1:27" ht="12.75" customHeight="1">
      <c r="A323" s="84"/>
      <c r="B323" s="84"/>
      <c r="C323" s="84"/>
      <c r="D323" s="84"/>
      <c r="E323" s="84"/>
      <c r="F323" s="84"/>
      <c r="G323" s="84"/>
      <c r="H323" s="84"/>
      <c r="I323" s="84"/>
      <c r="J323" s="78"/>
      <c r="K323" s="84"/>
      <c r="L323" s="84"/>
      <c r="M323" s="84"/>
      <c r="N323" s="84"/>
      <c r="O323" s="84"/>
      <c r="P323" s="78"/>
      <c r="Q323" s="78"/>
      <c r="R323" s="78"/>
      <c r="S323" s="78"/>
      <c r="T323" s="78"/>
      <c r="U323" s="78"/>
      <c r="V323" s="78"/>
      <c r="W323" s="78"/>
      <c r="X323" s="78"/>
      <c r="Y323" s="78"/>
      <c r="Z323" s="78"/>
      <c r="AA323" s="78"/>
    </row>
    <row r="324" spans="1:27" ht="12.75" customHeight="1">
      <c r="A324" s="84"/>
      <c r="B324" s="84"/>
      <c r="C324" s="84"/>
      <c r="D324" s="84"/>
      <c r="E324" s="84"/>
      <c r="F324" s="84"/>
      <c r="G324" s="84"/>
      <c r="H324" s="84"/>
      <c r="I324" s="84"/>
      <c r="J324" s="78"/>
      <c r="K324" s="84"/>
      <c r="L324" s="84"/>
      <c r="M324" s="84"/>
      <c r="N324" s="84"/>
      <c r="O324" s="84"/>
      <c r="P324" s="78"/>
      <c r="Q324" s="78"/>
      <c r="R324" s="78"/>
      <c r="S324" s="78"/>
      <c r="T324" s="78"/>
      <c r="U324" s="78"/>
      <c r="V324" s="78"/>
      <c r="W324" s="78"/>
      <c r="X324" s="78"/>
      <c r="Y324" s="78"/>
      <c r="Z324" s="78"/>
      <c r="AA324" s="78"/>
    </row>
    <row r="325" spans="1:27" ht="12.75" customHeight="1">
      <c r="A325" s="84"/>
      <c r="B325" s="84"/>
      <c r="C325" s="84"/>
      <c r="D325" s="84"/>
      <c r="E325" s="84"/>
      <c r="F325" s="84"/>
      <c r="G325" s="84"/>
      <c r="H325" s="84"/>
      <c r="I325" s="84"/>
      <c r="J325" s="78"/>
      <c r="K325" s="84"/>
      <c r="L325" s="84"/>
      <c r="M325" s="84"/>
      <c r="N325" s="84"/>
      <c r="O325" s="84"/>
      <c r="P325" s="78"/>
      <c r="Q325" s="78"/>
      <c r="R325" s="78"/>
      <c r="S325" s="78"/>
      <c r="T325" s="78"/>
      <c r="U325" s="78"/>
      <c r="V325" s="78"/>
      <c r="W325" s="78"/>
      <c r="X325" s="78"/>
      <c r="Y325" s="78"/>
      <c r="Z325" s="78"/>
      <c r="AA325" s="78"/>
    </row>
    <row r="326" spans="1:27" ht="12.75" customHeight="1">
      <c r="A326" s="84"/>
      <c r="B326" s="84"/>
      <c r="C326" s="84"/>
      <c r="D326" s="84"/>
      <c r="E326" s="84"/>
      <c r="F326" s="84"/>
      <c r="G326" s="84"/>
      <c r="H326" s="84"/>
      <c r="I326" s="84"/>
      <c r="J326" s="78"/>
      <c r="K326" s="84"/>
      <c r="L326" s="84"/>
      <c r="M326" s="84"/>
      <c r="N326" s="84"/>
      <c r="O326" s="84"/>
      <c r="P326" s="78"/>
      <c r="Q326" s="78"/>
      <c r="R326" s="78"/>
      <c r="S326" s="78"/>
      <c r="T326" s="78"/>
      <c r="U326" s="78"/>
      <c r="V326" s="78"/>
      <c r="W326" s="78"/>
      <c r="X326" s="78"/>
      <c r="Y326" s="78"/>
      <c r="Z326" s="78"/>
      <c r="AA326" s="78"/>
    </row>
    <row r="327" spans="1:27" ht="12.75" customHeight="1">
      <c r="A327" s="84"/>
      <c r="B327" s="84"/>
      <c r="C327" s="84"/>
      <c r="D327" s="84"/>
      <c r="E327" s="84"/>
      <c r="F327" s="84"/>
      <c r="G327" s="84"/>
      <c r="H327" s="84"/>
      <c r="I327" s="84"/>
      <c r="J327" s="78"/>
      <c r="K327" s="84"/>
      <c r="L327" s="84"/>
      <c r="M327" s="84"/>
      <c r="N327" s="84"/>
      <c r="O327" s="84"/>
      <c r="P327" s="78"/>
      <c r="Q327" s="78"/>
      <c r="R327" s="78"/>
      <c r="S327" s="78"/>
      <c r="T327" s="78"/>
      <c r="U327" s="78"/>
      <c r="V327" s="78"/>
      <c r="W327" s="78"/>
      <c r="X327" s="78"/>
      <c r="Y327" s="78"/>
      <c r="Z327" s="78"/>
      <c r="AA327" s="78"/>
    </row>
    <row r="328" spans="1:27" ht="12.75" customHeight="1">
      <c r="A328" s="84"/>
      <c r="B328" s="84"/>
      <c r="C328" s="84"/>
      <c r="D328" s="84"/>
      <c r="E328" s="84"/>
      <c r="F328" s="84"/>
      <c r="G328" s="84"/>
      <c r="H328" s="84"/>
      <c r="I328" s="84"/>
      <c r="J328" s="78"/>
      <c r="K328" s="84"/>
      <c r="L328" s="84"/>
      <c r="M328" s="84"/>
      <c r="N328" s="84"/>
      <c r="O328" s="84"/>
      <c r="P328" s="78"/>
      <c r="Q328" s="78"/>
      <c r="R328" s="78"/>
      <c r="S328" s="78"/>
      <c r="T328" s="78"/>
      <c r="U328" s="78"/>
      <c r="V328" s="78"/>
      <c r="W328" s="78"/>
      <c r="X328" s="78"/>
      <c r="Y328" s="78"/>
      <c r="Z328" s="78"/>
      <c r="AA328" s="78"/>
    </row>
    <row r="329" spans="1:27" ht="12.75" customHeight="1">
      <c r="A329" s="84"/>
      <c r="B329" s="84"/>
      <c r="C329" s="84"/>
      <c r="D329" s="84"/>
      <c r="E329" s="84"/>
      <c r="F329" s="84"/>
      <c r="G329" s="84"/>
      <c r="H329" s="84"/>
      <c r="I329" s="84"/>
      <c r="J329" s="78"/>
      <c r="K329" s="84"/>
      <c r="L329" s="84"/>
      <c r="M329" s="84"/>
      <c r="N329" s="84"/>
      <c r="O329" s="84"/>
      <c r="P329" s="78"/>
      <c r="Q329" s="78"/>
      <c r="R329" s="78"/>
      <c r="S329" s="78"/>
      <c r="T329" s="78"/>
      <c r="U329" s="78"/>
      <c r="V329" s="78"/>
      <c r="W329" s="78"/>
      <c r="X329" s="78"/>
      <c r="Y329" s="78"/>
      <c r="Z329" s="78"/>
      <c r="AA329" s="78"/>
    </row>
    <row r="330" spans="1:27" ht="12.75" customHeight="1">
      <c r="A330" s="84"/>
      <c r="B330" s="84"/>
      <c r="C330" s="84"/>
      <c r="D330" s="84"/>
      <c r="E330" s="84"/>
      <c r="F330" s="84"/>
      <c r="G330" s="84"/>
      <c r="H330" s="84"/>
      <c r="I330" s="84"/>
      <c r="J330" s="78"/>
      <c r="K330" s="84"/>
      <c r="L330" s="84"/>
      <c r="M330" s="84"/>
      <c r="N330" s="84"/>
      <c r="O330" s="84"/>
      <c r="P330" s="78"/>
      <c r="Q330" s="78"/>
      <c r="R330" s="78"/>
      <c r="S330" s="78"/>
      <c r="T330" s="78"/>
      <c r="U330" s="78"/>
      <c r="V330" s="78"/>
      <c r="W330" s="78"/>
      <c r="X330" s="78"/>
      <c r="Y330" s="78"/>
      <c r="Z330" s="78"/>
      <c r="AA330" s="78"/>
    </row>
    <row r="331" spans="1:27" ht="12.75" customHeight="1">
      <c r="A331" s="84"/>
      <c r="B331" s="84"/>
      <c r="C331" s="84"/>
      <c r="D331" s="84"/>
      <c r="E331" s="84"/>
      <c r="F331" s="84"/>
      <c r="G331" s="84"/>
      <c r="H331" s="84"/>
      <c r="I331" s="84"/>
      <c r="J331" s="78"/>
      <c r="K331" s="84"/>
      <c r="L331" s="84"/>
      <c r="M331" s="84"/>
      <c r="N331" s="84"/>
      <c r="O331" s="84"/>
      <c r="P331" s="78"/>
      <c r="Q331" s="78"/>
      <c r="R331" s="78"/>
      <c r="S331" s="78"/>
      <c r="T331" s="78"/>
      <c r="U331" s="78"/>
      <c r="V331" s="78"/>
      <c r="W331" s="78"/>
      <c r="X331" s="78"/>
      <c r="Y331" s="78"/>
      <c r="Z331" s="78"/>
      <c r="AA331" s="78"/>
    </row>
    <row r="332" spans="1:27" ht="12.75" customHeight="1">
      <c r="A332" s="84"/>
      <c r="B332" s="84"/>
      <c r="C332" s="84"/>
      <c r="D332" s="84"/>
      <c r="E332" s="84"/>
      <c r="F332" s="84"/>
      <c r="G332" s="84"/>
      <c r="H332" s="84"/>
      <c r="I332" s="84"/>
      <c r="J332" s="78"/>
      <c r="K332" s="84"/>
      <c r="L332" s="84"/>
      <c r="M332" s="84"/>
      <c r="N332" s="84"/>
      <c r="O332" s="84"/>
      <c r="P332" s="78"/>
      <c r="Q332" s="78"/>
      <c r="R332" s="78"/>
      <c r="S332" s="78"/>
      <c r="T332" s="78"/>
      <c r="U332" s="78"/>
      <c r="V332" s="78"/>
      <c r="W332" s="78"/>
      <c r="X332" s="78"/>
      <c r="Y332" s="78"/>
      <c r="Z332" s="78"/>
      <c r="AA332" s="78"/>
    </row>
    <row r="333" spans="1:27" ht="12.75" customHeight="1">
      <c r="A333" s="84"/>
      <c r="B333" s="84"/>
      <c r="C333" s="84"/>
      <c r="D333" s="84"/>
      <c r="E333" s="84"/>
      <c r="F333" s="84"/>
      <c r="G333" s="84"/>
      <c r="H333" s="84"/>
      <c r="I333" s="84"/>
      <c r="J333" s="78"/>
      <c r="K333" s="84"/>
      <c r="L333" s="84"/>
      <c r="M333" s="84"/>
      <c r="N333" s="84"/>
      <c r="O333" s="84"/>
      <c r="P333" s="78"/>
      <c r="Q333" s="78"/>
      <c r="R333" s="78"/>
      <c r="S333" s="78"/>
      <c r="T333" s="78"/>
      <c r="U333" s="78"/>
      <c r="V333" s="78"/>
      <c r="W333" s="78"/>
      <c r="X333" s="78"/>
      <c r="Y333" s="78"/>
      <c r="Z333" s="78"/>
      <c r="AA333" s="78"/>
    </row>
    <row r="334" spans="1:27" ht="12.75" customHeight="1">
      <c r="A334" s="84"/>
      <c r="B334" s="84"/>
      <c r="C334" s="84"/>
      <c r="D334" s="84"/>
      <c r="E334" s="84"/>
      <c r="F334" s="84"/>
      <c r="G334" s="84"/>
      <c r="H334" s="84"/>
      <c r="I334" s="84"/>
      <c r="J334" s="78"/>
      <c r="K334" s="84"/>
      <c r="L334" s="84"/>
      <c r="M334" s="84"/>
      <c r="N334" s="84"/>
      <c r="O334" s="84"/>
      <c r="P334" s="78"/>
      <c r="Q334" s="78"/>
      <c r="R334" s="78"/>
      <c r="S334" s="78"/>
      <c r="T334" s="78"/>
      <c r="U334" s="78"/>
      <c r="V334" s="78"/>
      <c r="W334" s="78"/>
      <c r="X334" s="78"/>
      <c r="Y334" s="78"/>
      <c r="Z334" s="78"/>
      <c r="AA334" s="78"/>
    </row>
    <row r="335" spans="1:27" ht="12.75" customHeight="1">
      <c r="A335" s="84"/>
      <c r="B335" s="84"/>
      <c r="C335" s="84"/>
      <c r="D335" s="84"/>
      <c r="E335" s="84"/>
      <c r="F335" s="84"/>
      <c r="G335" s="84"/>
      <c r="H335" s="84"/>
      <c r="I335" s="84"/>
      <c r="J335" s="78"/>
      <c r="K335" s="84"/>
      <c r="L335" s="84"/>
      <c r="M335" s="84"/>
      <c r="N335" s="84"/>
      <c r="O335" s="84"/>
      <c r="P335" s="78"/>
      <c r="Q335" s="78"/>
      <c r="R335" s="78"/>
      <c r="S335" s="78"/>
      <c r="T335" s="78"/>
      <c r="U335" s="78"/>
      <c r="V335" s="78"/>
      <c r="W335" s="78"/>
      <c r="X335" s="78"/>
      <c r="Y335" s="78"/>
      <c r="Z335" s="78"/>
      <c r="AA335" s="78"/>
    </row>
    <row r="336" spans="1:27" ht="12.75" customHeight="1">
      <c r="A336" s="84"/>
      <c r="B336" s="84"/>
      <c r="C336" s="84"/>
      <c r="D336" s="84"/>
      <c r="E336" s="84"/>
      <c r="F336" s="84"/>
      <c r="G336" s="84"/>
      <c r="H336" s="84"/>
      <c r="I336" s="84"/>
      <c r="J336" s="78"/>
      <c r="K336" s="84"/>
      <c r="L336" s="84"/>
      <c r="M336" s="84"/>
      <c r="N336" s="84"/>
      <c r="O336" s="84"/>
      <c r="P336" s="78"/>
      <c r="Q336" s="78"/>
      <c r="R336" s="78"/>
      <c r="S336" s="78"/>
      <c r="T336" s="78"/>
      <c r="U336" s="78"/>
      <c r="V336" s="78"/>
      <c r="W336" s="78"/>
      <c r="X336" s="78"/>
      <c r="Y336" s="78"/>
      <c r="Z336" s="78"/>
      <c r="AA336" s="78"/>
    </row>
    <row r="337" spans="1:27" ht="12.75" customHeight="1">
      <c r="A337" s="84"/>
      <c r="B337" s="84"/>
      <c r="C337" s="84"/>
      <c r="D337" s="84"/>
      <c r="E337" s="84"/>
      <c r="F337" s="84"/>
      <c r="G337" s="84"/>
      <c r="H337" s="84"/>
      <c r="I337" s="84"/>
      <c r="J337" s="78"/>
      <c r="K337" s="84"/>
      <c r="L337" s="84"/>
      <c r="M337" s="84"/>
      <c r="N337" s="84"/>
      <c r="O337" s="84"/>
      <c r="P337" s="78"/>
      <c r="Q337" s="78"/>
      <c r="R337" s="78"/>
      <c r="S337" s="78"/>
      <c r="T337" s="78"/>
      <c r="U337" s="78"/>
      <c r="V337" s="78"/>
      <c r="W337" s="78"/>
      <c r="X337" s="78"/>
      <c r="Y337" s="78"/>
      <c r="Z337" s="78"/>
      <c r="AA337" s="78"/>
    </row>
    <row r="338" spans="1:27" ht="12.75" customHeight="1">
      <c r="A338" s="84"/>
      <c r="B338" s="84"/>
      <c r="C338" s="84"/>
      <c r="D338" s="84"/>
      <c r="E338" s="84"/>
      <c r="F338" s="84"/>
      <c r="G338" s="84"/>
      <c r="H338" s="84"/>
      <c r="I338" s="84"/>
      <c r="J338" s="78"/>
      <c r="K338" s="84"/>
      <c r="L338" s="84"/>
      <c r="M338" s="84"/>
      <c r="N338" s="84"/>
      <c r="O338" s="84"/>
      <c r="P338" s="78"/>
      <c r="Q338" s="78"/>
      <c r="R338" s="78"/>
      <c r="S338" s="78"/>
      <c r="T338" s="78"/>
      <c r="U338" s="78"/>
      <c r="V338" s="78"/>
      <c r="W338" s="78"/>
      <c r="X338" s="78"/>
      <c r="Y338" s="78"/>
      <c r="Z338" s="78"/>
      <c r="AA338" s="78"/>
    </row>
    <row r="339" spans="1:27" ht="12.75" customHeight="1">
      <c r="A339" s="84"/>
      <c r="B339" s="84"/>
      <c r="C339" s="84"/>
      <c r="D339" s="84"/>
      <c r="E339" s="84"/>
      <c r="F339" s="84"/>
      <c r="G339" s="84"/>
      <c r="H339" s="84"/>
      <c r="I339" s="84"/>
      <c r="J339" s="78"/>
      <c r="K339" s="84"/>
      <c r="L339" s="84"/>
      <c r="M339" s="84"/>
      <c r="N339" s="84"/>
      <c r="O339" s="84"/>
      <c r="P339" s="78"/>
      <c r="Q339" s="78"/>
      <c r="R339" s="78"/>
      <c r="S339" s="78"/>
      <c r="T339" s="78"/>
      <c r="U339" s="78"/>
      <c r="V339" s="78"/>
      <c r="W339" s="78"/>
      <c r="X339" s="78"/>
      <c r="Y339" s="78"/>
      <c r="Z339" s="78"/>
      <c r="AA339" s="78"/>
    </row>
    <row r="340" spans="1:27" ht="12.75" customHeight="1">
      <c r="A340" s="84"/>
      <c r="B340" s="84"/>
      <c r="C340" s="84"/>
      <c r="D340" s="84"/>
      <c r="E340" s="84"/>
      <c r="F340" s="84"/>
      <c r="G340" s="84"/>
      <c r="H340" s="84"/>
      <c r="I340" s="84"/>
      <c r="J340" s="78"/>
      <c r="K340" s="84"/>
      <c r="L340" s="84"/>
      <c r="M340" s="84"/>
      <c r="N340" s="84"/>
      <c r="O340" s="84"/>
      <c r="P340" s="78"/>
      <c r="Q340" s="78"/>
      <c r="R340" s="78"/>
      <c r="S340" s="78"/>
      <c r="T340" s="78"/>
      <c r="U340" s="78"/>
      <c r="V340" s="78"/>
      <c r="W340" s="78"/>
      <c r="X340" s="78"/>
      <c r="Y340" s="78"/>
      <c r="Z340" s="78"/>
      <c r="AA340" s="78"/>
    </row>
    <row r="341" spans="1:27" ht="12.75" customHeight="1">
      <c r="A341" s="84"/>
      <c r="B341" s="84"/>
      <c r="C341" s="84"/>
      <c r="D341" s="84"/>
      <c r="E341" s="84"/>
      <c r="F341" s="84"/>
      <c r="G341" s="84"/>
      <c r="H341" s="84"/>
      <c r="I341" s="84"/>
      <c r="J341" s="78"/>
      <c r="K341" s="84"/>
      <c r="L341" s="84"/>
      <c r="M341" s="84"/>
      <c r="N341" s="84"/>
      <c r="O341" s="84"/>
      <c r="P341" s="78"/>
      <c r="Q341" s="78"/>
      <c r="R341" s="78"/>
      <c r="S341" s="78"/>
      <c r="T341" s="78"/>
      <c r="U341" s="78"/>
      <c r="V341" s="78"/>
      <c r="W341" s="78"/>
      <c r="X341" s="78"/>
      <c r="Y341" s="78"/>
      <c r="Z341" s="78"/>
      <c r="AA341" s="78"/>
    </row>
    <row r="342" spans="1:27" ht="12.75" customHeight="1">
      <c r="A342" s="84"/>
      <c r="B342" s="84"/>
      <c r="C342" s="84"/>
      <c r="D342" s="84"/>
      <c r="E342" s="84"/>
      <c r="F342" s="84"/>
      <c r="G342" s="84"/>
      <c r="H342" s="84"/>
      <c r="I342" s="84"/>
      <c r="J342" s="78"/>
      <c r="K342" s="84"/>
      <c r="L342" s="84"/>
      <c r="M342" s="84"/>
      <c r="N342" s="84"/>
      <c r="O342" s="84"/>
      <c r="P342" s="78"/>
      <c r="Q342" s="78"/>
      <c r="R342" s="78"/>
      <c r="S342" s="78"/>
      <c r="T342" s="78"/>
      <c r="U342" s="78"/>
      <c r="V342" s="78"/>
      <c r="W342" s="78"/>
      <c r="X342" s="78"/>
      <c r="Y342" s="78"/>
      <c r="Z342" s="78"/>
      <c r="AA342" s="78"/>
    </row>
    <row r="343" spans="1:27" ht="12.75" customHeight="1">
      <c r="A343" s="84"/>
      <c r="B343" s="84"/>
      <c r="C343" s="84"/>
      <c r="D343" s="84"/>
      <c r="E343" s="84"/>
      <c r="F343" s="84"/>
      <c r="G343" s="84"/>
      <c r="H343" s="84"/>
      <c r="I343" s="84"/>
      <c r="J343" s="78"/>
      <c r="K343" s="84"/>
      <c r="L343" s="84"/>
      <c r="M343" s="84"/>
      <c r="N343" s="84"/>
      <c r="O343" s="84"/>
      <c r="P343" s="78"/>
      <c r="Q343" s="78"/>
      <c r="R343" s="78"/>
      <c r="S343" s="78"/>
      <c r="T343" s="78"/>
      <c r="U343" s="78"/>
      <c r="V343" s="78"/>
      <c r="W343" s="78"/>
      <c r="X343" s="78"/>
      <c r="Y343" s="78"/>
      <c r="Z343" s="78"/>
      <c r="AA343" s="78"/>
    </row>
    <row r="344" spans="1:27" ht="12.75" customHeight="1">
      <c r="A344" s="84"/>
      <c r="B344" s="84"/>
      <c r="C344" s="84"/>
      <c r="D344" s="84"/>
      <c r="E344" s="84"/>
      <c r="F344" s="84"/>
      <c r="G344" s="84"/>
      <c r="H344" s="84"/>
      <c r="I344" s="84"/>
      <c r="J344" s="78"/>
      <c r="K344" s="84"/>
      <c r="L344" s="84"/>
      <c r="M344" s="84"/>
      <c r="N344" s="84"/>
      <c r="O344" s="84"/>
      <c r="P344" s="78"/>
      <c r="Q344" s="78"/>
      <c r="R344" s="78"/>
      <c r="S344" s="78"/>
      <c r="T344" s="78"/>
      <c r="U344" s="78"/>
      <c r="V344" s="78"/>
      <c r="W344" s="78"/>
      <c r="X344" s="78"/>
      <c r="Y344" s="78"/>
      <c r="Z344" s="78"/>
      <c r="AA344" s="78"/>
    </row>
    <row r="345" spans="1:27" ht="12.75" customHeight="1">
      <c r="A345" s="84"/>
      <c r="B345" s="84"/>
      <c r="C345" s="84"/>
      <c r="D345" s="84"/>
      <c r="E345" s="84"/>
      <c r="F345" s="84"/>
      <c r="G345" s="84"/>
      <c r="H345" s="84"/>
      <c r="I345" s="84"/>
      <c r="J345" s="78"/>
      <c r="K345" s="84"/>
      <c r="L345" s="84"/>
      <c r="M345" s="84"/>
      <c r="N345" s="84"/>
      <c r="O345" s="84"/>
      <c r="P345" s="78"/>
      <c r="Q345" s="78"/>
      <c r="R345" s="78"/>
      <c r="S345" s="78"/>
      <c r="T345" s="78"/>
      <c r="U345" s="78"/>
      <c r="V345" s="78"/>
      <c r="W345" s="78"/>
      <c r="X345" s="78"/>
      <c r="Y345" s="78"/>
      <c r="Z345" s="78"/>
      <c r="AA345" s="78"/>
    </row>
    <row r="346" spans="1:27" ht="12.75" customHeight="1">
      <c r="A346" s="84"/>
      <c r="B346" s="84"/>
      <c r="C346" s="84"/>
      <c r="D346" s="84"/>
      <c r="E346" s="84"/>
      <c r="F346" s="84"/>
      <c r="G346" s="84"/>
      <c r="H346" s="84"/>
      <c r="I346" s="84"/>
      <c r="J346" s="78"/>
      <c r="K346" s="84"/>
      <c r="L346" s="84"/>
      <c r="M346" s="84"/>
      <c r="N346" s="84"/>
      <c r="O346" s="84"/>
      <c r="P346" s="78"/>
      <c r="Q346" s="78"/>
      <c r="R346" s="78"/>
      <c r="S346" s="78"/>
      <c r="T346" s="78"/>
      <c r="U346" s="78"/>
      <c r="V346" s="78"/>
      <c r="W346" s="78"/>
      <c r="X346" s="78"/>
      <c r="Y346" s="78"/>
      <c r="Z346" s="78"/>
      <c r="AA346" s="78"/>
    </row>
    <row r="347" spans="1:27" ht="12.75" customHeight="1">
      <c r="A347" s="84"/>
      <c r="B347" s="84"/>
      <c r="C347" s="84"/>
      <c r="D347" s="84"/>
      <c r="E347" s="84"/>
      <c r="F347" s="84"/>
      <c r="G347" s="84"/>
      <c r="H347" s="84"/>
      <c r="I347" s="84"/>
      <c r="J347" s="78"/>
      <c r="K347" s="84"/>
      <c r="L347" s="84"/>
      <c r="M347" s="84"/>
      <c r="N347" s="84"/>
      <c r="O347" s="84"/>
      <c r="P347" s="78"/>
      <c r="Q347" s="78"/>
      <c r="R347" s="78"/>
      <c r="S347" s="78"/>
      <c r="T347" s="78"/>
      <c r="U347" s="78"/>
      <c r="V347" s="78"/>
      <c r="W347" s="78"/>
      <c r="X347" s="78"/>
      <c r="Y347" s="78"/>
      <c r="Z347" s="78"/>
      <c r="AA347" s="78"/>
    </row>
    <row r="348" spans="1:27" ht="12.75" customHeight="1">
      <c r="A348" s="84"/>
      <c r="B348" s="84"/>
      <c r="C348" s="84"/>
      <c r="D348" s="84"/>
      <c r="E348" s="84"/>
      <c r="F348" s="84"/>
      <c r="G348" s="84"/>
      <c r="H348" s="84"/>
      <c r="I348" s="84"/>
      <c r="J348" s="78"/>
      <c r="K348" s="84"/>
      <c r="L348" s="84"/>
      <c r="M348" s="84"/>
      <c r="N348" s="84"/>
      <c r="O348" s="84"/>
      <c r="P348" s="78"/>
      <c r="Q348" s="78"/>
      <c r="R348" s="78"/>
      <c r="S348" s="78"/>
      <c r="T348" s="78"/>
      <c r="U348" s="78"/>
      <c r="V348" s="78"/>
      <c r="W348" s="78"/>
      <c r="X348" s="78"/>
      <c r="Y348" s="78"/>
      <c r="Z348" s="78"/>
      <c r="AA348" s="78"/>
    </row>
    <row r="349" spans="1:27" ht="12.75" customHeight="1">
      <c r="A349" s="84"/>
      <c r="B349" s="84"/>
      <c r="C349" s="84"/>
      <c r="D349" s="84"/>
      <c r="E349" s="84"/>
      <c r="F349" s="84"/>
      <c r="G349" s="84"/>
      <c r="H349" s="84"/>
      <c r="I349" s="84"/>
      <c r="J349" s="78"/>
      <c r="K349" s="84"/>
      <c r="L349" s="84"/>
      <c r="M349" s="84"/>
      <c r="N349" s="84"/>
      <c r="O349" s="84"/>
      <c r="P349" s="78"/>
      <c r="Q349" s="78"/>
      <c r="R349" s="78"/>
      <c r="S349" s="78"/>
      <c r="T349" s="78"/>
      <c r="U349" s="78"/>
      <c r="V349" s="78"/>
      <c r="W349" s="78"/>
      <c r="X349" s="78"/>
      <c r="Y349" s="78"/>
      <c r="Z349" s="78"/>
      <c r="AA349" s="78"/>
    </row>
    <row r="350" spans="1:27" ht="12.75" customHeight="1">
      <c r="A350" s="84"/>
      <c r="B350" s="84"/>
      <c r="C350" s="84"/>
      <c r="D350" s="84"/>
      <c r="E350" s="84"/>
      <c r="F350" s="84"/>
      <c r="G350" s="84"/>
      <c r="H350" s="84"/>
      <c r="I350" s="84"/>
      <c r="J350" s="78"/>
      <c r="K350" s="84"/>
      <c r="L350" s="84"/>
      <c r="M350" s="84"/>
      <c r="N350" s="84"/>
      <c r="O350" s="84"/>
      <c r="P350" s="78"/>
      <c r="Q350" s="78"/>
      <c r="R350" s="78"/>
      <c r="S350" s="78"/>
      <c r="T350" s="78"/>
      <c r="U350" s="78"/>
      <c r="V350" s="78"/>
      <c r="W350" s="78"/>
      <c r="X350" s="78"/>
      <c r="Y350" s="78"/>
      <c r="Z350" s="78"/>
      <c r="AA350" s="78"/>
    </row>
    <row r="351" spans="1:27" ht="12.75" customHeight="1">
      <c r="A351" s="84"/>
      <c r="B351" s="84"/>
      <c r="C351" s="84"/>
      <c r="D351" s="84"/>
      <c r="E351" s="84"/>
      <c r="F351" s="84"/>
      <c r="G351" s="84"/>
      <c r="H351" s="84"/>
      <c r="I351" s="84"/>
      <c r="J351" s="78"/>
      <c r="K351" s="84"/>
      <c r="L351" s="84"/>
      <c r="M351" s="84"/>
      <c r="N351" s="84"/>
      <c r="O351" s="84"/>
      <c r="P351" s="78"/>
      <c r="Q351" s="78"/>
      <c r="R351" s="78"/>
      <c r="S351" s="78"/>
      <c r="T351" s="78"/>
      <c r="U351" s="78"/>
      <c r="V351" s="78"/>
      <c r="W351" s="78"/>
      <c r="X351" s="78"/>
      <c r="Y351" s="78"/>
      <c r="Z351" s="78"/>
      <c r="AA351" s="78"/>
    </row>
    <row r="352" spans="1:27" ht="12.75" customHeight="1">
      <c r="A352" s="84"/>
      <c r="B352" s="84"/>
      <c r="C352" s="84"/>
      <c r="D352" s="84"/>
      <c r="E352" s="84"/>
      <c r="F352" s="84"/>
      <c r="G352" s="84"/>
      <c r="H352" s="84"/>
      <c r="I352" s="84"/>
      <c r="J352" s="78"/>
      <c r="K352" s="84"/>
      <c r="L352" s="84"/>
      <c r="M352" s="84"/>
      <c r="N352" s="84"/>
      <c r="O352" s="84"/>
      <c r="P352" s="78"/>
      <c r="Q352" s="78"/>
      <c r="R352" s="78"/>
      <c r="S352" s="78"/>
      <c r="T352" s="78"/>
      <c r="U352" s="78"/>
      <c r="V352" s="78"/>
      <c r="W352" s="78"/>
      <c r="X352" s="78"/>
      <c r="Y352" s="78"/>
      <c r="Z352" s="78"/>
      <c r="AA352" s="78"/>
    </row>
    <row r="353" spans="1:27" ht="12.75" customHeight="1">
      <c r="A353" s="84"/>
      <c r="B353" s="84"/>
      <c r="C353" s="84"/>
      <c r="D353" s="84"/>
      <c r="E353" s="84"/>
      <c r="F353" s="84"/>
      <c r="G353" s="84"/>
      <c r="H353" s="84"/>
      <c r="I353" s="84"/>
      <c r="J353" s="78"/>
      <c r="K353" s="84"/>
      <c r="L353" s="84"/>
      <c r="M353" s="84"/>
      <c r="N353" s="84"/>
      <c r="O353" s="84"/>
      <c r="P353" s="78"/>
      <c r="Q353" s="78"/>
      <c r="R353" s="78"/>
      <c r="S353" s="78"/>
      <c r="T353" s="78"/>
      <c r="U353" s="78"/>
      <c r="V353" s="78"/>
      <c r="W353" s="78"/>
      <c r="X353" s="78"/>
      <c r="Y353" s="78"/>
      <c r="Z353" s="78"/>
      <c r="AA353" s="78"/>
    </row>
    <row r="354" spans="1:27" ht="12.75" customHeight="1">
      <c r="A354" s="84"/>
      <c r="B354" s="84"/>
      <c r="C354" s="84"/>
      <c r="D354" s="84"/>
      <c r="E354" s="84"/>
      <c r="F354" s="84"/>
      <c r="G354" s="84"/>
      <c r="H354" s="84"/>
      <c r="I354" s="84"/>
      <c r="J354" s="78"/>
      <c r="K354" s="84"/>
      <c r="L354" s="84"/>
      <c r="M354" s="84"/>
      <c r="N354" s="84"/>
      <c r="O354" s="84"/>
      <c r="P354" s="78"/>
      <c r="Q354" s="78"/>
      <c r="R354" s="78"/>
      <c r="S354" s="78"/>
      <c r="T354" s="78"/>
      <c r="U354" s="78"/>
      <c r="V354" s="78"/>
      <c r="W354" s="78"/>
      <c r="X354" s="78"/>
      <c r="Y354" s="78"/>
      <c r="Z354" s="78"/>
      <c r="AA354" s="78"/>
    </row>
    <row r="355" spans="1:27" ht="12.75" customHeight="1">
      <c r="A355" s="84"/>
      <c r="B355" s="84"/>
      <c r="C355" s="84"/>
      <c r="D355" s="84"/>
      <c r="E355" s="84"/>
      <c r="F355" s="84"/>
      <c r="G355" s="84"/>
      <c r="H355" s="84"/>
      <c r="I355" s="84"/>
      <c r="J355" s="78"/>
      <c r="K355" s="84"/>
      <c r="L355" s="84"/>
      <c r="M355" s="84"/>
      <c r="N355" s="84"/>
      <c r="O355" s="84"/>
      <c r="P355" s="78"/>
      <c r="Q355" s="78"/>
      <c r="R355" s="78"/>
      <c r="S355" s="78"/>
      <c r="T355" s="78"/>
      <c r="U355" s="78"/>
      <c r="V355" s="78"/>
      <c r="W355" s="78"/>
      <c r="X355" s="78"/>
      <c r="Y355" s="78"/>
      <c r="Z355" s="78"/>
      <c r="AA355" s="78"/>
    </row>
    <row r="356" spans="1:27" ht="12.75" customHeight="1">
      <c r="A356" s="84"/>
      <c r="B356" s="84"/>
      <c r="C356" s="84"/>
      <c r="D356" s="84"/>
      <c r="E356" s="84"/>
      <c r="F356" s="84"/>
      <c r="G356" s="84"/>
      <c r="H356" s="84"/>
      <c r="I356" s="84"/>
      <c r="J356" s="78"/>
      <c r="K356" s="84"/>
      <c r="L356" s="84"/>
      <c r="M356" s="84"/>
      <c r="N356" s="84"/>
      <c r="O356" s="84"/>
      <c r="P356" s="78"/>
      <c r="Q356" s="78"/>
      <c r="R356" s="78"/>
      <c r="S356" s="78"/>
      <c r="T356" s="78"/>
      <c r="U356" s="78"/>
      <c r="V356" s="78"/>
      <c r="W356" s="78"/>
      <c r="X356" s="78"/>
      <c r="Y356" s="78"/>
      <c r="Z356" s="78"/>
      <c r="AA356" s="78"/>
    </row>
    <row r="357" spans="1:27" ht="12.75" customHeight="1">
      <c r="A357" s="84"/>
      <c r="B357" s="84"/>
      <c r="C357" s="84"/>
      <c r="D357" s="84"/>
      <c r="E357" s="84"/>
      <c r="F357" s="84"/>
      <c r="G357" s="84"/>
      <c r="H357" s="84"/>
      <c r="I357" s="84"/>
      <c r="J357" s="78"/>
      <c r="K357" s="84"/>
      <c r="L357" s="84"/>
      <c r="M357" s="84"/>
      <c r="N357" s="84"/>
      <c r="O357" s="84"/>
      <c r="P357" s="78"/>
      <c r="Q357" s="78"/>
      <c r="R357" s="78"/>
      <c r="S357" s="78"/>
      <c r="T357" s="78"/>
      <c r="U357" s="78"/>
      <c r="V357" s="78"/>
      <c r="W357" s="78"/>
      <c r="X357" s="78"/>
      <c r="Y357" s="78"/>
      <c r="Z357" s="78"/>
      <c r="AA357" s="78"/>
    </row>
    <row r="358" spans="1:27" ht="12.75" customHeight="1">
      <c r="A358" s="84"/>
      <c r="B358" s="84"/>
      <c r="C358" s="84"/>
      <c r="D358" s="84"/>
      <c r="E358" s="84"/>
      <c r="F358" s="84"/>
      <c r="G358" s="84"/>
      <c r="H358" s="84"/>
      <c r="I358" s="84"/>
      <c r="J358" s="78"/>
      <c r="K358" s="84"/>
      <c r="L358" s="84"/>
      <c r="M358" s="84"/>
      <c r="N358" s="84"/>
      <c r="O358" s="84"/>
      <c r="P358" s="78"/>
      <c r="Q358" s="78"/>
      <c r="R358" s="78"/>
      <c r="S358" s="78"/>
      <c r="T358" s="78"/>
      <c r="U358" s="78"/>
      <c r="V358" s="78"/>
      <c r="W358" s="78"/>
      <c r="X358" s="78"/>
      <c r="Y358" s="78"/>
      <c r="Z358" s="78"/>
      <c r="AA358" s="78"/>
    </row>
    <row r="359" spans="1:27" ht="12.75" customHeight="1">
      <c r="A359" s="84"/>
      <c r="B359" s="84"/>
      <c r="C359" s="84"/>
      <c r="D359" s="84"/>
      <c r="E359" s="84"/>
      <c r="F359" s="84"/>
      <c r="G359" s="84"/>
      <c r="H359" s="84"/>
      <c r="I359" s="84"/>
      <c r="J359" s="78"/>
      <c r="K359" s="84"/>
      <c r="L359" s="84"/>
      <c r="M359" s="84"/>
      <c r="N359" s="84"/>
      <c r="O359" s="84"/>
      <c r="P359" s="78"/>
      <c r="Q359" s="78"/>
      <c r="R359" s="78"/>
      <c r="S359" s="78"/>
      <c r="T359" s="78"/>
      <c r="U359" s="78"/>
      <c r="V359" s="78"/>
      <c r="W359" s="78"/>
      <c r="X359" s="78"/>
      <c r="Y359" s="78"/>
      <c r="Z359" s="78"/>
      <c r="AA359" s="78"/>
    </row>
    <row r="360" spans="1:27" ht="12.75" customHeight="1">
      <c r="A360" s="84"/>
      <c r="B360" s="84"/>
      <c r="C360" s="84"/>
      <c r="D360" s="84"/>
      <c r="E360" s="84"/>
      <c r="F360" s="84"/>
      <c r="G360" s="84"/>
      <c r="H360" s="84"/>
      <c r="I360" s="84"/>
      <c r="J360" s="78"/>
      <c r="K360" s="84"/>
      <c r="L360" s="84"/>
      <c r="M360" s="84"/>
      <c r="N360" s="84"/>
      <c r="O360" s="84"/>
      <c r="P360" s="78"/>
      <c r="Q360" s="78"/>
      <c r="R360" s="78"/>
      <c r="S360" s="78"/>
      <c r="T360" s="78"/>
      <c r="U360" s="78"/>
      <c r="V360" s="78"/>
      <c r="W360" s="78"/>
      <c r="X360" s="78"/>
      <c r="Y360" s="78"/>
      <c r="Z360" s="78"/>
      <c r="AA360" s="78"/>
    </row>
    <row r="361" spans="1:27" ht="12.75" customHeight="1">
      <c r="A361" s="84"/>
      <c r="B361" s="84"/>
      <c r="C361" s="84"/>
      <c r="D361" s="84"/>
      <c r="E361" s="84"/>
      <c r="F361" s="84"/>
      <c r="G361" s="84"/>
      <c r="H361" s="84"/>
      <c r="I361" s="84"/>
      <c r="J361" s="78"/>
      <c r="K361" s="84"/>
      <c r="L361" s="84"/>
      <c r="M361" s="84"/>
      <c r="N361" s="84"/>
      <c r="O361" s="84"/>
      <c r="P361" s="78"/>
      <c r="Q361" s="78"/>
      <c r="R361" s="78"/>
      <c r="S361" s="78"/>
      <c r="T361" s="78"/>
      <c r="U361" s="78"/>
      <c r="V361" s="78"/>
      <c r="W361" s="78"/>
      <c r="X361" s="78"/>
      <c r="Y361" s="78"/>
      <c r="Z361" s="78"/>
      <c r="AA361" s="78"/>
    </row>
    <row r="362" spans="1:27" ht="12.75" customHeight="1">
      <c r="A362" s="84"/>
      <c r="B362" s="84"/>
      <c r="C362" s="84"/>
      <c r="D362" s="84"/>
      <c r="E362" s="84"/>
      <c r="F362" s="84"/>
      <c r="G362" s="84"/>
      <c r="H362" s="84"/>
      <c r="I362" s="84"/>
      <c r="J362" s="78"/>
      <c r="K362" s="84"/>
      <c r="L362" s="84"/>
      <c r="M362" s="84"/>
      <c r="N362" s="84"/>
      <c r="O362" s="84"/>
      <c r="P362" s="78"/>
      <c r="Q362" s="78"/>
      <c r="R362" s="78"/>
      <c r="S362" s="78"/>
      <c r="T362" s="78"/>
      <c r="U362" s="78"/>
      <c r="V362" s="78"/>
      <c r="W362" s="78"/>
      <c r="X362" s="78"/>
      <c r="Y362" s="78"/>
      <c r="Z362" s="78"/>
      <c r="AA362" s="78"/>
    </row>
    <row r="363" spans="1:27" ht="12.75" customHeight="1">
      <c r="A363" s="84"/>
      <c r="B363" s="84"/>
      <c r="C363" s="84"/>
      <c r="D363" s="84"/>
      <c r="E363" s="84"/>
      <c r="F363" s="84"/>
      <c r="G363" s="84"/>
      <c r="H363" s="84"/>
      <c r="I363" s="84"/>
      <c r="J363" s="78"/>
      <c r="K363" s="84"/>
      <c r="L363" s="84"/>
      <c r="M363" s="84"/>
      <c r="N363" s="84"/>
      <c r="O363" s="84"/>
      <c r="P363" s="78"/>
      <c r="Q363" s="78"/>
      <c r="R363" s="78"/>
      <c r="S363" s="78"/>
      <c r="T363" s="78"/>
      <c r="U363" s="78"/>
      <c r="V363" s="78"/>
      <c r="W363" s="78"/>
      <c r="X363" s="78"/>
      <c r="Y363" s="78"/>
      <c r="Z363" s="78"/>
      <c r="AA363" s="78"/>
    </row>
    <row r="364" spans="1:27" ht="12.75" customHeight="1">
      <c r="A364" s="84"/>
      <c r="B364" s="84"/>
      <c r="C364" s="84"/>
      <c r="D364" s="84"/>
      <c r="E364" s="84"/>
      <c r="F364" s="84"/>
      <c r="G364" s="84"/>
      <c r="H364" s="84"/>
      <c r="I364" s="84"/>
      <c r="J364" s="78"/>
      <c r="K364" s="84"/>
      <c r="L364" s="84"/>
      <c r="M364" s="84"/>
      <c r="N364" s="84"/>
      <c r="O364" s="84"/>
      <c r="P364" s="78"/>
      <c r="Q364" s="78"/>
      <c r="R364" s="78"/>
      <c r="S364" s="78"/>
      <c r="T364" s="78"/>
      <c r="U364" s="78"/>
      <c r="V364" s="78"/>
      <c r="W364" s="78"/>
      <c r="X364" s="78"/>
      <c r="Y364" s="78"/>
      <c r="Z364" s="78"/>
      <c r="AA364" s="78"/>
    </row>
    <row r="365" spans="1:27" ht="12.75" customHeight="1">
      <c r="A365" s="84"/>
      <c r="B365" s="84"/>
      <c r="C365" s="84"/>
      <c r="D365" s="84"/>
      <c r="E365" s="84"/>
      <c r="F365" s="84"/>
      <c r="G365" s="84"/>
      <c r="H365" s="84"/>
      <c r="I365" s="84"/>
      <c r="J365" s="78"/>
      <c r="K365" s="84"/>
      <c r="L365" s="84"/>
      <c r="M365" s="84"/>
      <c r="N365" s="84"/>
      <c r="O365" s="84"/>
      <c r="P365" s="78"/>
      <c r="Q365" s="78"/>
      <c r="R365" s="78"/>
      <c r="S365" s="78"/>
      <c r="T365" s="78"/>
      <c r="U365" s="78"/>
      <c r="V365" s="78"/>
      <c r="W365" s="78"/>
      <c r="X365" s="78"/>
      <c r="Y365" s="78"/>
      <c r="Z365" s="78"/>
      <c r="AA365" s="78"/>
    </row>
    <row r="366" spans="1:27" ht="12.75" customHeight="1">
      <c r="A366" s="84"/>
      <c r="B366" s="84"/>
      <c r="C366" s="84"/>
      <c r="D366" s="84"/>
      <c r="E366" s="84"/>
      <c r="F366" s="84"/>
      <c r="G366" s="84"/>
      <c r="H366" s="84"/>
      <c r="I366" s="84"/>
      <c r="J366" s="78"/>
      <c r="K366" s="84"/>
      <c r="L366" s="84"/>
      <c r="M366" s="84"/>
      <c r="N366" s="84"/>
      <c r="O366" s="84"/>
      <c r="P366" s="78"/>
      <c r="Q366" s="78"/>
      <c r="R366" s="78"/>
      <c r="S366" s="78"/>
      <c r="T366" s="78"/>
      <c r="U366" s="78"/>
      <c r="V366" s="78"/>
      <c r="W366" s="78"/>
      <c r="X366" s="78"/>
      <c r="Y366" s="78"/>
      <c r="Z366" s="78"/>
      <c r="AA366" s="78"/>
    </row>
    <row r="367" spans="1:27" ht="12.75" customHeight="1">
      <c r="A367" s="84"/>
      <c r="B367" s="84"/>
      <c r="C367" s="84"/>
      <c r="D367" s="84"/>
      <c r="E367" s="84"/>
      <c r="F367" s="84"/>
      <c r="G367" s="84"/>
      <c r="H367" s="84"/>
      <c r="I367" s="84"/>
      <c r="J367" s="78"/>
      <c r="K367" s="84"/>
      <c r="L367" s="84"/>
      <c r="M367" s="84"/>
      <c r="N367" s="84"/>
      <c r="O367" s="84"/>
      <c r="P367" s="78"/>
      <c r="Q367" s="78"/>
      <c r="R367" s="78"/>
      <c r="S367" s="78"/>
      <c r="T367" s="78"/>
      <c r="U367" s="78"/>
      <c r="V367" s="78"/>
      <c r="W367" s="78"/>
      <c r="X367" s="78"/>
      <c r="Y367" s="78"/>
      <c r="Z367" s="78"/>
      <c r="AA367" s="78"/>
    </row>
    <row r="368" spans="1:27" ht="12.75" customHeight="1">
      <c r="A368" s="84"/>
      <c r="B368" s="84"/>
      <c r="C368" s="84"/>
      <c r="D368" s="84"/>
      <c r="E368" s="84"/>
      <c r="F368" s="84"/>
      <c r="G368" s="84"/>
      <c r="H368" s="84"/>
      <c r="I368" s="84"/>
      <c r="J368" s="78"/>
      <c r="K368" s="84"/>
      <c r="L368" s="84"/>
      <c r="M368" s="84"/>
      <c r="N368" s="84"/>
      <c r="O368" s="84"/>
      <c r="P368" s="78"/>
      <c r="Q368" s="78"/>
      <c r="R368" s="78"/>
      <c r="S368" s="78"/>
      <c r="T368" s="78"/>
      <c r="U368" s="78"/>
      <c r="V368" s="78"/>
      <c r="W368" s="78"/>
      <c r="X368" s="78"/>
      <c r="Y368" s="78"/>
      <c r="Z368" s="78"/>
      <c r="AA368" s="78"/>
    </row>
    <row r="369" spans="1:27" ht="12.75" customHeight="1">
      <c r="A369" s="84"/>
      <c r="B369" s="84"/>
      <c r="C369" s="84"/>
      <c r="D369" s="84"/>
      <c r="E369" s="84"/>
      <c r="F369" s="84"/>
      <c r="G369" s="84"/>
      <c r="H369" s="84"/>
      <c r="I369" s="84"/>
      <c r="J369" s="78"/>
      <c r="K369" s="84"/>
      <c r="L369" s="84"/>
      <c r="M369" s="84"/>
      <c r="N369" s="84"/>
      <c r="O369" s="84"/>
      <c r="P369" s="78"/>
      <c r="Q369" s="78"/>
      <c r="R369" s="78"/>
      <c r="S369" s="78"/>
      <c r="T369" s="78"/>
      <c r="U369" s="78"/>
      <c r="V369" s="78"/>
      <c r="W369" s="78"/>
      <c r="X369" s="78"/>
      <c r="Y369" s="78"/>
      <c r="Z369" s="78"/>
      <c r="AA369" s="78"/>
    </row>
    <row r="370" spans="1:27" ht="12.75" customHeight="1">
      <c r="A370" s="84"/>
      <c r="B370" s="84"/>
      <c r="C370" s="84"/>
      <c r="D370" s="84"/>
      <c r="E370" s="84"/>
      <c r="F370" s="84"/>
      <c r="G370" s="84"/>
      <c r="H370" s="84"/>
      <c r="I370" s="84"/>
      <c r="J370" s="78"/>
      <c r="K370" s="84"/>
      <c r="L370" s="84"/>
      <c r="M370" s="84"/>
      <c r="N370" s="84"/>
      <c r="O370" s="84"/>
      <c r="P370" s="78"/>
      <c r="Q370" s="78"/>
      <c r="R370" s="78"/>
      <c r="S370" s="78"/>
      <c r="T370" s="78"/>
      <c r="U370" s="78"/>
      <c r="V370" s="78"/>
      <c r="W370" s="78"/>
      <c r="X370" s="78"/>
      <c r="Y370" s="78"/>
      <c r="Z370" s="78"/>
      <c r="AA370" s="78"/>
    </row>
    <row r="371" spans="1:27" ht="12.75" customHeight="1">
      <c r="A371" s="84"/>
      <c r="B371" s="84"/>
      <c r="C371" s="84"/>
      <c r="D371" s="84"/>
      <c r="E371" s="84"/>
      <c r="F371" s="84"/>
      <c r="G371" s="84"/>
      <c r="H371" s="84"/>
      <c r="I371" s="84"/>
      <c r="J371" s="78"/>
      <c r="K371" s="84"/>
      <c r="L371" s="84"/>
      <c r="M371" s="84"/>
      <c r="N371" s="84"/>
      <c r="O371" s="84"/>
      <c r="P371" s="78"/>
      <c r="Q371" s="78"/>
      <c r="R371" s="78"/>
      <c r="S371" s="78"/>
      <c r="T371" s="78"/>
      <c r="U371" s="78"/>
      <c r="V371" s="78"/>
      <c r="W371" s="78"/>
      <c r="X371" s="78"/>
      <c r="Y371" s="78"/>
      <c r="Z371" s="78"/>
      <c r="AA371" s="78"/>
    </row>
    <row r="372" spans="1:27" ht="12.75" customHeight="1">
      <c r="A372" s="84"/>
      <c r="B372" s="84"/>
      <c r="C372" s="84"/>
      <c r="D372" s="84"/>
      <c r="E372" s="84"/>
      <c r="F372" s="84"/>
      <c r="G372" s="84"/>
      <c r="H372" s="84"/>
      <c r="I372" s="84"/>
      <c r="J372" s="78"/>
      <c r="K372" s="84"/>
      <c r="L372" s="84"/>
      <c r="M372" s="84"/>
      <c r="N372" s="84"/>
      <c r="O372" s="84"/>
      <c r="P372" s="78"/>
      <c r="Q372" s="78"/>
      <c r="R372" s="78"/>
      <c r="S372" s="78"/>
      <c r="T372" s="78"/>
      <c r="U372" s="78"/>
      <c r="V372" s="78"/>
      <c r="W372" s="78"/>
      <c r="X372" s="78"/>
      <c r="Y372" s="78"/>
      <c r="Z372" s="78"/>
      <c r="AA372" s="78"/>
    </row>
    <row r="373" spans="1:27" ht="12.75" customHeight="1">
      <c r="A373" s="84"/>
      <c r="B373" s="84"/>
      <c r="C373" s="84"/>
      <c r="D373" s="84"/>
      <c r="E373" s="84"/>
      <c r="F373" s="84"/>
      <c r="G373" s="84"/>
      <c r="H373" s="84"/>
      <c r="I373" s="84"/>
      <c r="J373" s="78"/>
      <c r="K373" s="84"/>
      <c r="L373" s="84"/>
      <c r="M373" s="84"/>
      <c r="N373" s="84"/>
      <c r="O373" s="84"/>
      <c r="P373" s="78"/>
      <c r="Q373" s="78"/>
      <c r="R373" s="78"/>
      <c r="S373" s="78"/>
      <c r="T373" s="78"/>
      <c r="U373" s="78"/>
      <c r="V373" s="78"/>
      <c r="W373" s="78"/>
      <c r="X373" s="78"/>
      <c r="Y373" s="78"/>
      <c r="Z373" s="78"/>
      <c r="AA373" s="78"/>
    </row>
    <row r="374" spans="1:27" ht="12.75" customHeight="1">
      <c r="A374" s="84"/>
      <c r="B374" s="84"/>
      <c r="C374" s="84"/>
      <c r="D374" s="84"/>
      <c r="E374" s="84"/>
      <c r="F374" s="84"/>
      <c r="G374" s="84"/>
      <c r="H374" s="84"/>
      <c r="I374" s="84"/>
      <c r="J374" s="78"/>
      <c r="K374" s="84"/>
      <c r="L374" s="84"/>
      <c r="M374" s="84"/>
      <c r="N374" s="84"/>
      <c r="O374" s="84"/>
      <c r="P374" s="78"/>
      <c r="Q374" s="78"/>
      <c r="R374" s="78"/>
      <c r="S374" s="78"/>
      <c r="T374" s="78"/>
      <c r="U374" s="78"/>
      <c r="V374" s="78"/>
      <c r="W374" s="78"/>
      <c r="X374" s="78"/>
      <c r="Y374" s="78"/>
      <c r="Z374" s="78"/>
      <c r="AA374" s="78"/>
    </row>
    <row r="375" spans="1:27" ht="12.75" customHeight="1">
      <c r="A375" s="84"/>
      <c r="B375" s="84"/>
      <c r="C375" s="84"/>
      <c r="D375" s="84"/>
      <c r="E375" s="84"/>
      <c r="F375" s="84"/>
      <c r="G375" s="84"/>
      <c r="H375" s="84"/>
      <c r="I375" s="84"/>
      <c r="J375" s="78"/>
      <c r="K375" s="84"/>
      <c r="L375" s="84"/>
      <c r="M375" s="84"/>
      <c r="N375" s="84"/>
      <c r="O375" s="84"/>
      <c r="P375" s="78"/>
      <c r="Q375" s="78"/>
      <c r="R375" s="78"/>
      <c r="S375" s="78"/>
      <c r="T375" s="78"/>
      <c r="U375" s="78"/>
      <c r="V375" s="78"/>
      <c r="W375" s="78"/>
      <c r="X375" s="78"/>
      <c r="Y375" s="78"/>
      <c r="Z375" s="78"/>
      <c r="AA375" s="78"/>
    </row>
    <row r="376" spans="1:27" ht="12.75" customHeight="1">
      <c r="A376" s="84"/>
      <c r="B376" s="84"/>
      <c r="C376" s="84"/>
      <c r="D376" s="84"/>
      <c r="E376" s="84"/>
      <c r="F376" s="84"/>
      <c r="G376" s="84"/>
      <c r="H376" s="84"/>
      <c r="I376" s="84"/>
      <c r="J376" s="78"/>
      <c r="K376" s="84"/>
      <c r="L376" s="84"/>
      <c r="M376" s="84"/>
      <c r="N376" s="84"/>
      <c r="O376" s="84"/>
      <c r="P376" s="78"/>
      <c r="Q376" s="78"/>
      <c r="R376" s="78"/>
      <c r="S376" s="78"/>
      <c r="T376" s="78"/>
      <c r="U376" s="78"/>
      <c r="V376" s="78"/>
      <c r="W376" s="78"/>
      <c r="X376" s="78"/>
      <c r="Y376" s="78"/>
      <c r="Z376" s="78"/>
      <c r="AA376" s="78"/>
    </row>
    <row r="377" spans="1:27" ht="12.75" customHeight="1">
      <c r="A377" s="84"/>
      <c r="B377" s="84"/>
      <c r="C377" s="84"/>
      <c r="D377" s="84"/>
      <c r="E377" s="84"/>
      <c r="F377" s="84"/>
      <c r="G377" s="84"/>
      <c r="H377" s="84"/>
      <c r="I377" s="84"/>
      <c r="J377" s="78"/>
      <c r="K377" s="84"/>
      <c r="L377" s="84"/>
      <c r="M377" s="84"/>
      <c r="N377" s="84"/>
      <c r="O377" s="84"/>
      <c r="P377" s="78"/>
      <c r="Q377" s="78"/>
      <c r="R377" s="78"/>
      <c r="S377" s="78"/>
      <c r="T377" s="78"/>
      <c r="U377" s="78"/>
      <c r="V377" s="78"/>
      <c r="W377" s="78"/>
      <c r="X377" s="78"/>
      <c r="Y377" s="78"/>
      <c r="Z377" s="78"/>
      <c r="AA377" s="78"/>
    </row>
    <row r="378" spans="1:27" ht="12.75" customHeight="1">
      <c r="A378" s="84"/>
      <c r="B378" s="84"/>
      <c r="C378" s="84"/>
      <c r="D378" s="84"/>
      <c r="E378" s="84"/>
      <c r="F378" s="84"/>
      <c r="G378" s="84"/>
      <c r="H378" s="84"/>
      <c r="I378" s="84"/>
      <c r="J378" s="78"/>
      <c r="K378" s="84"/>
      <c r="L378" s="84"/>
      <c r="M378" s="84"/>
      <c r="N378" s="84"/>
      <c r="O378" s="84"/>
      <c r="P378" s="78"/>
      <c r="Q378" s="78"/>
      <c r="R378" s="78"/>
      <c r="S378" s="78"/>
      <c r="T378" s="78"/>
      <c r="U378" s="78"/>
      <c r="V378" s="78"/>
      <c r="W378" s="78"/>
      <c r="X378" s="78"/>
      <c r="Y378" s="78"/>
      <c r="Z378" s="78"/>
      <c r="AA378" s="78"/>
    </row>
    <row r="379" spans="1:27" ht="12.75" customHeight="1">
      <c r="A379" s="84"/>
      <c r="B379" s="84"/>
      <c r="C379" s="84"/>
      <c r="D379" s="84"/>
      <c r="E379" s="84"/>
      <c r="F379" s="84"/>
      <c r="G379" s="84"/>
      <c r="H379" s="84"/>
      <c r="I379" s="84"/>
      <c r="J379" s="78"/>
      <c r="K379" s="84"/>
      <c r="L379" s="84"/>
      <c r="M379" s="84"/>
      <c r="N379" s="84"/>
      <c r="O379" s="84"/>
      <c r="P379" s="78"/>
      <c r="Q379" s="78"/>
      <c r="R379" s="78"/>
      <c r="S379" s="78"/>
      <c r="T379" s="78"/>
      <c r="U379" s="78"/>
      <c r="V379" s="78"/>
      <c r="W379" s="78"/>
      <c r="X379" s="78"/>
      <c r="Y379" s="78"/>
      <c r="Z379" s="78"/>
      <c r="AA379" s="78"/>
    </row>
    <row r="380" spans="1:27" ht="12.75" customHeight="1">
      <c r="A380" s="84"/>
      <c r="B380" s="84"/>
      <c r="C380" s="84"/>
      <c r="D380" s="84"/>
      <c r="E380" s="84"/>
      <c r="F380" s="84"/>
      <c r="G380" s="84"/>
      <c r="H380" s="84"/>
      <c r="I380" s="84"/>
      <c r="J380" s="78"/>
      <c r="K380" s="84"/>
      <c r="L380" s="84"/>
      <c r="M380" s="84"/>
      <c r="N380" s="84"/>
      <c r="O380" s="84"/>
      <c r="P380" s="78"/>
      <c r="Q380" s="78"/>
      <c r="R380" s="78"/>
      <c r="S380" s="78"/>
      <c r="T380" s="78"/>
      <c r="U380" s="78"/>
      <c r="V380" s="78"/>
      <c r="W380" s="78"/>
      <c r="X380" s="78"/>
      <c r="Y380" s="78"/>
      <c r="Z380" s="78"/>
      <c r="AA380" s="78"/>
    </row>
    <row r="381" spans="1:27" ht="12.75" customHeight="1">
      <c r="A381" s="84"/>
      <c r="B381" s="84"/>
      <c r="C381" s="84"/>
      <c r="D381" s="84"/>
      <c r="E381" s="84"/>
      <c r="F381" s="84"/>
      <c r="G381" s="84"/>
      <c r="H381" s="84"/>
      <c r="I381" s="84"/>
      <c r="J381" s="78"/>
      <c r="K381" s="84"/>
      <c r="L381" s="84"/>
      <c r="M381" s="84"/>
      <c r="N381" s="84"/>
      <c r="O381" s="84"/>
      <c r="P381" s="78"/>
      <c r="Q381" s="78"/>
      <c r="R381" s="78"/>
      <c r="S381" s="78"/>
      <c r="T381" s="78"/>
      <c r="U381" s="78"/>
      <c r="V381" s="78"/>
      <c r="W381" s="78"/>
      <c r="X381" s="78"/>
      <c r="Y381" s="78"/>
      <c r="Z381" s="78"/>
      <c r="AA381" s="78"/>
    </row>
    <row r="382" spans="1:27" ht="12.75" customHeight="1">
      <c r="A382" s="84"/>
      <c r="B382" s="84"/>
      <c r="C382" s="84"/>
      <c r="D382" s="84"/>
      <c r="E382" s="84"/>
      <c r="F382" s="84"/>
      <c r="G382" s="84"/>
      <c r="H382" s="84"/>
      <c r="I382" s="84"/>
      <c r="J382" s="78"/>
      <c r="K382" s="84"/>
      <c r="L382" s="84"/>
      <c r="M382" s="84"/>
      <c r="N382" s="84"/>
      <c r="O382" s="84"/>
      <c r="P382" s="78"/>
      <c r="Q382" s="78"/>
      <c r="R382" s="78"/>
      <c r="S382" s="78"/>
      <c r="T382" s="78"/>
      <c r="U382" s="78"/>
      <c r="V382" s="78"/>
      <c r="W382" s="78"/>
      <c r="X382" s="78"/>
      <c r="Y382" s="78"/>
      <c r="Z382" s="78"/>
      <c r="AA382" s="78"/>
    </row>
    <row r="383" spans="1:27" ht="12.75" customHeight="1">
      <c r="A383" s="84"/>
      <c r="B383" s="84"/>
      <c r="C383" s="84"/>
      <c r="D383" s="84"/>
      <c r="E383" s="84"/>
      <c r="F383" s="84"/>
      <c r="G383" s="84"/>
      <c r="H383" s="84"/>
      <c r="I383" s="84"/>
      <c r="J383" s="78"/>
      <c r="K383" s="84"/>
      <c r="L383" s="84"/>
      <c r="M383" s="84"/>
      <c r="N383" s="84"/>
      <c r="O383" s="84"/>
      <c r="P383" s="78"/>
      <c r="Q383" s="78"/>
      <c r="R383" s="78"/>
      <c r="S383" s="78"/>
      <c r="T383" s="78"/>
      <c r="U383" s="78"/>
      <c r="V383" s="78"/>
      <c r="W383" s="78"/>
      <c r="X383" s="78"/>
      <c r="Y383" s="78"/>
      <c r="Z383" s="78"/>
      <c r="AA383" s="78"/>
    </row>
    <row r="384" spans="1:27" ht="12.75" customHeight="1">
      <c r="A384" s="84"/>
      <c r="B384" s="84"/>
      <c r="C384" s="84"/>
      <c r="D384" s="84"/>
      <c r="E384" s="84"/>
      <c r="F384" s="84"/>
      <c r="G384" s="84"/>
      <c r="H384" s="84"/>
      <c r="I384" s="84"/>
      <c r="J384" s="78"/>
      <c r="K384" s="84"/>
      <c r="L384" s="84"/>
      <c r="M384" s="84"/>
      <c r="N384" s="84"/>
      <c r="O384" s="84"/>
      <c r="P384" s="78"/>
      <c r="Q384" s="78"/>
      <c r="R384" s="78"/>
      <c r="S384" s="78"/>
      <c r="T384" s="78"/>
      <c r="U384" s="78"/>
      <c r="V384" s="78"/>
      <c r="W384" s="78"/>
      <c r="X384" s="78"/>
      <c r="Y384" s="78"/>
      <c r="Z384" s="78"/>
      <c r="AA384" s="78"/>
    </row>
    <row r="385" spans="1:27" ht="12.75" customHeight="1">
      <c r="A385" s="84"/>
      <c r="B385" s="84"/>
      <c r="C385" s="84"/>
      <c r="D385" s="84"/>
      <c r="E385" s="84"/>
      <c r="F385" s="84"/>
      <c r="G385" s="84"/>
      <c r="H385" s="84"/>
      <c r="I385" s="84"/>
      <c r="J385" s="78"/>
      <c r="K385" s="84"/>
      <c r="L385" s="84"/>
      <c r="M385" s="84"/>
      <c r="N385" s="84"/>
      <c r="O385" s="84"/>
      <c r="P385" s="78"/>
      <c r="Q385" s="78"/>
      <c r="R385" s="78"/>
      <c r="S385" s="78"/>
      <c r="T385" s="78"/>
      <c r="U385" s="78"/>
      <c r="V385" s="78"/>
      <c r="W385" s="78"/>
      <c r="X385" s="78"/>
      <c r="Y385" s="78"/>
      <c r="Z385" s="78"/>
      <c r="AA385" s="78"/>
    </row>
    <row r="386" spans="1:27" ht="12.75" customHeight="1">
      <c r="A386" s="84"/>
      <c r="B386" s="84"/>
      <c r="C386" s="84"/>
      <c r="D386" s="84"/>
      <c r="E386" s="84"/>
      <c r="F386" s="84"/>
      <c r="G386" s="84"/>
      <c r="H386" s="84"/>
      <c r="I386" s="84"/>
      <c r="J386" s="78"/>
      <c r="K386" s="84"/>
      <c r="L386" s="84"/>
      <c r="M386" s="84"/>
      <c r="N386" s="84"/>
      <c r="O386" s="84"/>
      <c r="P386" s="78"/>
      <c r="Q386" s="78"/>
      <c r="R386" s="78"/>
      <c r="S386" s="78"/>
      <c r="T386" s="78"/>
      <c r="U386" s="78"/>
      <c r="V386" s="78"/>
      <c r="W386" s="78"/>
      <c r="X386" s="78"/>
      <c r="Y386" s="78"/>
      <c r="Z386" s="78"/>
      <c r="AA386" s="78"/>
    </row>
    <row r="387" spans="1:27" ht="12.75" customHeight="1">
      <c r="A387" s="84"/>
      <c r="B387" s="84"/>
      <c r="C387" s="84"/>
      <c r="D387" s="84"/>
      <c r="E387" s="84"/>
      <c r="F387" s="84"/>
      <c r="G387" s="84"/>
      <c r="H387" s="84"/>
      <c r="I387" s="84"/>
      <c r="J387" s="78"/>
      <c r="K387" s="84"/>
      <c r="L387" s="84"/>
      <c r="M387" s="84"/>
      <c r="N387" s="84"/>
      <c r="O387" s="84"/>
      <c r="P387" s="78"/>
      <c r="Q387" s="78"/>
      <c r="R387" s="78"/>
      <c r="S387" s="78"/>
      <c r="T387" s="78"/>
      <c r="U387" s="78"/>
      <c r="V387" s="78"/>
      <c r="W387" s="78"/>
      <c r="X387" s="78"/>
      <c r="Y387" s="78"/>
      <c r="Z387" s="78"/>
      <c r="AA387" s="78"/>
    </row>
    <row r="388" spans="1:27" ht="12.75" customHeight="1">
      <c r="A388" s="84"/>
      <c r="B388" s="84"/>
      <c r="C388" s="84"/>
      <c r="D388" s="84"/>
      <c r="E388" s="84"/>
      <c r="F388" s="84"/>
      <c r="G388" s="84"/>
      <c r="H388" s="84"/>
      <c r="I388" s="84"/>
      <c r="J388" s="78"/>
      <c r="K388" s="84"/>
      <c r="L388" s="84"/>
      <c r="M388" s="84"/>
      <c r="N388" s="84"/>
      <c r="O388" s="84"/>
      <c r="P388" s="78"/>
      <c r="Q388" s="78"/>
      <c r="R388" s="78"/>
      <c r="S388" s="78"/>
      <c r="T388" s="78"/>
      <c r="U388" s="78"/>
      <c r="V388" s="78"/>
      <c r="W388" s="78"/>
      <c r="X388" s="78"/>
      <c r="Y388" s="78"/>
      <c r="Z388" s="78"/>
      <c r="AA388" s="78"/>
    </row>
    <row r="389" spans="1:27" ht="12.75" customHeight="1">
      <c r="A389" s="84"/>
      <c r="B389" s="84"/>
      <c r="C389" s="84"/>
      <c r="D389" s="84"/>
      <c r="E389" s="84"/>
      <c r="F389" s="84"/>
      <c r="G389" s="84"/>
      <c r="H389" s="84"/>
      <c r="I389" s="84"/>
      <c r="J389" s="78"/>
      <c r="K389" s="84"/>
      <c r="L389" s="84"/>
      <c r="M389" s="84"/>
      <c r="N389" s="84"/>
      <c r="O389" s="84"/>
      <c r="P389" s="78"/>
      <c r="Q389" s="78"/>
      <c r="R389" s="78"/>
      <c r="S389" s="78"/>
      <c r="T389" s="78"/>
      <c r="U389" s="78"/>
      <c r="V389" s="78"/>
      <c r="W389" s="78"/>
      <c r="X389" s="78"/>
      <c r="Y389" s="78"/>
      <c r="Z389" s="78"/>
      <c r="AA389" s="78"/>
    </row>
    <row r="390" spans="1:27" ht="12.75" customHeight="1">
      <c r="A390" s="84"/>
      <c r="B390" s="84"/>
      <c r="C390" s="84"/>
      <c r="D390" s="84"/>
      <c r="E390" s="84"/>
      <c r="F390" s="84"/>
      <c r="G390" s="84"/>
      <c r="H390" s="84"/>
      <c r="I390" s="84"/>
      <c r="J390" s="78"/>
      <c r="K390" s="84"/>
      <c r="L390" s="84"/>
      <c r="M390" s="84"/>
      <c r="N390" s="84"/>
      <c r="O390" s="84"/>
      <c r="P390" s="78"/>
      <c r="Q390" s="78"/>
      <c r="R390" s="78"/>
      <c r="S390" s="78"/>
      <c r="T390" s="78"/>
      <c r="U390" s="78"/>
      <c r="V390" s="78"/>
      <c r="W390" s="78"/>
      <c r="X390" s="78"/>
      <c r="Y390" s="78"/>
      <c r="Z390" s="78"/>
      <c r="AA390" s="78"/>
    </row>
    <row r="391" spans="1:27" ht="12.75" customHeight="1">
      <c r="A391" s="84"/>
      <c r="B391" s="84"/>
      <c r="C391" s="84"/>
      <c r="D391" s="84"/>
      <c r="E391" s="84"/>
      <c r="F391" s="84"/>
      <c r="G391" s="84"/>
      <c r="H391" s="84"/>
      <c r="I391" s="84"/>
      <c r="J391" s="78"/>
      <c r="K391" s="84"/>
      <c r="L391" s="84"/>
      <c r="M391" s="84"/>
      <c r="N391" s="84"/>
      <c r="O391" s="84"/>
      <c r="P391" s="78"/>
      <c r="Q391" s="78"/>
      <c r="R391" s="78"/>
      <c r="S391" s="78"/>
      <c r="T391" s="78"/>
      <c r="U391" s="78"/>
      <c r="V391" s="78"/>
      <c r="W391" s="78"/>
      <c r="X391" s="78"/>
      <c r="Y391" s="78"/>
      <c r="Z391" s="78"/>
      <c r="AA391" s="78"/>
    </row>
    <row r="392" spans="1:27" ht="12.75" customHeight="1">
      <c r="A392" s="84"/>
      <c r="B392" s="84"/>
      <c r="C392" s="84"/>
      <c r="D392" s="84"/>
      <c r="E392" s="84"/>
      <c r="F392" s="84"/>
      <c r="G392" s="84"/>
      <c r="H392" s="84"/>
      <c r="I392" s="84"/>
      <c r="J392" s="78"/>
      <c r="K392" s="84"/>
      <c r="L392" s="84"/>
      <c r="M392" s="84"/>
      <c r="N392" s="84"/>
      <c r="O392" s="84"/>
      <c r="P392" s="78"/>
      <c r="Q392" s="78"/>
      <c r="R392" s="78"/>
      <c r="S392" s="78"/>
      <c r="T392" s="78"/>
      <c r="U392" s="78"/>
      <c r="V392" s="78"/>
      <c r="W392" s="78"/>
      <c r="X392" s="78"/>
      <c r="Y392" s="78"/>
      <c r="Z392" s="78"/>
      <c r="AA392" s="78"/>
    </row>
    <row r="393" spans="1:27" ht="12.75" customHeight="1">
      <c r="A393" s="84"/>
      <c r="B393" s="84"/>
      <c r="C393" s="84"/>
      <c r="D393" s="84"/>
      <c r="E393" s="84"/>
      <c r="F393" s="84"/>
      <c r="G393" s="84"/>
      <c r="H393" s="84"/>
      <c r="I393" s="84"/>
      <c r="J393" s="78"/>
      <c r="K393" s="84"/>
      <c r="L393" s="84"/>
      <c r="M393" s="84"/>
      <c r="N393" s="84"/>
      <c r="O393" s="84"/>
      <c r="P393" s="78"/>
      <c r="Q393" s="78"/>
      <c r="R393" s="78"/>
      <c r="S393" s="78"/>
      <c r="T393" s="78"/>
      <c r="U393" s="78"/>
      <c r="V393" s="78"/>
      <c r="W393" s="78"/>
      <c r="X393" s="78"/>
      <c r="Y393" s="78"/>
      <c r="Z393" s="78"/>
      <c r="AA393" s="78"/>
    </row>
    <row r="394" spans="1:27" ht="12.75" customHeight="1">
      <c r="A394" s="84"/>
      <c r="B394" s="84"/>
      <c r="C394" s="84"/>
      <c r="D394" s="84"/>
      <c r="E394" s="84"/>
      <c r="F394" s="84"/>
      <c r="G394" s="84"/>
      <c r="H394" s="84"/>
      <c r="I394" s="84"/>
      <c r="J394" s="78"/>
      <c r="K394" s="84"/>
      <c r="L394" s="84"/>
      <c r="M394" s="84"/>
      <c r="N394" s="84"/>
      <c r="O394" s="84"/>
      <c r="P394" s="78"/>
      <c r="Q394" s="78"/>
      <c r="R394" s="78"/>
      <c r="S394" s="78"/>
      <c r="T394" s="78"/>
      <c r="U394" s="78"/>
      <c r="V394" s="78"/>
      <c r="W394" s="78"/>
      <c r="X394" s="78"/>
      <c r="Y394" s="78"/>
      <c r="Z394" s="78"/>
      <c r="AA394" s="78"/>
    </row>
    <row r="395" spans="1:27" ht="12.75" customHeight="1">
      <c r="A395" s="84"/>
      <c r="B395" s="84"/>
      <c r="C395" s="84"/>
      <c r="D395" s="84"/>
      <c r="E395" s="84"/>
      <c r="F395" s="84"/>
      <c r="G395" s="84"/>
      <c r="H395" s="84"/>
      <c r="I395" s="84"/>
      <c r="J395" s="78"/>
      <c r="K395" s="84"/>
      <c r="L395" s="84"/>
      <c r="M395" s="84"/>
      <c r="N395" s="84"/>
      <c r="O395" s="84"/>
      <c r="P395" s="78"/>
      <c r="Q395" s="78"/>
      <c r="R395" s="78"/>
      <c r="S395" s="78"/>
      <c r="T395" s="78"/>
      <c r="U395" s="78"/>
      <c r="V395" s="78"/>
      <c r="W395" s="78"/>
      <c r="X395" s="78"/>
      <c r="Y395" s="78"/>
      <c r="Z395" s="78"/>
      <c r="AA395" s="78"/>
    </row>
    <row r="396" spans="1:27" ht="12.75" customHeight="1">
      <c r="A396" s="84"/>
      <c r="B396" s="84"/>
      <c r="C396" s="84"/>
      <c r="D396" s="84"/>
      <c r="E396" s="84"/>
      <c r="F396" s="84"/>
      <c r="G396" s="84"/>
      <c r="H396" s="84"/>
      <c r="I396" s="84"/>
      <c r="J396" s="78"/>
      <c r="K396" s="84"/>
      <c r="L396" s="84"/>
      <c r="M396" s="84"/>
      <c r="N396" s="84"/>
      <c r="O396" s="84"/>
      <c r="P396" s="78"/>
      <c r="Q396" s="78"/>
      <c r="R396" s="78"/>
      <c r="S396" s="78"/>
      <c r="T396" s="78"/>
      <c r="U396" s="78"/>
      <c r="V396" s="78"/>
      <c r="W396" s="78"/>
      <c r="X396" s="78"/>
      <c r="Y396" s="78"/>
      <c r="Z396" s="78"/>
      <c r="AA396" s="78"/>
    </row>
    <row r="397" spans="1:27" ht="12.75" customHeight="1">
      <c r="A397" s="84"/>
      <c r="B397" s="84"/>
      <c r="C397" s="84"/>
      <c r="D397" s="84"/>
      <c r="E397" s="84"/>
      <c r="F397" s="84"/>
      <c r="G397" s="84"/>
      <c r="H397" s="84"/>
      <c r="I397" s="84"/>
      <c r="J397" s="78"/>
      <c r="K397" s="84"/>
      <c r="L397" s="84"/>
      <c r="M397" s="84"/>
      <c r="N397" s="84"/>
      <c r="O397" s="84"/>
      <c r="P397" s="78"/>
      <c r="Q397" s="78"/>
      <c r="R397" s="78"/>
      <c r="S397" s="78"/>
      <c r="T397" s="78"/>
      <c r="U397" s="78"/>
      <c r="V397" s="78"/>
      <c r="W397" s="78"/>
      <c r="X397" s="78"/>
      <c r="Y397" s="78"/>
      <c r="Z397" s="78"/>
      <c r="AA397" s="78"/>
    </row>
    <row r="398" spans="1:27" ht="12.75" customHeight="1">
      <c r="A398" s="84"/>
      <c r="B398" s="84"/>
      <c r="C398" s="84"/>
      <c r="D398" s="84"/>
      <c r="E398" s="84"/>
      <c r="F398" s="84"/>
      <c r="G398" s="84"/>
      <c r="H398" s="84"/>
      <c r="I398" s="84"/>
      <c r="J398" s="78"/>
      <c r="K398" s="84"/>
      <c r="L398" s="84"/>
      <c r="M398" s="84"/>
      <c r="N398" s="84"/>
      <c r="O398" s="84"/>
      <c r="P398" s="78"/>
      <c r="Q398" s="78"/>
      <c r="R398" s="78"/>
      <c r="S398" s="78"/>
      <c r="T398" s="78"/>
      <c r="U398" s="78"/>
      <c r="V398" s="78"/>
      <c r="W398" s="78"/>
      <c r="X398" s="78"/>
      <c r="Y398" s="78"/>
      <c r="Z398" s="78"/>
      <c r="AA398" s="78"/>
    </row>
    <row r="399" spans="1:27" ht="12.75" customHeight="1">
      <c r="A399" s="84"/>
      <c r="B399" s="84"/>
      <c r="C399" s="84"/>
      <c r="D399" s="84"/>
      <c r="E399" s="84"/>
      <c r="F399" s="84"/>
      <c r="G399" s="84"/>
      <c r="H399" s="84"/>
      <c r="I399" s="84"/>
      <c r="J399" s="78"/>
      <c r="K399" s="84"/>
      <c r="L399" s="84"/>
      <c r="M399" s="84"/>
      <c r="N399" s="84"/>
      <c r="O399" s="84"/>
      <c r="P399" s="78"/>
      <c r="Q399" s="78"/>
      <c r="R399" s="78"/>
      <c r="S399" s="78"/>
      <c r="T399" s="78"/>
      <c r="U399" s="78"/>
      <c r="V399" s="78"/>
      <c r="W399" s="78"/>
      <c r="X399" s="78"/>
      <c r="Y399" s="78"/>
      <c r="Z399" s="78"/>
      <c r="AA399" s="78"/>
    </row>
    <row r="400" spans="1:27" ht="12.75" customHeight="1">
      <c r="A400" s="84"/>
      <c r="B400" s="84"/>
      <c r="C400" s="84"/>
      <c r="D400" s="84"/>
      <c r="E400" s="84"/>
      <c r="F400" s="84"/>
      <c r="G400" s="84"/>
      <c r="H400" s="84"/>
      <c r="I400" s="84"/>
      <c r="J400" s="78"/>
      <c r="K400" s="84"/>
      <c r="L400" s="84"/>
      <c r="M400" s="84"/>
      <c r="N400" s="84"/>
      <c r="O400" s="84"/>
      <c r="P400" s="78"/>
      <c r="Q400" s="78"/>
      <c r="R400" s="78"/>
      <c r="S400" s="78"/>
      <c r="T400" s="78"/>
      <c r="U400" s="78"/>
      <c r="V400" s="78"/>
      <c r="W400" s="78"/>
      <c r="X400" s="78"/>
      <c r="Y400" s="78"/>
      <c r="Z400" s="78"/>
      <c r="AA400" s="78"/>
    </row>
    <row r="401" spans="1:27" ht="12.75" customHeight="1">
      <c r="A401" s="84"/>
      <c r="B401" s="84"/>
      <c r="C401" s="84"/>
      <c r="D401" s="84"/>
      <c r="E401" s="84"/>
      <c r="F401" s="84"/>
      <c r="G401" s="84"/>
      <c r="H401" s="84"/>
      <c r="I401" s="84"/>
      <c r="J401" s="78"/>
      <c r="K401" s="84"/>
      <c r="L401" s="84"/>
      <c r="M401" s="84"/>
      <c r="N401" s="84"/>
      <c r="O401" s="84"/>
      <c r="P401" s="78"/>
      <c r="Q401" s="78"/>
      <c r="R401" s="78"/>
      <c r="S401" s="78"/>
      <c r="T401" s="78"/>
      <c r="U401" s="78"/>
      <c r="V401" s="78"/>
      <c r="W401" s="78"/>
      <c r="X401" s="78"/>
      <c r="Y401" s="78"/>
      <c r="Z401" s="78"/>
      <c r="AA401" s="78"/>
    </row>
    <row r="402" spans="1:27" ht="12.75" customHeight="1">
      <c r="A402" s="84"/>
      <c r="B402" s="84"/>
      <c r="C402" s="84"/>
      <c r="D402" s="84"/>
      <c r="E402" s="84"/>
      <c r="F402" s="84"/>
      <c r="G402" s="84"/>
      <c r="H402" s="84"/>
      <c r="I402" s="84"/>
      <c r="J402" s="78"/>
      <c r="K402" s="84"/>
      <c r="L402" s="84"/>
      <c r="M402" s="84"/>
      <c r="N402" s="84"/>
      <c r="O402" s="84"/>
      <c r="P402" s="78"/>
      <c r="Q402" s="78"/>
      <c r="R402" s="78"/>
      <c r="S402" s="78"/>
      <c r="T402" s="78"/>
      <c r="U402" s="78"/>
      <c r="V402" s="78"/>
      <c r="W402" s="78"/>
      <c r="X402" s="78"/>
      <c r="Y402" s="78"/>
      <c r="Z402" s="78"/>
      <c r="AA402" s="78"/>
    </row>
    <row r="403" spans="1:27" ht="12.75" customHeight="1">
      <c r="A403" s="84"/>
      <c r="B403" s="84"/>
      <c r="C403" s="84"/>
      <c r="D403" s="84"/>
      <c r="E403" s="84"/>
      <c r="F403" s="84"/>
      <c r="G403" s="84"/>
      <c r="H403" s="84"/>
      <c r="I403" s="84"/>
      <c r="J403" s="78"/>
      <c r="K403" s="84"/>
      <c r="L403" s="84"/>
      <c r="M403" s="84"/>
      <c r="N403" s="84"/>
      <c r="O403" s="84"/>
      <c r="P403" s="78"/>
      <c r="Q403" s="78"/>
      <c r="R403" s="78"/>
      <c r="S403" s="78"/>
      <c r="T403" s="78"/>
      <c r="U403" s="78"/>
      <c r="V403" s="78"/>
      <c r="W403" s="78"/>
      <c r="X403" s="78"/>
      <c r="Y403" s="78"/>
      <c r="Z403" s="78"/>
      <c r="AA403" s="78"/>
    </row>
    <row r="404" spans="1:27" ht="12.75" customHeight="1">
      <c r="A404" s="84"/>
      <c r="B404" s="84"/>
      <c r="C404" s="84"/>
      <c r="D404" s="84"/>
      <c r="E404" s="84"/>
      <c r="F404" s="84"/>
      <c r="G404" s="84"/>
      <c r="H404" s="84"/>
      <c r="I404" s="84"/>
      <c r="J404" s="78"/>
      <c r="K404" s="84"/>
      <c r="L404" s="84"/>
      <c r="M404" s="84"/>
      <c r="N404" s="84"/>
      <c r="O404" s="84"/>
      <c r="P404" s="78"/>
      <c r="Q404" s="78"/>
      <c r="R404" s="78"/>
      <c r="S404" s="78"/>
      <c r="T404" s="78"/>
      <c r="U404" s="78"/>
      <c r="V404" s="78"/>
      <c r="W404" s="78"/>
      <c r="X404" s="78"/>
      <c r="Y404" s="78"/>
      <c r="Z404" s="78"/>
      <c r="AA404" s="78"/>
    </row>
    <row r="405" spans="1:27" ht="12.75" customHeight="1">
      <c r="A405" s="84"/>
      <c r="B405" s="84"/>
      <c r="C405" s="84"/>
      <c r="D405" s="84"/>
      <c r="E405" s="84"/>
      <c r="F405" s="84"/>
      <c r="G405" s="84"/>
      <c r="H405" s="84"/>
      <c r="I405" s="84"/>
      <c r="J405" s="78"/>
      <c r="K405" s="84"/>
      <c r="L405" s="84"/>
      <c r="M405" s="84"/>
      <c r="N405" s="84"/>
      <c r="O405" s="84"/>
      <c r="P405" s="78"/>
      <c r="Q405" s="78"/>
      <c r="R405" s="78"/>
      <c r="S405" s="78"/>
      <c r="T405" s="78"/>
      <c r="U405" s="78"/>
      <c r="V405" s="78"/>
      <c r="W405" s="78"/>
      <c r="X405" s="78"/>
      <c r="Y405" s="78"/>
      <c r="Z405" s="78"/>
      <c r="AA405" s="78"/>
    </row>
    <row r="406" spans="1:27" ht="12.75" customHeight="1">
      <c r="A406" s="84"/>
      <c r="B406" s="84"/>
      <c r="C406" s="84"/>
      <c r="D406" s="84"/>
      <c r="E406" s="84"/>
      <c r="F406" s="84"/>
      <c r="G406" s="84"/>
      <c r="H406" s="84"/>
      <c r="I406" s="84"/>
      <c r="J406" s="78"/>
      <c r="K406" s="84"/>
      <c r="L406" s="84"/>
      <c r="M406" s="84"/>
      <c r="N406" s="84"/>
      <c r="O406" s="84"/>
      <c r="P406" s="78"/>
      <c r="Q406" s="78"/>
      <c r="R406" s="78"/>
      <c r="S406" s="78"/>
      <c r="T406" s="78"/>
      <c r="U406" s="78"/>
      <c r="V406" s="78"/>
      <c r="W406" s="78"/>
      <c r="X406" s="78"/>
      <c r="Y406" s="78"/>
      <c r="Z406" s="78"/>
      <c r="AA406" s="78"/>
    </row>
    <row r="407" spans="1:27" ht="12.75" customHeight="1">
      <c r="A407" s="84"/>
      <c r="B407" s="84"/>
      <c r="C407" s="84"/>
      <c r="D407" s="84"/>
      <c r="E407" s="84"/>
      <c r="F407" s="84"/>
      <c r="G407" s="84"/>
      <c r="H407" s="84"/>
      <c r="I407" s="84"/>
      <c r="J407" s="78"/>
      <c r="K407" s="84"/>
      <c r="L407" s="84"/>
      <c r="M407" s="84"/>
      <c r="N407" s="84"/>
      <c r="O407" s="84"/>
      <c r="P407" s="78"/>
      <c r="Q407" s="78"/>
      <c r="R407" s="78"/>
      <c r="S407" s="78"/>
      <c r="T407" s="78"/>
      <c r="U407" s="78"/>
      <c r="V407" s="78"/>
      <c r="W407" s="78"/>
      <c r="X407" s="78"/>
      <c r="Y407" s="78"/>
      <c r="Z407" s="78"/>
      <c r="AA407" s="78"/>
    </row>
    <row r="408" spans="1:27" ht="12.75" customHeight="1">
      <c r="A408" s="84"/>
      <c r="B408" s="84"/>
      <c r="C408" s="84"/>
      <c r="D408" s="84"/>
      <c r="E408" s="84"/>
      <c r="F408" s="84"/>
      <c r="G408" s="84"/>
      <c r="H408" s="84"/>
      <c r="I408" s="84"/>
      <c r="J408" s="78"/>
      <c r="K408" s="84"/>
      <c r="L408" s="84"/>
      <c r="M408" s="84"/>
      <c r="N408" s="84"/>
      <c r="O408" s="84"/>
      <c r="P408" s="78"/>
      <c r="Q408" s="78"/>
      <c r="R408" s="78"/>
      <c r="S408" s="78"/>
      <c r="T408" s="78"/>
      <c r="U408" s="78"/>
      <c r="V408" s="78"/>
      <c r="W408" s="78"/>
      <c r="X408" s="78"/>
      <c r="Y408" s="78"/>
      <c r="Z408" s="78"/>
      <c r="AA408" s="78"/>
    </row>
    <row r="409" spans="1:27" ht="12.75" customHeight="1">
      <c r="A409" s="84"/>
      <c r="B409" s="84"/>
      <c r="C409" s="84"/>
      <c r="D409" s="84"/>
      <c r="E409" s="84"/>
      <c r="F409" s="84"/>
      <c r="G409" s="84"/>
      <c r="H409" s="84"/>
      <c r="I409" s="84"/>
      <c r="J409" s="78"/>
      <c r="K409" s="84"/>
      <c r="L409" s="84"/>
      <c r="M409" s="84"/>
      <c r="N409" s="84"/>
      <c r="O409" s="84"/>
      <c r="P409" s="78"/>
      <c r="Q409" s="78"/>
      <c r="R409" s="78"/>
      <c r="S409" s="78"/>
      <c r="T409" s="78"/>
      <c r="U409" s="78"/>
      <c r="V409" s="78"/>
      <c r="W409" s="78"/>
      <c r="X409" s="78"/>
      <c r="Y409" s="78"/>
      <c r="Z409" s="78"/>
      <c r="AA409" s="78"/>
    </row>
    <row r="410" spans="1:27" ht="12.75" customHeight="1">
      <c r="A410" s="84"/>
      <c r="B410" s="84"/>
      <c r="C410" s="84"/>
      <c r="D410" s="84"/>
      <c r="E410" s="84"/>
      <c r="F410" s="84"/>
      <c r="G410" s="84"/>
      <c r="H410" s="84"/>
      <c r="I410" s="84"/>
      <c r="J410" s="78"/>
      <c r="K410" s="84"/>
      <c r="L410" s="84"/>
      <c r="M410" s="84"/>
      <c r="N410" s="84"/>
      <c r="O410" s="84"/>
      <c r="P410" s="78"/>
      <c r="Q410" s="78"/>
      <c r="R410" s="78"/>
      <c r="S410" s="78"/>
      <c r="T410" s="78"/>
      <c r="U410" s="78"/>
      <c r="V410" s="78"/>
      <c r="W410" s="78"/>
      <c r="X410" s="78"/>
      <c r="Y410" s="78"/>
      <c r="Z410" s="78"/>
      <c r="AA410" s="78"/>
    </row>
    <row r="411" spans="1:27" ht="12.75" customHeight="1">
      <c r="A411" s="84"/>
      <c r="B411" s="84"/>
      <c r="C411" s="84"/>
      <c r="D411" s="84"/>
      <c r="E411" s="84"/>
      <c r="F411" s="84"/>
      <c r="G411" s="84"/>
      <c r="H411" s="84"/>
      <c r="I411" s="84"/>
      <c r="J411" s="78"/>
      <c r="K411" s="84"/>
      <c r="L411" s="84"/>
      <c r="M411" s="84"/>
      <c r="N411" s="84"/>
      <c r="O411" s="84"/>
      <c r="P411" s="78"/>
      <c r="Q411" s="78"/>
      <c r="R411" s="78"/>
      <c r="S411" s="78"/>
      <c r="T411" s="78"/>
      <c r="U411" s="78"/>
      <c r="V411" s="78"/>
      <c r="W411" s="78"/>
      <c r="X411" s="78"/>
      <c r="Y411" s="78"/>
      <c r="Z411" s="78"/>
      <c r="AA411" s="78"/>
    </row>
    <row r="412" spans="1:27" ht="12.75" customHeight="1">
      <c r="A412" s="84"/>
      <c r="B412" s="84"/>
      <c r="C412" s="84"/>
      <c r="D412" s="84"/>
      <c r="E412" s="84"/>
      <c r="F412" s="84"/>
      <c r="G412" s="84"/>
      <c r="H412" s="84"/>
      <c r="I412" s="84"/>
      <c r="J412" s="78"/>
      <c r="K412" s="84"/>
      <c r="L412" s="84"/>
      <c r="M412" s="84"/>
      <c r="N412" s="84"/>
      <c r="O412" s="84"/>
      <c r="P412" s="78"/>
      <c r="Q412" s="78"/>
      <c r="R412" s="78"/>
      <c r="S412" s="78"/>
      <c r="T412" s="78"/>
      <c r="U412" s="78"/>
      <c r="V412" s="78"/>
      <c r="W412" s="78"/>
      <c r="X412" s="78"/>
      <c r="Y412" s="78"/>
      <c r="Z412" s="78"/>
      <c r="AA412" s="78"/>
    </row>
    <row r="413" spans="1:27" ht="12.75" customHeight="1">
      <c r="A413" s="84"/>
      <c r="B413" s="84"/>
      <c r="C413" s="84"/>
      <c r="D413" s="84"/>
      <c r="E413" s="84"/>
      <c r="F413" s="84"/>
      <c r="G413" s="84"/>
      <c r="H413" s="84"/>
      <c r="I413" s="84"/>
      <c r="J413" s="78"/>
      <c r="K413" s="84"/>
      <c r="L413" s="84"/>
      <c r="M413" s="84"/>
      <c r="N413" s="84"/>
      <c r="O413" s="84"/>
      <c r="P413" s="78"/>
      <c r="Q413" s="78"/>
      <c r="R413" s="78"/>
      <c r="S413" s="78"/>
      <c r="T413" s="78"/>
      <c r="U413" s="78"/>
      <c r="V413" s="78"/>
      <c r="W413" s="78"/>
      <c r="X413" s="78"/>
      <c r="Y413" s="78"/>
      <c r="Z413" s="78"/>
      <c r="AA413" s="78"/>
    </row>
    <row r="414" spans="1:27" ht="12.75" customHeight="1">
      <c r="A414" s="84"/>
      <c r="B414" s="84"/>
      <c r="C414" s="84"/>
      <c r="D414" s="84"/>
      <c r="E414" s="84"/>
      <c r="F414" s="84"/>
      <c r="G414" s="84"/>
      <c r="H414" s="84"/>
      <c r="I414" s="84"/>
      <c r="J414" s="78"/>
      <c r="K414" s="84"/>
      <c r="L414" s="84"/>
      <c r="M414" s="84"/>
      <c r="N414" s="84"/>
      <c r="O414" s="84"/>
      <c r="P414" s="78"/>
      <c r="Q414" s="78"/>
      <c r="R414" s="78"/>
      <c r="S414" s="78"/>
      <c r="T414" s="78"/>
      <c r="U414" s="78"/>
      <c r="V414" s="78"/>
      <c r="W414" s="78"/>
      <c r="X414" s="78"/>
      <c r="Y414" s="78"/>
      <c r="Z414" s="78"/>
      <c r="AA414" s="78"/>
    </row>
    <row r="415" spans="1:27" ht="12.75" customHeight="1">
      <c r="A415" s="84"/>
      <c r="B415" s="84"/>
      <c r="C415" s="84"/>
      <c r="D415" s="84"/>
      <c r="E415" s="84"/>
      <c r="F415" s="84"/>
      <c r="G415" s="84"/>
      <c r="H415" s="84"/>
      <c r="I415" s="84"/>
      <c r="J415" s="78"/>
      <c r="K415" s="84"/>
      <c r="L415" s="84"/>
      <c r="M415" s="84"/>
      <c r="N415" s="84"/>
      <c r="O415" s="84"/>
      <c r="P415" s="78"/>
      <c r="Q415" s="78"/>
      <c r="R415" s="78"/>
      <c r="S415" s="78"/>
      <c r="T415" s="78"/>
      <c r="U415" s="78"/>
      <c r="V415" s="78"/>
      <c r="W415" s="78"/>
      <c r="X415" s="78"/>
      <c r="Y415" s="78"/>
      <c r="Z415" s="78"/>
      <c r="AA415" s="78"/>
    </row>
    <row r="416" spans="1:27" ht="12.75" customHeight="1">
      <c r="A416" s="84"/>
      <c r="B416" s="84"/>
      <c r="C416" s="84"/>
      <c r="D416" s="84"/>
      <c r="E416" s="84"/>
      <c r="F416" s="84"/>
      <c r="G416" s="84"/>
      <c r="H416" s="84"/>
      <c r="I416" s="84"/>
      <c r="J416" s="78"/>
      <c r="K416" s="84"/>
      <c r="L416" s="84"/>
      <c r="M416" s="84"/>
      <c r="N416" s="84"/>
      <c r="O416" s="84"/>
      <c r="P416" s="78"/>
      <c r="Q416" s="78"/>
      <c r="R416" s="78"/>
      <c r="S416" s="78"/>
      <c r="T416" s="78"/>
      <c r="U416" s="78"/>
      <c r="V416" s="78"/>
      <c r="W416" s="78"/>
      <c r="X416" s="78"/>
      <c r="Y416" s="78"/>
      <c r="Z416" s="78"/>
      <c r="AA416" s="78"/>
    </row>
    <row r="417" spans="1:27" ht="12.75" customHeight="1">
      <c r="A417" s="84"/>
      <c r="B417" s="84"/>
      <c r="C417" s="84"/>
      <c r="D417" s="84"/>
      <c r="E417" s="84"/>
      <c r="F417" s="84"/>
      <c r="G417" s="84"/>
      <c r="H417" s="84"/>
      <c r="I417" s="84"/>
      <c r="J417" s="78"/>
      <c r="K417" s="84"/>
      <c r="L417" s="84"/>
      <c r="M417" s="84"/>
      <c r="N417" s="84"/>
      <c r="O417" s="84"/>
      <c r="P417" s="78"/>
      <c r="Q417" s="78"/>
      <c r="R417" s="78"/>
      <c r="S417" s="78"/>
      <c r="T417" s="78"/>
      <c r="U417" s="78"/>
      <c r="V417" s="78"/>
      <c r="W417" s="78"/>
      <c r="X417" s="78"/>
      <c r="Y417" s="78"/>
      <c r="Z417" s="78"/>
      <c r="AA417" s="78"/>
    </row>
    <row r="418" spans="1:27" ht="12.75" customHeight="1">
      <c r="A418" s="84"/>
      <c r="B418" s="84"/>
      <c r="C418" s="84"/>
      <c r="D418" s="84"/>
      <c r="E418" s="84"/>
      <c r="F418" s="84"/>
      <c r="G418" s="84"/>
      <c r="H418" s="84"/>
      <c r="I418" s="84"/>
      <c r="J418" s="78"/>
      <c r="K418" s="84"/>
      <c r="L418" s="84"/>
      <c r="M418" s="84"/>
      <c r="N418" s="84"/>
      <c r="O418" s="84"/>
      <c r="P418" s="78"/>
      <c r="Q418" s="78"/>
      <c r="R418" s="78"/>
      <c r="S418" s="78"/>
      <c r="T418" s="78"/>
      <c r="U418" s="78"/>
      <c r="V418" s="78"/>
      <c r="W418" s="78"/>
      <c r="X418" s="78"/>
      <c r="Y418" s="78"/>
      <c r="Z418" s="78"/>
      <c r="AA418" s="78"/>
    </row>
    <row r="419" spans="1:27" ht="12.75" customHeight="1">
      <c r="A419" s="84"/>
      <c r="B419" s="84"/>
      <c r="C419" s="84"/>
      <c r="D419" s="84"/>
      <c r="E419" s="84"/>
      <c r="F419" s="84"/>
      <c r="G419" s="84"/>
      <c r="H419" s="84"/>
      <c r="I419" s="84"/>
      <c r="J419" s="78"/>
      <c r="K419" s="84"/>
      <c r="L419" s="84"/>
      <c r="M419" s="84"/>
      <c r="N419" s="84"/>
      <c r="O419" s="84"/>
      <c r="P419" s="78"/>
      <c r="Q419" s="78"/>
      <c r="R419" s="78"/>
      <c r="S419" s="78"/>
      <c r="T419" s="78"/>
      <c r="U419" s="78"/>
      <c r="V419" s="78"/>
      <c r="W419" s="78"/>
      <c r="X419" s="78"/>
      <c r="Y419" s="78"/>
      <c r="Z419" s="78"/>
      <c r="AA419" s="78"/>
    </row>
    <row r="420" spans="1:27" ht="12.75" customHeight="1">
      <c r="A420" s="84"/>
      <c r="B420" s="84"/>
      <c r="C420" s="84"/>
      <c r="D420" s="84"/>
      <c r="E420" s="84"/>
      <c r="F420" s="84"/>
      <c r="G420" s="84"/>
      <c r="H420" s="84"/>
      <c r="I420" s="84"/>
      <c r="J420" s="78"/>
      <c r="K420" s="84"/>
      <c r="L420" s="84"/>
      <c r="M420" s="84"/>
      <c r="N420" s="84"/>
      <c r="O420" s="84"/>
      <c r="P420" s="78"/>
      <c r="Q420" s="78"/>
      <c r="R420" s="78"/>
      <c r="S420" s="78"/>
      <c r="T420" s="78"/>
      <c r="U420" s="78"/>
      <c r="V420" s="78"/>
      <c r="W420" s="78"/>
      <c r="X420" s="78"/>
      <c r="Y420" s="78"/>
      <c r="Z420" s="78"/>
      <c r="AA420" s="78"/>
    </row>
    <row r="421" spans="1:27" ht="12.75" customHeight="1">
      <c r="A421" s="84"/>
      <c r="B421" s="84"/>
      <c r="C421" s="84"/>
      <c r="D421" s="84"/>
      <c r="E421" s="84"/>
      <c r="F421" s="84"/>
      <c r="G421" s="84"/>
      <c r="H421" s="84"/>
      <c r="I421" s="84"/>
      <c r="J421" s="78"/>
      <c r="K421" s="84"/>
      <c r="L421" s="84"/>
      <c r="M421" s="84"/>
      <c r="N421" s="84"/>
      <c r="O421" s="84"/>
      <c r="P421" s="78"/>
      <c r="Q421" s="78"/>
      <c r="R421" s="78"/>
      <c r="S421" s="78"/>
      <c r="T421" s="78"/>
      <c r="U421" s="78"/>
      <c r="V421" s="78"/>
      <c r="W421" s="78"/>
      <c r="X421" s="78"/>
      <c r="Y421" s="78"/>
      <c r="Z421" s="78"/>
      <c r="AA421" s="78"/>
    </row>
    <row r="422" spans="1:27" ht="12.75" customHeight="1">
      <c r="A422" s="84"/>
      <c r="B422" s="84"/>
      <c r="C422" s="84"/>
      <c r="D422" s="84"/>
      <c r="E422" s="84"/>
      <c r="F422" s="84"/>
      <c r="G422" s="84"/>
      <c r="H422" s="84"/>
      <c r="I422" s="84"/>
      <c r="J422" s="78"/>
      <c r="K422" s="84"/>
      <c r="L422" s="84"/>
      <c r="M422" s="84"/>
      <c r="N422" s="84"/>
      <c r="O422" s="84"/>
      <c r="P422" s="78"/>
      <c r="Q422" s="78"/>
      <c r="R422" s="78"/>
      <c r="S422" s="78"/>
      <c r="T422" s="78"/>
      <c r="U422" s="78"/>
      <c r="V422" s="78"/>
      <c r="W422" s="78"/>
      <c r="X422" s="78"/>
      <c r="Y422" s="78"/>
      <c r="Z422" s="78"/>
      <c r="AA422" s="78"/>
    </row>
    <row r="423" spans="1:27" ht="12.75" customHeight="1">
      <c r="A423" s="84"/>
      <c r="B423" s="84"/>
      <c r="C423" s="84"/>
      <c r="D423" s="84"/>
      <c r="E423" s="84"/>
      <c r="F423" s="84"/>
      <c r="G423" s="84"/>
      <c r="H423" s="84"/>
      <c r="I423" s="84"/>
      <c r="J423" s="78"/>
      <c r="K423" s="84"/>
      <c r="L423" s="84"/>
      <c r="M423" s="84"/>
      <c r="N423" s="84"/>
      <c r="O423" s="84"/>
      <c r="P423" s="78"/>
      <c r="Q423" s="78"/>
      <c r="R423" s="78"/>
      <c r="S423" s="78"/>
      <c r="T423" s="78"/>
      <c r="U423" s="78"/>
      <c r="V423" s="78"/>
      <c r="W423" s="78"/>
      <c r="X423" s="78"/>
      <c r="Y423" s="78"/>
      <c r="Z423" s="78"/>
      <c r="AA423" s="78"/>
    </row>
    <row r="424" spans="1:27" ht="12.75" customHeight="1">
      <c r="A424" s="84"/>
      <c r="B424" s="84"/>
      <c r="C424" s="84"/>
      <c r="D424" s="84"/>
      <c r="E424" s="84"/>
      <c r="F424" s="84"/>
      <c r="G424" s="84"/>
      <c r="H424" s="84"/>
      <c r="I424" s="84"/>
      <c r="J424" s="78"/>
      <c r="K424" s="84"/>
      <c r="L424" s="84"/>
      <c r="M424" s="84"/>
      <c r="N424" s="84"/>
      <c r="O424" s="84"/>
      <c r="P424" s="78"/>
      <c r="Q424" s="78"/>
      <c r="R424" s="78"/>
      <c r="S424" s="78"/>
      <c r="T424" s="78"/>
      <c r="U424" s="78"/>
      <c r="V424" s="78"/>
      <c r="W424" s="78"/>
      <c r="X424" s="78"/>
      <c r="Y424" s="78"/>
      <c r="Z424" s="78"/>
      <c r="AA424" s="78"/>
    </row>
    <row r="425" spans="1:27" ht="12.75" customHeight="1">
      <c r="A425" s="84"/>
      <c r="B425" s="84"/>
      <c r="C425" s="84"/>
      <c r="D425" s="84"/>
      <c r="E425" s="84"/>
      <c r="F425" s="84"/>
      <c r="G425" s="84"/>
      <c r="H425" s="84"/>
      <c r="I425" s="84"/>
      <c r="J425" s="78"/>
      <c r="K425" s="84"/>
      <c r="L425" s="84"/>
      <c r="M425" s="84"/>
      <c r="N425" s="84"/>
      <c r="O425" s="84"/>
      <c r="P425" s="78"/>
      <c r="Q425" s="78"/>
      <c r="R425" s="78"/>
      <c r="S425" s="78"/>
      <c r="T425" s="78"/>
      <c r="U425" s="78"/>
      <c r="V425" s="78"/>
      <c r="W425" s="78"/>
      <c r="X425" s="78"/>
      <c r="Y425" s="78"/>
      <c r="Z425" s="78"/>
      <c r="AA425" s="78"/>
    </row>
    <row r="426" spans="1:27" ht="12.75" customHeight="1">
      <c r="A426" s="84"/>
      <c r="B426" s="84"/>
      <c r="C426" s="84"/>
      <c r="D426" s="84"/>
      <c r="E426" s="84"/>
      <c r="F426" s="84"/>
      <c r="G426" s="84"/>
      <c r="H426" s="84"/>
      <c r="I426" s="84"/>
      <c r="J426" s="78"/>
      <c r="K426" s="84"/>
      <c r="L426" s="84"/>
      <c r="M426" s="84"/>
      <c r="N426" s="84"/>
      <c r="O426" s="84"/>
      <c r="P426" s="78"/>
      <c r="Q426" s="78"/>
      <c r="R426" s="78"/>
      <c r="S426" s="78"/>
      <c r="T426" s="78"/>
      <c r="U426" s="78"/>
      <c r="V426" s="78"/>
      <c r="W426" s="78"/>
      <c r="X426" s="78"/>
      <c r="Y426" s="78"/>
      <c r="Z426" s="78"/>
      <c r="AA426" s="78"/>
    </row>
    <row r="427" spans="1:27" ht="12.75" customHeight="1">
      <c r="A427" s="84"/>
      <c r="B427" s="84"/>
      <c r="C427" s="84"/>
      <c r="D427" s="84"/>
      <c r="E427" s="84"/>
      <c r="F427" s="84"/>
      <c r="G427" s="84"/>
      <c r="H427" s="84"/>
      <c r="I427" s="84"/>
      <c r="J427" s="78"/>
      <c r="K427" s="84"/>
      <c r="L427" s="84"/>
      <c r="M427" s="84"/>
      <c r="N427" s="84"/>
      <c r="O427" s="84"/>
      <c r="P427" s="78"/>
      <c r="Q427" s="78"/>
      <c r="R427" s="78"/>
      <c r="S427" s="78"/>
      <c r="T427" s="78"/>
      <c r="U427" s="78"/>
      <c r="V427" s="78"/>
      <c r="W427" s="78"/>
      <c r="X427" s="78"/>
      <c r="Y427" s="78"/>
      <c r="Z427" s="78"/>
      <c r="AA427" s="78"/>
    </row>
    <row r="428" spans="1:27" ht="12.75" customHeight="1">
      <c r="A428" s="84"/>
      <c r="B428" s="84"/>
      <c r="C428" s="84"/>
      <c r="D428" s="84"/>
      <c r="E428" s="84"/>
      <c r="F428" s="84"/>
      <c r="G428" s="84"/>
      <c r="H428" s="84"/>
      <c r="I428" s="84"/>
      <c r="J428" s="78"/>
      <c r="K428" s="84"/>
      <c r="L428" s="84"/>
      <c r="M428" s="84"/>
      <c r="N428" s="84"/>
      <c r="O428" s="84"/>
      <c r="P428" s="78"/>
      <c r="Q428" s="78"/>
      <c r="R428" s="78"/>
      <c r="S428" s="78"/>
      <c r="T428" s="78"/>
      <c r="U428" s="78"/>
      <c r="V428" s="78"/>
      <c r="W428" s="78"/>
      <c r="X428" s="78"/>
      <c r="Y428" s="78"/>
      <c r="Z428" s="78"/>
      <c r="AA428" s="78"/>
    </row>
    <row r="429" spans="1:27" ht="12.75" customHeight="1">
      <c r="A429" s="84"/>
      <c r="B429" s="84"/>
      <c r="C429" s="84"/>
      <c r="D429" s="84"/>
      <c r="E429" s="84"/>
      <c r="F429" s="84"/>
      <c r="G429" s="84"/>
      <c r="H429" s="84"/>
      <c r="I429" s="84"/>
      <c r="J429" s="78"/>
      <c r="K429" s="84"/>
      <c r="L429" s="84"/>
      <c r="M429" s="84"/>
      <c r="N429" s="84"/>
      <c r="O429" s="84"/>
      <c r="P429" s="78"/>
      <c r="Q429" s="78"/>
      <c r="R429" s="78"/>
      <c r="S429" s="78"/>
      <c r="T429" s="78"/>
      <c r="U429" s="78"/>
      <c r="V429" s="78"/>
      <c r="W429" s="78"/>
      <c r="X429" s="78"/>
      <c r="Y429" s="78"/>
      <c r="Z429" s="78"/>
      <c r="AA429" s="78"/>
    </row>
    <row r="430" spans="1:27" ht="12.75" customHeight="1">
      <c r="A430" s="84"/>
      <c r="B430" s="84"/>
      <c r="C430" s="84"/>
      <c r="D430" s="84"/>
      <c r="E430" s="84"/>
      <c r="F430" s="84"/>
      <c r="G430" s="84"/>
      <c r="H430" s="84"/>
      <c r="I430" s="84"/>
      <c r="J430" s="78"/>
      <c r="K430" s="84"/>
      <c r="L430" s="84"/>
      <c r="M430" s="84"/>
      <c r="N430" s="84"/>
      <c r="O430" s="84"/>
      <c r="P430" s="78"/>
      <c r="Q430" s="78"/>
      <c r="R430" s="78"/>
      <c r="S430" s="78"/>
      <c r="T430" s="78"/>
      <c r="U430" s="78"/>
      <c r="V430" s="78"/>
      <c r="W430" s="78"/>
      <c r="X430" s="78"/>
      <c r="Y430" s="78"/>
      <c r="Z430" s="78"/>
      <c r="AA430" s="78"/>
    </row>
    <row r="431" spans="1:27" ht="12.75" customHeight="1">
      <c r="A431" s="84"/>
      <c r="B431" s="84"/>
      <c r="C431" s="84"/>
      <c r="D431" s="84"/>
      <c r="E431" s="84"/>
      <c r="F431" s="84"/>
      <c r="G431" s="84"/>
      <c r="H431" s="84"/>
      <c r="I431" s="84"/>
      <c r="J431" s="78"/>
      <c r="K431" s="84"/>
      <c r="L431" s="84"/>
      <c r="M431" s="84"/>
      <c r="N431" s="84"/>
      <c r="O431" s="84"/>
      <c r="P431" s="78"/>
      <c r="Q431" s="78"/>
      <c r="R431" s="78"/>
      <c r="S431" s="78"/>
      <c r="T431" s="78"/>
      <c r="U431" s="78"/>
      <c r="V431" s="78"/>
      <c r="W431" s="78"/>
      <c r="X431" s="78"/>
      <c r="Y431" s="78"/>
      <c r="Z431" s="78"/>
      <c r="AA431" s="78"/>
    </row>
    <row r="432" spans="1:27" ht="12.75" customHeight="1">
      <c r="A432" s="84"/>
      <c r="B432" s="84"/>
      <c r="C432" s="84"/>
      <c r="D432" s="84"/>
      <c r="E432" s="84"/>
      <c r="F432" s="84"/>
      <c r="G432" s="84"/>
      <c r="H432" s="84"/>
      <c r="I432" s="84"/>
      <c r="J432" s="78"/>
      <c r="K432" s="84"/>
      <c r="L432" s="84"/>
      <c r="M432" s="84"/>
      <c r="N432" s="84"/>
      <c r="O432" s="84"/>
      <c r="P432" s="78"/>
      <c r="Q432" s="78"/>
      <c r="R432" s="78"/>
      <c r="S432" s="78"/>
      <c r="T432" s="78"/>
      <c r="U432" s="78"/>
      <c r="V432" s="78"/>
      <c r="W432" s="78"/>
      <c r="X432" s="78"/>
      <c r="Y432" s="78"/>
      <c r="Z432" s="78"/>
      <c r="AA432" s="78"/>
    </row>
    <row r="433" spans="1:27" ht="12.75" customHeight="1">
      <c r="A433" s="84"/>
      <c r="B433" s="84"/>
      <c r="C433" s="84"/>
      <c r="D433" s="84"/>
      <c r="E433" s="84"/>
      <c r="F433" s="84"/>
      <c r="G433" s="84"/>
      <c r="H433" s="84"/>
      <c r="I433" s="84"/>
      <c r="J433" s="78"/>
      <c r="K433" s="84"/>
      <c r="L433" s="84"/>
      <c r="M433" s="84"/>
      <c r="N433" s="84"/>
      <c r="O433" s="84"/>
      <c r="P433" s="78"/>
      <c r="Q433" s="78"/>
      <c r="R433" s="78"/>
      <c r="S433" s="78"/>
      <c r="T433" s="78"/>
      <c r="U433" s="78"/>
      <c r="V433" s="78"/>
      <c r="W433" s="78"/>
      <c r="X433" s="78"/>
      <c r="Y433" s="78"/>
      <c r="Z433" s="78"/>
      <c r="AA433" s="78"/>
    </row>
    <row r="434" spans="1:27" ht="12.75" customHeight="1">
      <c r="A434" s="84"/>
      <c r="B434" s="84"/>
      <c r="C434" s="84"/>
      <c r="D434" s="84"/>
      <c r="E434" s="84"/>
      <c r="F434" s="84"/>
      <c r="G434" s="84"/>
      <c r="H434" s="84"/>
      <c r="I434" s="84"/>
      <c r="J434" s="78"/>
      <c r="K434" s="84"/>
      <c r="L434" s="84"/>
      <c r="M434" s="84"/>
      <c r="N434" s="84"/>
      <c r="O434" s="84"/>
      <c r="P434" s="78"/>
      <c r="Q434" s="78"/>
      <c r="R434" s="78"/>
      <c r="S434" s="78"/>
      <c r="T434" s="78"/>
      <c r="U434" s="78"/>
      <c r="V434" s="78"/>
      <c r="W434" s="78"/>
      <c r="X434" s="78"/>
      <c r="Y434" s="78"/>
      <c r="Z434" s="78"/>
      <c r="AA434" s="78"/>
    </row>
    <row r="435" spans="1:27" ht="12.75" customHeight="1">
      <c r="A435" s="84"/>
      <c r="B435" s="84"/>
      <c r="C435" s="84"/>
      <c r="D435" s="84"/>
      <c r="E435" s="84"/>
      <c r="F435" s="84"/>
      <c r="G435" s="84"/>
      <c r="H435" s="84"/>
      <c r="I435" s="84"/>
      <c r="J435" s="78"/>
      <c r="K435" s="84"/>
      <c r="L435" s="84"/>
      <c r="M435" s="84"/>
      <c r="N435" s="84"/>
      <c r="O435" s="84"/>
      <c r="P435" s="78"/>
      <c r="Q435" s="78"/>
      <c r="R435" s="78"/>
      <c r="S435" s="78"/>
      <c r="T435" s="78"/>
      <c r="U435" s="78"/>
      <c r="V435" s="78"/>
      <c r="W435" s="78"/>
      <c r="X435" s="78"/>
      <c r="Y435" s="78"/>
      <c r="Z435" s="78"/>
      <c r="AA435" s="78"/>
    </row>
    <row r="436" spans="1:27" ht="12.75" customHeight="1">
      <c r="A436" s="84"/>
      <c r="B436" s="84"/>
      <c r="C436" s="84"/>
      <c r="D436" s="84"/>
      <c r="E436" s="84"/>
      <c r="F436" s="84"/>
      <c r="G436" s="84"/>
      <c r="H436" s="84"/>
      <c r="I436" s="84"/>
      <c r="J436" s="78"/>
      <c r="K436" s="84"/>
      <c r="L436" s="84"/>
      <c r="M436" s="84"/>
      <c r="N436" s="84"/>
      <c r="O436" s="84"/>
      <c r="P436" s="78"/>
      <c r="Q436" s="78"/>
      <c r="R436" s="78"/>
      <c r="S436" s="78"/>
      <c r="T436" s="78"/>
      <c r="U436" s="78"/>
      <c r="V436" s="78"/>
      <c r="W436" s="78"/>
      <c r="X436" s="78"/>
      <c r="Y436" s="78"/>
      <c r="Z436" s="78"/>
      <c r="AA436" s="78"/>
    </row>
    <row r="437" spans="1:27" ht="12.75" customHeight="1">
      <c r="A437" s="84"/>
      <c r="B437" s="84"/>
      <c r="C437" s="84"/>
      <c r="D437" s="84"/>
      <c r="E437" s="84"/>
      <c r="F437" s="84"/>
      <c r="G437" s="84"/>
      <c r="H437" s="84"/>
      <c r="I437" s="84"/>
      <c r="J437" s="78"/>
      <c r="K437" s="84"/>
      <c r="L437" s="84"/>
      <c r="M437" s="84"/>
      <c r="N437" s="84"/>
      <c r="O437" s="84"/>
      <c r="P437" s="78"/>
      <c r="Q437" s="78"/>
      <c r="R437" s="78"/>
      <c r="S437" s="78"/>
      <c r="T437" s="78"/>
      <c r="U437" s="78"/>
      <c r="V437" s="78"/>
      <c r="W437" s="78"/>
      <c r="X437" s="78"/>
      <c r="Y437" s="78"/>
      <c r="Z437" s="78"/>
      <c r="AA437" s="78"/>
    </row>
    <row r="438" spans="1:27" ht="12.75" customHeight="1">
      <c r="A438" s="84"/>
      <c r="B438" s="84"/>
      <c r="C438" s="84"/>
      <c r="D438" s="84"/>
      <c r="E438" s="84"/>
      <c r="F438" s="84"/>
      <c r="G438" s="84"/>
      <c r="H438" s="84"/>
      <c r="I438" s="84"/>
      <c r="J438" s="78"/>
      <c r="K438" s="84"/>
      <c r="L438" s="84"/>
      <c r="M438" s="84"/>
      <c r="N438" s="84"/>
      <c r="O438" s="84"/>
      <c r="P438" s="78"/>
      <c r="Q438" s="78"/>
      <c r="R438" s="78"/>
      <c r="S438" s="78"/>
      <c r="T438" s="78"/>
      <c r="U438" s="78"/>
      <c r="V438" s="78"/>
      <c r="W438" s="78"/>
      <c r="X438" s="78"/>
      <c r="Y438" s="78"/>
      <c r="Z438" s="78"/>
      <c r="AA438" s="78"/>
    </row>
    <row r="439" spans="1:27" ht="12.75" customHeight="1">
      <c r="A439" s="84"/>
      <c r="B439" s="84"/>
      <c r="C439" s="84"/>
      <c r="D439" s="84"/>
      <c r="E439" s="84"/>
      <c r="F439" s="84"/>
      <c r="G439" s="84"/>
      <c r="H439" s="84"/>
      <c r="I439" s="84"/>
      <c r="J439" s="78"/>
      <c r="K439" s="84"/>
      <c r="L439" s="84"/>
      <c r="M439" s="84"/>
      <c r="N439" s="84"/>
      <c r="O439" s="84"/>
      <c r="P439" s="78"/>
      <c r="Q439" s="78"/>
      <c r="R439" s="78"/>
      <c r="S439" s="78"/>
      <c r="T439" s="78"/>
      <c r="U439" s="78"/>
      <c r="V439" s="78"/>
      <c r="W439" s="78"/>
      <c r="X439" s="78"/>
      <c r="Y439" s="78"/>
      <c r="Z439" s="78"/>
      <c r="AA439" s="78"/>
    </row>
    <row r="440" spans="1:27" ht="12.75" customHeight="1">
      <c r="A440" s="84"/>
      <c r="B440" s="84"/>
      <c r="C440" s="84"/>
      <c r="D440" s="84"/>
      <c r="E440" s="84"/>
      <c r="F440" s="84"/>
      <c r="G440" s="84"/>
      <c r="H440" s="84"/>
      <c r="I440" s="84"/>
      <c r="J440" s="78"/>
      <c r="K440" s="84"/>
      <c r="L440" s="84"/>
      <c r="M440" s="84"/>
      <c r="N440" s="84"/>
      <c r="O440" s="84"/>
      <c r="P440" s="78"/>
      <c r="Q440" s="78"/>
      <c r="R440" s="78"/>
      <c r="S440" s="78"/>
      <c r="T440" s="78"/>
      <c r="U440" s="78"/>
      <c r="V440" s="78"/>
      <c r="W440" s="78"/>
      <c r="X440" s="78"/>
      <c r="Y440" s="78"/>
      <c r="Z440" s="78"/>
      <c r="AA440" s="78"/>
    </row>
    <row r="441" spans="1:27" ht="12.75" customHeight="1">
      <c r="A441" s="84"/>
      <c r="B441" s="84"/>
      <c r="C441" s="84"/>
      <c r="D441" s="84"/>
      <c r="E441" s="84"/>
      <c r="F441" s="84"/>
      <c r="G441" s="84"/>
      <c r="H441" s="84"/>
      <c r="I441" s="84"/>
      <c r="J441" s="78"/>
      <c r="K441" s="84"/>
      <c r="L441" s="84"/>
      <c r="M441" s="84"/>
      <c r="N441" s="84"/>
      <c r="O441" s="84"/>
      <c r="P441" s="78"/>
      <c r="Q441" s="78"/>
      <c r="R441" s="78"/>
      <c r="S441" s="78"/>
      <c r="T441" s="78"/>
      <c r="U441" s="78"/>
      <c r="V441" s="78"/>
      <c r="W441" s="78"/>
      <c r="X441" s="78"/>
      <c r="Y441" s="78"/>
      <c r="Z441" s="78"/>
      <c r="AA441" s="78"/>
    </row>
    <row r="442" spans="1:27" ht="12.75" customHeight="1">
      <c r="A442" s="84"/>
      <c r="B442" s="84"/>
      <c r="C442" s="84"/>
      <c r="D442" s="84"/>
      <c r="E442" s="84"/>
      <c r="F442" s="84"/>
      <c r="G442" s="84"/>
      <c r="H442" s="84"/>
      <c r="I442" s="84"/>
      <c r="J442" s="78"/>
      <c r="K442" s="84"/>
      <c r="L442" s="84"/>
      <c r="M442" s="84"/>
      <c r="N442" s="84"/>
      <c r="O442" s="84"/>
      <c r="P442" s="78"/>
      <c r="Q442" s="78"/>
      <c r="R442" s="78"/>
      <c r="S442" s="78"/>
      <c r="T442" s="78"/>
      <c r="U442" s="78"/>
      <c r="V442" s="78"/>
      <c r="W442" s="78"/>
      <c r="X442" s="78"/>
      <c r="Y442" s="78"/>
      <c r="Z442" s="78"/>
      <c r="AA442" s="78"/>
    </row>
    <row r="443" spans="1:27" ht="12.75" customHeight="1">
      <c r="A443" s="84"/>
      <c r="B443" s="84"/>
      <c r="C443" s="84"/>
      <c r="D443" s="84"/>
      <c r="E443" s="84"/>
      <c r="F443" s="84"/>
      <c r="G443" s="84"/>
      <c r="H443" s="84"/>
      <c r="I443" s="84"/>
      <c r="J443" s="78"/>
      <c r="K443" s="84"/>
      <c r="L443" s="84"/>
      <c r="M443" s="84"/>
      <c r="N443" s="84"/>
      <c r="O443" s="84"/>
      <c r="P443" s="78"/>
      <c r="Q443" s="78"/>
      <c r="R443" s="78"/>
      <c r="S443" s="78"/>
      <c r="T443" s="78"/>
      <c r="U443" s="78"/>
      <c r="V443" s="78"/>
      <c r="W443" s="78"/>
      <c r="X443" s="78"/>
      <c r="Y443" s="78"/>
      <c r="Z443" s="78"/>
      <c r="AA443" s="78"/>
    </row>
    <row r="444" spans="1:27" ht="12.75" customHeight="1">
      <c r="A444" s="84"/>
      <c r="B444" s="84"/>
      <c r="C444" s="84"/>
      <c r="D444" s="84"/>
      <c r="E444" s="84"/>
      <c r="F444" s="84"/>
      <c r="G444" s="84"/>
      <c r="H444" s="84"/>
      <c r="I444" s="84"/>
      <c r="J444" s="78"/>
      <c r="K444" s="84"/>
      <c r="L444" s="84"/>
      <c r="M444" s="84"/>
      <c r="N444" s="84"/>
      <c r="O444" s="84"/>
      <c r="P444" s="78"/>
      <c r="Q444" s="78"/>
      <c r="R444" s="78"/>
      <c r="S444" s="78"/>
      <c r="T444" s="78"/>
      <c r="U444" s="78"/>
      <c r="V444" s="78"/>
      <c r="W444" s="78"/>
      <c r="X444" s="78"/>
      <c r="Y444" s="78"/>
      <c r="Z444" s="78"/>
      <c r="AA444" s="78"/>
    </row>
    <row r="445" spans="1:27" ht="12.75" customHeight="1">
      <c r="A445" s="84"/>
      <c r="B445" s="84"/>
      <c r="C445" s="84"/>
      <c r="D445" s="84"/>
      <c r="E445" s="84"/>
      <c r="F445" s="84"/>
      <c r="G445" s="84"/>
      <c r="H445" s="84"/>
      <c r="I445" s="84"/>
      <c r="J445" s="78"/>
      <c r="K445" s="84"/>
      <c r="L445" s="84"/>
      <c r="M445" s="84"/>
      <c r="N445" s="84"/>
      <c r="O445" s="84"/>
      <c r="P445" s="78"/>
      <c r="Q445" s="78"/>
      <c r="R445" s="78"/>
      <c r="S445" s="78"/>
      <c r="T445" s="78"/>
      <c r="U445" s="78"/>
      <c r="V445" s="78"/>
      <c r="W445" s="78"/>
      <c r="X445" s="78"/>
      <c r="Y445" s="78"/>
      <c r="Z445" s="78"/>
      <c r="AA445" s="78"/>
    </row>
    <row r="446" spans="1:27" ht="12.75" customHeight="1">
      <c r="A446" s="84"/>
      <c r="B446" s="84"/>
      <c r="C446" s="84"/>
      <c r="D446" s="84"/>
      <c r="E446" s="84"/>
      <c r="F446" s="84"/>
      <c r="G446" s="84"/>
      <c r="H446" s="84"/>
      <c r="I446" s="84"/>
      <c r="J446" s="78"/>
      <c r="K446" s="84"/>
      <c r="L446" s="84"/>
      <c r="M446" s="84"/>
      <c r="N446" s="84"/>
      <c r="O446" s="84"/>
      <c r="P446" s="78"/>
      <c r="Q446" s="78"/>
      <c r="R446" s="78"/>
      <c r="S446" s="78"/>
      <c r="T446" s="78"/>
      <c r="U446" s="78"/>
      <c r="V446" s="78"/>
      <c r="W446" s="78"/>
      <c r="X446" s="78"/>
      <c r="Y446" s="78"/>
      <c r="Z446" s="78"/>
      <c r="AA446" s="78"/>
    </row>
    <row r="447" spans="1:27" ht="12.75" customHeight="1">
      <c r="A447" s="84"/>
      <c r="B447" s="84"/>
      <c r="C447" s="84"/>
      <c r="D447" s="84"/>
      <c r="E447" s="84"/>
      <c r="F447" s="84"/>
      <c r="G447" s="84"/>
      <c r="H447" s="84"/>
      <c r="I447" s="84"/>
      <c r="J447" s="78"/>
      <c r="K447" s="84"/>
      <c r="L447" s="84"/>
      <c r="M447" s="84"/>
      <c r="N447" s="84"/>
      <c r="O447" s="84"/>
      <c r="P447" s="78"/>
      <c r="Q447" s="78"/>
      <c r="R447" s="78"/>
      <c r="S447" s="78"/>
      <c r="T447" s="78"/>
      <c r="U447" s="78"/>
      <c r="V447" s="78"/>
      <c r="W447" s="78"/>
      <c r="X447" s="78"/>
      <c r="Y447" s="78"/>
      <c r="Z447" s="78"/>
      <c r="AA447" s="78"/>
    </row>
    <row r="448" spans="1:27" ht="12.75" customHeight="1">
      <c r="A448" s="84"/>
      <c r="B448" s="84"/>
      <c r="C448" s="84"/>
      <c r="D448" s="84"/>
      <c r="E448" s="84"/>
      <c r="F448" s="84"/>
      <c r="G448" s="84"/>
      <c r="H448" s="84"/>
      <c r="I448" s="84"/>
      <c r="J448" s="78"/>
      <c r="K448" s="84"/>
      <c r="L448" s="84"/>
      <c r="M448" s="84"/>
      <c r="N448" s="84"/>
      <c r="O448" s="84"/>
      <c r="P448" s="78"/>
      <c r="Q448" s="78"/>
      <c r="R448" s="78"/>
      <c r="S448" s="78"/>
      <c r="T448" s="78"/>
      <c r="U448" s="78"/>
      <c r="V448" s="78"/>
      <c r="W448" s="78"/>
      <c r="X448" s="78"/>
      <c r="Y448" s="78"/>
      <c r="Z448" s="78"/>
      <c r="AA448" s="78"/>
    </row>
    <row r="449" spans="1:27" ht="12.75" customHeight="1">
      <c r="A449" s="84"/>
      <c r="B449" s="84"/>
      <c r="C449" s="84"/>
      <c r="D449" s="84"/>
      <c r="E449" s="84"/>
      <c r="F449" s="84"/>
      <c r="G449" s="84"/>
      <c r="H449" s="84"/>
      <c r="I449" s="84"/>
      <c r="J449" s="78"/>
      <c r="K449" s="84"/>
      <c r="L449" s="84"/>
      <c r="M449" s="84"/>
      <c r="N449" s="84"/>
      <c r="O449" s="84"/>
      <c r="P449" s="78"/>
      <c r="Q449" s="78"/>
      <c r="R449" s="78"/>
      <c r="S449" s="78"/>
      <c r="T449" s="78"/>
      <c r="U449" s="78"/>
      <c r="V449" s="78"/>
      <c r="W449" s="78"/>
      <c r="X449" s="78"/>
      <c r="Y449" s="78"/>
      <c r="Z449" s="78"/>
      <c r="AA449" s="78"/>
    </row>
    <row r="450" spans="1:27" ht="12.75" customHeight="1">
      <c r="A450" s="84"/>
      <c r="B450" s="84"/>
      <c r="C450" s="84"/>
      <c r="D450" s="84"/>
      <c r="E450" s="84"/>
      <c r="F450" s="84"/>
      <c r="G450" s="84"/>
      <c r="H450" s="84"/>
      <c r="I450" s="84"/>
      <c r="J450" s="78"/>
      <c r="K450" s="84"/>
      <c r="L450" s="84"/>
      <c r="M450" s="84"/>
      <c r="N450" s="84"/>
      <c r="O450" s="84"/>
      <c r="P450" s="78"/>
      <c r="Q450" s="78"/>
      <c r="R450" s="78"/>
      <c r="S450" s="78"/>
      <c r="T450" s="78"/>
      <c r="U450" s="78"/>
      <c r="V450" s="78"/>
      <c r="W450" s="78"/>
      <c r="X450" s="78"/>
      <c r="Y450" s="78"/>
      <c r="Z450" s="78"/>
      <c r="AA450" s="78"/>
    </row>
    <row r="451" spans="1:27" ht="12.75" customHeight="1">
      <c r="A451" s="84"/>
      <c r="B451" s="84"/>
      <c r="C451" s="84"/>
      <c r="D451" s="84"/>
      <c r="E451" s="84"/>
      <c r="F451" s="84"/>
      <c r="G451" s="84"/>
      <c r="H451" s="84"/>
      <c r="I451" s="84"/>
      <c r="J451" s="78"/>
      <c r="K451" s="84"/>
      <c r="L451" s="84"/>
      <c r="M451" s="84"/>
      <c r="N451" s="84"/>
      <c r="O451" s="84"/>
      <c r="P451" s="78"/>
      <c r="Q451" s="78"/>
      <c r="R451" s="78"/>
      <c r="S451" s="78"/>
      <c r="T451" s="78"/>
      <c r="U451" s="78"/>
      <c r="V451" s="78"/>
      <c r="W451" s="78"/>
      <c r="X451" s="78"/>
      <c r="Y451" s="78"/>
      <c r="Z451" s="78"/>
      <c r="AA451" s="78"/>
    </row>
    <row r="452" spans="1:27" ht="12.75" customHeight="1">
      <c r="A452" s="84"/>
      <c r="B452" s="84"/>
      <c r="C452" s="84"/>
      <c r="D452" s="84"/>
      <c r="E452" s="84"/>
      <c r="F452" s="84"/>
      <c r="G452" s="84"/>
      <c r="H452" s="84"/>
      <c r="I452" s="84"/>
      <c r="J452" s="78"/>
      <c r="K452" s="84"/>
      <c r="L452" s="84"/>
      <c r="M452" s="84"/>
      <c r="N452" s="84"/>
      <c r="O452" s="84"/>
      <c r="P452" s="78"/>
      <c r="Q452" s="78"/>
      <c r="R452" s="78"/>
      <c r="S452" s="78"/>
      <c r="T452" s="78"/>
      <c r="U452" s="78"/>
      <c r="V452" s="78"/>
      <c r="W452" s="78"/>
      <c r="X452" s="78"/>
      <c r="Y452" s="78"/>
      <c r="Z452" s="78"/>
      <c r="AA452" s="78"/>
    </row>
    <row r="453" spans="1:27" ht="12.75" customHeight="1">
      <c r="A453" s="84"/>
      <c r="B453" s="84"/>
      <c r="C453" s="84"/>
      <c r="D453" s="84"/>
      <c r="E453" s="84"/>
      <c r="F453" s="84"/>
      <c r="G453" s="84"/>
      <c r="H453" s="84"/>
      <c r="I453" s="84"/>
      <c r="J453" s="78"/>
      <c r="K453" s="84"/>
      <c r="L453" s="84"/>
      <c r="M453" s="84"/>
      <c r="N453" s="84"/>
      <c r="O453" s="84"/>
      <c r="P453" s="78"/>
      <c r="Q453" s="78"/>
      <c r="R453" s="78"/>
      <c r="S453" s="78"/>
      <c r="T453" s="78"/>
      <c r="U453" s="78"/>
      <c r="V453" s="78"/>
      <c r="W453" s="78"/>
      <c r="X453" s="78"/>
      <c r="Y453" s="78"/>
      <c r="Z453" s="78"/>
      <c r="AA453" s="78"/>
    </row>
    <row r="454" spans="1:27" ht="12.75" customHeight="1">
      <c r="A454" s="84"/>
      <c r="B454" s="84"/>
      <c r="C454" s="84"/>
      <c r="D454" s="84"/>
      <c r="E454" s="84"/>
      <c r="F454" s="84"/>
      <c r="G454" s="84"/>
      <c r="H454" s="84"/>
      <c r="I454" s="84"/>
      <c r="J454" s="78"/>
      <c r="K454" s="84"/>
      <c r="L454" s="84"/>
      <c r="M454" s="84"/>
      <c r="N454" s="84"/>
      <c r="O454" s="84"/>
      <c r="P454" s="78"/>
      <c r="Q454" s="78"/>
      <c r="R454" s="78"/>
      <c r="S454" s="78"/>
      <c r="T454" s="78"/>
      <c r="U454" s="78"/>
      <c r="V454" s="78"/>
      <c r="W454" s="78"/>
      <c r="X454" s="78"/>
      <c r="Y454" s="78"/>
      <c r="Z454" s="78"/>
      <c r="AA454" s="78"/>
    </row>
    <row r="455" spans="1:27" ht="12.75" customHeight="1">
      <c r="A455" s="84"/>
      <c r="B455" s="84"/>
      <c r="C455" s="84"/>
      <c r="D455" s="84"/>
      <c r="E455" s="84"/>
      <c r="F455" s="84"/>
      <c r="G455" s="84"/>
      <c r="H455" s="84"/>
      <c r="I455" s="84"/>
      <c r="J455" s="78"/>
      <c r="K455" s="84"/>
      <c r="L455" s="84"/>
      <c r="M455" s="84"/>
      <c r="N455" s="84"/>
      <c r="O455" s="84"/>
      <c r="P455" s="78"/>
      <c r="Q455" s="78"/>
      <c r="R455" s="78"/>
      <c r="S455" s="78"/>
      <c r="T455" s="78"/>
      <c r="U455" s="78"/>
      <c r="V455" s="78"/>
      <c r="W455" s="78"/>
      <c r="X455" s="78"/>
      <c r="Y455" s="78"/>
      <c r="Z455" s="78"/>
      <c r="AA455" s="78"/>
    </row>
    <row r="456" spans="1:27" ht="12.75" customHeight="1">
      <c r="A456" s="84"/>
      <c r="B456" s="84"/>
      <c r="C456" s="84"/>
      <c r="D456" s="84"/>
      <c r="E456" s="84"/>
      <c r="F456" s="84"/>
      <c r="G456" s="84"/>
      <c r="H456" s="84"/>
      <c r="I456" s="84"/>
      <c r="J456" s="78"/>
      <c r="K456" s="84"/>
      <c r="L456" s="84"/>
      <c r="M456" s="84"/>
      <c r="N456" s="84"/>
      <c r="O456" s="84"/>
      <c r="P456" s="78"/>
      <c r="Q456" s="78"/>
      <c r="R456" s="78"/>
      <c r="S456" s="78"/>
      <c r="T456" s="78"/>
      <c r="U456" s="78"/>
      <c r="V456" s="78"/>
      <c r="W456" s="78"/>
      <c r="X456" s="78"/>
      <c r="Y456" s="78"/>
      <c r="Z456" s="78"/>
      <c r="AA456" s="78"/>
    </row>
    <row r="457" spans="1:27" ht="12.75" customHeight="1">
      <c r="A457" s="84"/>
      <c r="B457" s="84"/>
      <c r="C457" s="84"/>
      <c r="D457" s="84"/>
      <c r="E457" s="84"/>
      <c r="F457" s="84"/>
      <c r="G457" s="84"/>
      <c r="H457" s="84"/>
      <c r="I457" s="84"/>
      <c r="J457" s="78"/>
      <c r="K457" s="84"/>
      <c r="L457" s="84"/>
      <c r="M457" s="84"/>
      <c r="N457" s="84"/>
      <c r="O457" s="84"/>
      <c r="P457" s="78"/>
      <c r="Q457" s="78"/>
      <c r="R457" s="78"/>
      <c r="S457" s="78"/>
      <c r="T457" s="78"/>
      <c r="U457" s="78"/>
      <c r="V457" s="78"/>
      <c r="W457" s="78"/>
      <c r="X457" s="78"/>
      <c r="Y457" s="78"/>
      <c r="Z457" s="78"/>
      <c r="AA457" s="78"/>
    </row>
    <row r="458" spans="1:27" ht="12.75" customHeight="1">
      <c r="A458" s="84"/>
      <c r="B458" s="84"/>
      <c r="C458" s="84"/>
      <c r="D458" s="84"/>
      <c r="E458" s="84"/>
      <c r="F458" s="84"/>
      <c r="G458" s="84"/>
      <c r="H458" s="84"/>
      <c r="I458" s="84"/>
      <c r="J458" s="78"/>
      <c r="K458" s="84"/>
      <c r="L458" s="84"/>
      <c r="M458" s="84"/>
      <c r="N458" s="84"/>
      <c r="O458" s="84"/>
      <c r="P458" s="78"/>
      <c r="Q458" s="78"/>
      <c r="R458" s="78"/>
      <c r="S458" s="78"/>
      <c r="T458" s="78"/>
      <c r="U458" s="78"/>
      <c r="V458" s="78"/>
      <c r="W458" s="78"/>
      <c r="X458" s="78"/>
      <c r="Y458" s="78"/>
      <c r="Z458" s="78"/>
      <c r="AA458" s="78"/>
    </row>
    <row r="459" spans="1:27" ht="12.75" customHeight="1">
      <c r="A459" s="84"/>
      <c r="B459" s="84"/>
      <c r="C459" s="84"/>
      <c r="D459" s="84"/>
      <c r="E459" s="84"/>
      <c r="F459" s="84"/>
      <c r="G459" s="84"/>
      <c r="H459" s="84"/>
      <c r="I459" s="84"/>
      <c r="J459" s="78"/>
      <c r="K459" s="84"/>
      <c r="L459" s="84"/>
      <c r="M459" s="84"/>
      <c r="N459" s="84"/>
      <c r="O459" s="84"/>
      <c r="P459" s="78"/>
      <c r="Q459" s="78"/>
      <c r="R459" s="78"/>
      <c r="S459" s="78"/>
      <c r="T459" s="78"/>
      <c r="U459" s="78"/>
      <c r="V459" s="78"/>
      <c r="W459" s="78"/>
      <c r="X459" s="78"/>
      <c r="Y459" s="78"/>
      <c r="Z459" s="78"/>
      <c r="AA459" s="78"/>
    </row>
    <row r="460" spans="1:27" ht="12.75" customHeight="1">
      <c r="A460" s="84"/>
      <c r="B460" s="84"/>
      <c r="C460" s="84"/>
      <c r="D460" s="84"/>
      <c r="E460" s="84"/>
      <c r="F460" s="84"/>
      <c r="G460" s="84"/>
      <c r="H460" s="84"/>
      <c r="I460" s="84"/>
      <c r="J460" s="78"/>
      <c r="K460" s="84"/>
      <c r="L460" s="84"/>
      <c r="M460" s="84"/>
      <c r="N460" s="84"/>
      <c r="O460" s="84"/>
      <c r="P460" s="78"/>
      <c r="Q460" s="78"/>
      <c r="R460" s="78"/>
      <c r="S460" s="78"/>
      <c r="T460" s="78"/>
      <c r="U460" s="78"/>
      <c r="V460" s="78"/>
      <c r="W460" s="78"/>
      <c r="X460" s="78"/>
      <c r="Y460" s="78"/>
      <c r="Z460" s="78"/>
      <c r="AA460" s="78"/>
    </row>
    <row r="461" spans="1:27" ht="12.75" customHeight="1">
      <c r="A461" s="84"/>
      <c r="B461" s="84"/>
      <c r="C461" s="84"/>
      <c r="D461" s="84"/>
      <c r="E461" s="84"/>
      <c r="F461" s="84"/>
      <c r="G461" s="84"/>
      <c r="H461" s="84"/>
      <c r="I461" s="84"/>
      <c r="J461" s="78"/>
      <c r="K461" s="84"/>
      <c r="L461" s="84"/>
      <c r="M461" s="84"/>
      <c r="N461" s="84"/>
      <c r="O461" s="84"/>
      <c r="P461" s="78"/>
      <c r="Q461" s="78"/>
      <c r="R461" s="78"/>
      <c r="S461" s="78"/>
      <c r="T461" s="78"/>
      <c r="U461" s="78"/>
      <c r="V461" s="78"/>
      <c r="W461" s="78"/>
      <c r="X461" s="78"/>
      <c r="Y461" s="78"/>
      <c r="Z461" s="78"/>
      <c r="AA461" s="78"/>
    </row>
    <row r="462" spans="1:27" ht="12.75" customHeight="1">
      <c r="A462" s="84"/>
      <c r="B462" s="84"/>
      <c r="C462" s="84"/>
      <c r="D462" s="84"/>
      <c r="E462" s="84"/>
      <c r="F462" s="84"/>
      <c r="G462" s="84"/>
      <c r="H462" s="84"/>
      <c r="I462" s="84"/>
      <c r="J462" s="78"/>
      <c r="K462" s="84"/>
      <c r="L462" s="84"/>
      <c r="M462" s="84"/>
      <c r="N462" s="84"/>
      <c r="O462" s="84"/>
      <c r="P462" s="78"/>
      <c r="Q462" s="78"/>
      <c r="R462" s="78"/>
      <c r="S462" s="78"/>
      <c r="T462" s="78"/>
      <c r="U462" s="78"/>
      <c r="V462" s="78"/>
      <c r="W462" s="78"/>
      <c r="X462" s="78"/>
      <c r="Y462" s="78"/>
      <c r="Z462" s="78"/>
      <c r="AA462" s="78"/>
    </row>
    <row r="463" spans="1:27" ht="12.75" customHeight="1">
      <c r="A463" s="84"/>
      <c r="B463" s="84"/>
      <c r="C463" s="84"/>
      <c r="D463" s="84"/>
      <c r="E463" s="84"/>
      <c r="F463" s="84"/>
      <c r="G463" s="84"/>
      <c r="H463" s="84"/>
      <c r="I463" s="84"/>
      <c r="J463" s="78"/>
      <c r="K463" s="84"/>
      <c r="L463" s="84"/>
      <c r="M463" s="84"/>
      <c r="N463" s="84"/>
      <c r="O463" s="84"/>
      <c r="P463" s="78"/>
      <c r="Q463" s="78"/>
      <c r="R463" s="78"/>
      <c r="S463" s="78"/>
      <c r="T463" s="78"/>
      <c r="U463" s="78"/>
      <c r="V463" s="78"/>
      <c r="W463" s="78"/>
      <c r="X463" s="78"/>
      <c r="Y463" s="78"/>
      <c r="Z463" s="78"/>
      <c r="AA463" s="78"/>
    </row>
    <row r="464" spans="1:27" ht="12.75" customHeight="1">
      <c r="A464" s="84"/>
      <c r="B464" s="84"/>
      <c r="C464" s="84"/>
      <c r="D464" s="84"/>
      <c r="E464" s="84"/>
      <c r="F464" s="84"/>
      <c r="G464" s="84"/>
      <c r="H464" s="84"/>
      <c r="I464" s="84"/>
      <c r="J464" s="78"/>
      <c r="K464" s="84"/>
      <c r="L464" s="84"/>
      <c r="M464" s="84"/>
      <c r="N464" s="84"/>
      <c r="O464" s="84"/>
      <c r="P464" s="78"/>
      <c r="Q464" s="78"/>
      <c r="R464" s="78"/>
      <c r="S464" s="78"/>
      <c r="T464" s="78"/>
      <c r="U464" s="78"/>
      <c r="V464" s="78"/>
      <c r="W464" s="78"/>
      <c r="X464" s="78"/>
      <c r="Y464" s="78"/>
      <c r="Z464" s="78"/>
      <c r="AA464" s="78"/>
    </row>
    <row r="465" spans="1:27" ht="12.75" customHeight="1">
      <c r="A465" s="84"/>
      <c r="B465" s="84"/>
      <c r="C465" s="84"/>
      <c r="D465" s="84"/>
      <c r="E465" s="84"/>
      <c r="F465" s="84"/>
      <c r="G465" s="84"/>
      <c r="H465" s="84"/>
      <c r="I465" s="84"/>
      <c r="J465" s="78"/>
      <c r="K465" s="84"/>
      <c r="L465" s="84"/>
      <c r="M465" s="84"/>
      <c r="N465" s="84"/>
      <c r="O465" s="84"/>
      <c r="P465" s="78"/>
      <c r="Q465" s="78"/>
      <c r="R465" s="78"/>
      <c r="S465" s="78"/>
      <c r="T465" s="78"/>
      <c r="U465" s="78"/>
      <c r="V465" s="78"/>
      <c r="W465" s="78"/>
      <c r="X465" s="78"/>
      <c r="Y465" s="78"/>
      <c r="Z465" s="78"/>
      <c r="AA465" s="78"/>
    </row>
    <row r="466" spans="1:27" ht="12.75" customHeight="1">
      <c r="A466" s="84"/>
      <c r="B466" s="84"/>
      <c r="C466" s="84"/>
      <c r="D466" s="84"/>
      <c r="E466" s="84"/>
      <c r="F466" s="84"/>
      <c r="G466" s="84"/>
      <c r="H466" s="84"/>
      <c r="I466" s="84"/>
      <c r="J466" s="78"/>
      <c r="K466" s="84"/>
      <c r="L466" s="84"/>
      <c r="M466" s="84"/>
      <c r="N466" s="84"/>
      <c r="O466" s="84"/>
      <c r="P466" s="78"/>
      <c r="Q466" s="78"/>
      <c r="R466" s="78"/>
      <c r="S466" s="78"/>
      <c r="T466" s="78"/>
      <c r="U466" s="78"/>
      <c r="V466" s="78"/>
      <c r="W466" s="78"/>
      <c r="X466" s="78"/>
      <c r="Y466" s="78"/>
      <c r="Z466" s="78"/>
      <c r="AA466" s="78"/>
    </row>
    <row r="467" spans="1:27" ht="12.75" customHeight="1">
      <c r="A467" s="84"/>
      <c r="B467" s="84"/>
      <c r="C467" s="84"/>
      <c r="D467" s="84"/>
      <c r="E467" s="84"/>
      <c r="F467" s="84"/>
      <c r="G467" s="84"/>
      <c r="H467" s="84"/>
      <c r="I467" s="84"/>
      <c r="J467" s="78"/>
      <c r="K467" s="84"/>
      <c r="L467" s="84"/>
      <c r="M467" s="84"/>
      <c r="N467" s="84"/>
      <c r="O467" s="84"/>
      <c r="P467" s="78"/>
      <c r="Q467" s="78"/>
      <c r="R467" s="78"/>
      <c r="S467" s="78"/>
      <c r="T467" s="78"/>
      <c r="U467" s="78"/>
      <c r="V467" s="78"/>
      <c r="W467" s="78"/>
      <c r="X467" s="78"/>
      <c r="Y467" s="78"/>
      <c r="Z467" s="78"/>
      <c r="AA467" s="78"/>
    </row>
    <row r="468" spans="1:27" ht="12.75" customHeight="1">
      <c r="A468" s="84"/>
      <c r="B468" s="84"/>
      <c r="C468" s="84"/>
      <c r="D468" s="84"/>
      <c r="E468" s="84"/>
      <c r="F468" s="84"/>
      <c r="G468" s="84"/>
      <c r="H468" s="84"/>
      <c r="I468" s="84"/>
      <c r="J468" s="78"/>
      <c r="K468" s="84"/>
      <c r="L468" s="84"/>
      <c r="M468" s="84"/>
      <c r="N468" s="84"/>
      <c r="O468" s="84"/>
      <c r="P468" s="78"/>
      <c r="Q468" s="78"/>
      <c r="R468" s="78"/>
      <c r="S468" s="78"/>
      <c r="T468" s="78"/>
      <c r="U468" s="78"/>
      <c r="V468" s="78"/>
      <c r="W468" s="78"/>
      <c r="X468" s="78"/>
      <c r="Y468" s="78"/>
      <c r="Z468" s="78"/>
      <c r="AA468" s="78"/>
    </row>
    <row r="469" spans="1:27" ht="12.75" customHeight="1">
      <c r="A469" s="84"/>
      <c r="B469" s="84"/>
      <c r="C469" s="84"/>
      <c r="D469" s="84"/>
      <c r="E469" s="84"/>
      <c r="F469" s="84"/>
      <c r="G469" s="84"/>
      <c r="H469" s="84"/>
      <c r="I469" s="84"/>
      <c r="J469" s="78"/>
      <c r="K469" s="84"/>
      <c r="L469" s="84"/>
      <c r="M469" s="84"/>
      <c r="N469" s="84"/>
      <c r="O469" s="84"/>
      <c r="P469" s="78"/>
      <c r="Q469" s="78"/>
      <c r="R469" s="78"/>
      <c r="S469" s="78"/>
      <c r="T469" s="78"/>
      <c r="U469" s="78"/>
      <c r="V469" s="78"/>
      <c r="W469" s="78"/>
      <c r="X469" s="78"/>
      <c r="Y469" s="78"/>
      <c r="Z469" s="78"/>
      <c r="AA469" s="78"/>
    </row>
    <row r="470" spans="1:27" ht="12.75" customHeight="1">
      <c r="A470" s="84"/>
      <c r="B470" s="84"/>
      <c r="C470" s="84"/>
      <c r="D470" s="84"/>
      <c r="E470" s="84"/>
      <c r="F470" s="84"/>
      <c r="G470" s="84"/>
      <c r="H470" s="84"/>
      <c r="I470" s="84"/>
      <c r="J470" s="78"/>
      <c r="K470" s="84"/>
      <c r="L470" s="84"/>
      <c r="M470" s="84"/>
      <c r="N470" s="84"/>
      <c r="O470" s="84"/>
      <c r="P470" s="78"/>
      <c r="Q470" s="78"/>
      <c r="R470" s="78"/>
      <c r="S470" s="78"/>
      <c r="T470" s="78"/>
      <c r="U470" s="78"/>
      <c r="V470" s="78"/>
      <c r="W470" s="78"/>
      <c r="X470" s="78"/>
      <c r="Y470" s="78"/>
      <c r="Z470" s="78"/>
      <c r="AA470" s="78"/>
    </row>
    <row r="471" spans="1:27" ht="12.75" customHeight="1">
      <c r="A471" s="84"/>
      <c r="B471" s="84"/>
      <c r="C471" s="84"/>
      <c r="D471" s="84"/>
      <c r="E471" s="84"/>
      <c r="F471" s="84"/>
      <c r="G471" s="84"/>
      <c r="H471" s="84"/>
      <c r="I471" s="84"/>
      <c r="J471" s="78"/>
      <c r="K471" s="84"/>
      <c r="L471" s="84"/>
      <c r="M471" s="84"/>
      <c r="N471" s="84"/>
      <c r="O471" s="84"/>
      <c r="P471" s="78"/>
      <c r="Q471" s="78"/>
      <c r="R471" s="78"/>
      <c r="S471" s="78"/>
      <c r="T471" s="78"/>
      <c r="U471" s="78"/>
      <c r="V471" s="78"/>
      <c r="W471" s="78"/>
      <c r="X471" s="78"/>
      <c r="Y471" s="78"/>
      <c r="Z471" s="78"/>
      <c r="AA471" s="78"/>
    </row>
    <row r="472" spans="1:27" ht="12.75" customHeight="1">
      <c r="A472" s="84"/>
      <c r="B472" s="84"/>
      <c r="C472" s="84"/>
      <c r="D472" s="84"/>
      <c r="E472" s="84"/>
      <c r="F472" s="84"/>
      <c r="G472" s="84"/>
      <c r="H472" s="84"/>
      <c r="I472" s="84"/>
      <c r="J472" s="78"/>
      <c r="K472" s="84"/>
      <c r="L472" s="84"/>
      <c r="M472" s="84"/>
      <c r="N472" s="84"/>
      <c r="O472" s="84"/>
      <c r="P472" s="78"/>
      <c r="Q472" s="78"/>
      <c r="R472" s="78"/>
      <c r="S472" s="78"/>
      <c r="T472" s="78"/>
      <c r="U472" s="78"/>
      <c r="V472" s="78"/>
      <c r="W472" s="78"/>
      <c r="X472" s="78"/>
      <c r="Y472" s="78"/>
      <c r="Z472" s="78"/>
      <c r="AA472" s="78"/>
    </row>
    <row r="473" spans="1:27" ht="12.75" customHeight="1">
      <c r="A473" s="84"/>
      <c r="B473" s="84"/>
      <c r="C473" s="84"/>
      <c r="D473" s="84"/>
      <c r="E473" s="84"/>
      <c r="F473" s="84"/>
      <c r="G473" s="84"/>
      <c r="H473" s="84"/>
      <c r="I473" s="84"/>
      <c r="J473" s="78"/>
      <c r="K473" s="84"/>
      <c r="L473" s="84"/>
      <c r="M473" s="84"/>
      <c r="N473" s="84"/>
      <c r="O473" s="84"/>
      <c r="P473" s="78"/>
      <c r="Q473" s="78"/>
      <c r="R473" s="78"/>
      <c r="S473" s="78"/>
      <c r="T473" s="78"/>
      <c r="U473" s="78"/>
      <c r="V473" s="78"/>
      <c r="W473" s="78"/>
      <c r="X473" s="78"/>
      <c r="Y473" s="78"/>
      <c r="Z473" s="78"/>
      <c r="AA473" s="78"/>
    </row>
    <row r="474" spans="1:27" ht="12.75" customHeight="1">
      <c r="A474" s="84"/>
      <c r="B474" s="84"/>
      <c r="C474" s="84"/>
      <c r="D474" s="84"/>
      <c r="E474" s="84"/>
      <c r="F474" s="84"/>
      <c r="G474" s="84"/>
      <c r="H474" s="84"/>
      <c r="I474" s="84"/>
      <c r="J474" s="78"/>
      <c r="K474" s="84"/>
      <c r="L474" s="84"/>
      <c r="M474" s="84"/>
      <c r="N474" s="84"/>
      <c r="O474" s="84"/>
      <c r="P474" s="78"/>
      <c r="Q474" s="78"/>
      <c r="R474" s="78"/>
      <c r="S474" s="78"/>
      <c r="T474" s="78"/>
      <c r="U474" s="78"/>
      <c r="V474" s="78"/>
      <c r="W474" s="78"/>
      <c r="X474" s="78"/>
      <c r="Y474" s="78"/>
      <c r="Z474" s="78"/>
      <c r="AA474" s="78"/>
    </row>
    <row r="475" spans="1:27" ht="12.75" customHeight="1">
      <c r="A475" s="84"/>
      <c r="B475" s="84"/>
      <c r="C475" s="84"/>
      <c r="D475" s="84"/>
      <c r="E475" s="84"/>
      <c r="F475" s="84"/>
      <c r="G475" s="84"/>
      <c r="H475" s="84"/>
      <c r="I475" s="84"/>
      <c r="J475" s="78"/>
      <c r="K475" s="84"/>
      <c r="L475" s="84"/>
      <c r="M475" s="84"/>
      <c r="N475" s="84"/>
      <c r="O475" s="84"/>
      <c r="P475" s="78"/>
      <c r="Q475" s="78"/>
      <c r="R475" s="78"/>
      <c r="S475" s="78"/>
      <c r="T475" s="78"/>
      <c r="U475" s="78"/>
      <c r="V475" s="78"/>
      <c r="W475" s="78"/>
      <c r="X475" s="78"/>
      <c r="Y475" s="78"/>
      <c r="Z475" s="78"/>
      <c r="AA475" s="78"/>
    </row>
    <row r="476" spans="1:27" ht="12.75" customHeight="1">
      <c r="A476" s="84"/>
      <c r="B476" s="84"/>
      <c r="C476" s="84"/>
      <c r="D476" s="84"/>
      <c r="E476" s="84"/>
      <c r="F476" s="84"/>
      <c r="G476" s="84"/>
      <c r="H476" s="84"/>
      <c r="I476" s="84"/>
      <c r="J476" s="78"/>
      <c r="K476" s="84"/>
      <c r="L476" s="84"/>
      <c r="M476" s="84"/>
      <c r="N476" s="84"/>
      <c r="O476" s="84"/>
      <c r="P476" s="78"/>
      <c r="Q476" s="78"/>
      <c r="R476" s="78"/>
      <c r="S476" s="78"/>
      <c r="T476" s="78"/>
      <c r="U476" s="78"/>
      <c r="V476" s="78"/>
      <c r="W476" s="78"/>
      <c r="X476" s="78"/>
      <c r="Y476" s="78"/>
      <c r="Z476" s="78"/>
      <c r="AA476" s="78"/>
    </row>
    <row r="477" spans="1:27" ht="12.75" customHeight="1">
      <c r="A477" s="84"/>
      <c r="B477" s="84"/>
      <c r="C477" s="84"/>
      <c r="D477" s="84"/>
      <c r="E477" s="84"/>
      <c r="F477" s="84"/>
      <c r="G477" s="84"/>
      <c r="H477" s="84"/>
      <c r="I477" s="84"/>
      <c r="J477" s="78"/>
      <c r="K477" s="84"/>
      <c r="L477" s="84"/>
      <c r="M477" s="84"/>
      <c r="N477" s="84"/>
      <c r="O477" s="84"/>
      <c r="P477" s="78"/>
      <c r="Q477" s="78"/>
      <c r="R477" s="78"/>
      <c r="S477" s="78"/>
      <c r="T477" s="78"/>
      <c r="U477" s="78"/>
      <c r="V477" s="78"/>
      <c r="W477" s="78"/>
      <c r="X477" s="78"/>
      <c r="Y477" s="78"/>
      <c r="Z477" s="78"/>
      <c r="AA477" s="78"/>
    </row>
    <row r="478" spans="1:27" ht="12.75" customHeight="1">
      <c r="A478" s="84"/>
      <c r="B478" s="84"/>
      <c r="C478" s="84"/>
      <c r="D478" s="84"/>
      <c r="E478" s="84"/>
      <c r="F478" s="84"/>
      <c r="G478" s="84"/>
      <c r="H478" s="84"/>
      <c r="I478" s="84"/>
      <c r="J478" s="78"/>
      <c r="K478" s="84"/>
      <c r="L478" s="84"/>
      <c r="M478" s="84"/>
      <c r="N478" s="84"/>
      <c r="O478" s="84"/>
      <c r="P478" s="78"/>
      <c r="Q478" s="78"/>
      <c r="R478" s="78"/>
      <c r="S478" s="78"/>
      <c r="T478" s="78"/>
      <c r="U478" s="78"/>
      <c r="V478" s="78"/>
      <c r="W478" s="78"/>
      <c r="X478" s="78"/>
      <c r="Y478" s="78"/>
      <c r="Z478" s="78"/>
      <c r="AA478" s="78"/>
    </row>
    <row r="479" spans="1:27" ht="12.75" customHeight="1">
      <c r="A479" s="84"/>
      <c r="B479" s="84"/>
      <c r="C479" s="84"/>
      <c r="D479" s="84"/>
      <c r="E479" s="84"/>
      <c r="F479" s="84"/>
      <c r="G479" s="84"/>
      <c r="H479" s="84"/>
      <c r="I479" s="84"/>
      <c r="J479" s="78"/>
      <c r="K479" s="84"/>
      <c r="L479" s="84"/>
      <c r="M479" s="84"/>
      <c r="N479" s="84"/>
      <c r="O479" s="84"/>
      <c r="P479" s="78"/>
      <c r="Q479" s="78"/>
      <c r="R479" s="78"/>
      <c r="S479" s="78"/>
      <c r="T479" s="78"/>
      <c r="U479" s="78"/>
      <c r="V479" s="78"/>
      <c r="W479" s="78"/>
      <c r="X479" s="78"/>
      <c r="Y479" s="78"/>
      <c r="Z479" s="78"/>
      <c r="AA479" s="78"/>
    </row>
    <row r="480" spans="1:27" ht="12.75" customHeight="1">
      <c r="A480" s="84"/>
      <c r="B480" s="84"/>
      <c r="C480" s="84"/>
      <c r="D480" s="84"/>
      <c r="E480" s="84"/>
      <c r="F480" s="84"/>
      <c r="G480" s="84"/>
      <c r="H480" s="84"/>
      <c r="I480" s="84"/>
      <c r="J480" s="78"/>
      <c r="K480" s="84"/>
      <c r="L480" s="84"/>
      <c r="M480" s="84"/>
      <c r="N480" s="84"/>
      <c r="O480" s="84"/>
      <c r="P480" s="78"/>
      <c r="Q480" s="78"/>
      <c r="R480" s="78"/>
      <c r="S480" s="78"/>
      <c r="T480" s="78"/>
      <c r="U480" s="78"/>
      <c r="V480" s="78"/>
      <c r="W480" s="78"/>
      <c r="X480" s="78"/>
      <c r="Y480" s="78"/>
      <c r="Z480" s="78"/>
      <c r="AA480" s="78"/>
    </row>
    <row r="481" spans="1:27" ht="12.75" customHeight="1">
      <c r="A481" s="84"/>
      <c r="B481" s="84"/>
      <c r="C481" s="84"/>
      <c r="D481" s="84"/>
      <c r="E481" s="84"/>
      <c r="F481" s="84"/>
      <c r="G481" s="84"/>
      <c r="H481" s="84"/>
      <c r="I481" s="84"/>
      <c r="J481" s="78"/>
      <c r="K481" s="84"/>
      <c r="L481" s="84"/>
      <c r="M481" s="84"/>
      <c r="N481" s="84"/>
      <c r="O481" s="84"/>
      <c r="P481" s="78"/>
      <c r="Q481" s="78"/>
      <c r="R481" s="78"/>
      <c r="S481" s="78"/>
      <c r="T481" s="78"/>
      <c r="U481" s="78"/>
      <c r="V481" s="78"/>
      <c r="W481" s="78"/>
      <c r="X481" s="78"/>
      <c r="Y481" s="78"/>
      <c r="Z481" s="78"/>
      <c r="AA481" s="78"/>
    </row>
    <row r="482" spans="1:27" ht="12.75" customHeight="1">
      <c r="A482" s="84"/>
      <c r="B482" s="84"/>
      <c r="C482" s="84"/>
      <c r="D482" s="84"/>
      <c r="E482" s="84"/>
      <c r="F482" s="84"/>
      <c r="G482" s="84"/>
      <c r="H482" s="84"/>
      <c r="I482" s="84"/>
      <c r="J482" s="78"/>
      <c r="K482" s="84"/>
      <c r="L482" s="84"/>
      <c r="M482" s="84"/>
      <c r="N482" s="84"/>
      <c r="O482" s="84"/>
      <c r="P482" s="78"/>
      <c r="Q482" s="78"/>
      <c r="R482" s="78"/>
      <c r="S482" s="78"/>
      <c r="T482" s="78"/>
      <c r="U482" s="78"/>
      <c r="V482" s="78"/>
      <c r="W482" s="78"/>
      <c r="X482" s="78"/>
      <c r="Y482" s="78"/>
      <c r="Z482" s="78"/>
      <c r="AA482" s="78"/>
    </row>
    <row r="483" spans="1:27" ht="12.75" customHeight="1">
      <c r="A483" s="84"/>
      <c r="B483" s="84"/>
      <c r="C483" s="84"/>
      <c r="D483" s="84"/>
      <c r="E483" s="84"/>
      <c r="F483" s="84"/>
      <c r="G483" s="84"/>
      <c r="H483" s="84"/>
      <c r="I483" s="84"/>
      <c r="J483" s="78"/>
      <c r="K483" s="84"/>
      <c r="L483" s="84"/>
      <c r="M483" s="84"/>
      <c r="N483" s="84"/>
      <c r="O483" s="84"/>
      <c r="P483" s="78"/>
      <c r="Q483" s="78"/>
      <c r="R483" s="78"/>
      <c r="S483" s="78"/>
      <c r="T483" s="78"/>
      <c r="U483" s="78"/>
      <c r="V483" s="78"/>
      <c r="W483" s="78"/>
      <c r="X483" s="78"/>
      <c r="Y483" s="78"/>
      <c r="Z483" s="78"/>
      <c r="AA483" s="78"/>
    </row>
    <row r="484" spans="1:27" ht="12.75" customHeight="1">
      <c r="A484" s="84"/>
      <c r="B484" s="84"/>
      <c r="C484" s="84"/>
      <c r="D484" s="84"/>
      <c r="E484" s="84"/>
      <c r="F484" s="84"/>
      <c r="G484" s="84"/>
      <c r="H484" s="84"/>
      <c r="I484" s="84"/>
      <c r="J484" s="78"/>
      <c r="K484" s="84"/>
      <c r="L484" s="84"/>
      <c r="M484" s="84"/>
      <c r="N484" s="84"/>
      <c r="O484" s="84"/>
      <c r="P484" s="78"/>
      <c r="Q484" s="78"/>
      <c r="R484" s="78"/>
      <c r="S484" s="78"/>
      <c r="T484" s="78"/>
      <c r="U484" s="78"/>
      <c r="V484" s="78"/>
      <c r="W484" s="78"/>
      <c r="X484" s="78"/>
      <c r="Y484" s="78"/>
      <c r="Z484" s="78"/>
      <c r="AA484" s="78"/>
    </row>
    <row r="485" spans="1:27" ht="12.75" customHeight="1">
      <c r="A485" s="84"/>
      <c r="B485" s="84"/>
      <c r="C485" s="84"/>
      <c r="D485" s="84"/>
      <c r="E485" s="84"/>
      <c r="F485" s="84"/>
      <c r="G485" s="84"/>
      <c r="H485" s="84"/>
      <c r="I485" s="84"/>
      <c r="J485" s="78"/>
      <c r="K485" s="84"/>
      <c r="L485" s="84"/>
      <c r="M485" s="84"/>
      <c r="N485" s="84"/>
      <c r="O485" s="84"/>
      <c r="P485" s="78"/>
      <c r="Q485" s="78"/>
      <c r="R485" s="78"/>
      <c r="S485" s="78"/>
      <c r="T485" s="78"/>
      <c r="U485" s="78"/>
      <c r="V485" s="78"/>
      <c r="W485" s="78"/>
      <c r="X485" s="78"/>
      <c r="Y485" s="78"/>
      <c r="Z485" s="78"/>
      <c r="AA485" s="78"/>
    </row>
    <row r="486" spans="1:27" ht="12.75" customHeight="1">
      <c r="A486" s="84"/>
      <c r="B486" s="84"/>
      <c r="C486" s="84"/>
      <c r="D486" s="84"/>
      <c r="E486" s="84"/>
      <c r="F486" s="84"/>
      <c r="G486" s="84"/>
      <c r="H486" s="84"/>
      <c r="I486" s="84"/>
      <c r="J486" s="78"/>
      <c r="K486" s="84"/>
      <c r="L486" s="84"/>
      <c r="M486" s="84"/>
      <c r="N486" s="84"/>
      <c r="O486" s="84"/>
      <c r="P486" s="78"/>
      <c r="Q486" s="78"/>
      <c r="R486" s="78"/>
      <c r="S486" s="78"/>
      <c r="T486" s="78"/>
      <c r="U486" s="78"/>
      <c r="V486" s="78"/>
      <c r="W486" s="78"/>
      <c r="X486" s="78"/>
      <c r="Y486" s="78"/>
      <c r="Z486" s="78"/>
      <c r="AA486" s="78"/>
    </row>
    <row r="487" spans="1:27" ht="12.75" customHeight="1">
      <c r="A487" s="84"/>
      <c r="B487" s="84"/>
      <c r="C487" s="84"/>
      <c r="D487" s="84"/>
      <c r="E487" s="84"/>
      <c r="F487" s="84"/>
      <c r="G487" s="84"/>
      <c r="H487" s="84"/>
      <c r="I487" s="84"/>
      <c r="J487" s="78"/>
      <c r="K487" s="84"/>
      <c r="L487" s="84"/>
      <c r="M487" s="84"/>
      <c r="N487" s="84"/>
      <c r="O487" s="84"/>
      <c r="P487" s="78"/>
      <c r="Q487" s="78"/>
      <c r="R487" s="78"/>
      <c r="S487" s="78"/>
      <c r="T487" s="78"/>
      <c r="U487" s="78"/>
      <c r="V487" s="78"/>
      <c r="W487" s="78"/>
      <c r="X487" s="78"/>
      <c r="Y487" s="78"/>
      <c r="Z487" s="78"/>
      <c r="AA487" s="78"/>
    </row>
    <row r="488" spans="1:27" ht="12.75" customHeight="1">
      <c r="A488" s="84"/>
      <c r="B488" s="84"/>
      <c r="C488" s="84"/>
      <c r="D488" s="84"/>
      <c r="E488" s="84"/>
      <c r="F488" s="84"/>
      <c r="G488" s="84"/>
      <c r="H488" s="84"/>
      <c r="I488" s="84"/>
      <c r="J488" s="78"/>
      <c r="K488" s="84"/>
      <c r="L488" s="84"/>
      <c r="M488" s="84"/>
      <c r="N488" s="84"/>
      <c r="O488" s="84"/>
      <c r="P488" s="78"/>
      <c r="Q488" s="78"/>
      <c r="R488" s="78"/>
      <c r="S488" s="78"/>
      <c r="T488" s="78"/>
      <c r="U488" s="78"/>
      <c r="V488" s="78"/>
      <c r="W488" s="78"/>
      <c r="X488" s="78"/>
      <c r="Y488" s="78"/>
      <c r="Z488" s="78"/>
      <c r="AA488" s="78"/>
    </row>
    <row r="489" spans="1:27" ht="12.75" customHeight="1">
      <c r="A489" s="84"/>
      <c r="B489" s="84"/>
      <c r="C489" s="84"/>
      <c r="D489" s="84"/>
      <c r="E489" s="84"/>
      <c r="F489" s="84"/>
      <c r="G489" s="84"/>
      <c r="H489" s="84"/>
      <c r="I489" s="84"/>
      <c r="J489" s="78"/>
      <c r="K489" s="84"/>
      <c r="L489" s="84"/>
      <c r="M489" s="84"/>
      <c r="N489" s="84"/>
      <c r="O489" s="84"/>
      <c r="P489" s="78"/>
      <c r="Q489" s="78"/>
      <c r="R489" s="78"/>
      <c r="S489" s="78"/>
      <c r="T489" s="78"/>
      <c r="U489" s="78"/>
      <c r="V489" s="78"/>
      <c r="W489" s="78"/>
      <c r="X489" s="78"/>
      <c r="Y489" s="78"/>
      <c r="Z489" s="78"/>
      <c r="AA489" s="78"/>
    </row>
    <row r="490" spans="1:27" ht="12.75" customHeight="1">
      <c r="A490" s="84"/>
      <c r="B490" s="84"/>
      <c r="C490" s="84"/>
      <c r="D490" s="84"/>
      <c r="E490" s="84"/>
      <c r="F490" s="84"/>
      <c r="G490" s="84"/>
      <c r="H490" s="84"/>
      <c r="I490" s="84"/>
      <c r="J490" s="78"/>
      <c r="K490" s="84"/>
      <c r="L490" s="84"/>
      <c r="M490" s="84"/>
      <c r="N490" s="84"/>
      <c r="O490" s="84"/>
      <c r="P490" s="78"/>
      <c r="Q490" s="78"/>
      <c r="R490" s="78"/>
      <c r="S490" s="78"/>
      <c r="T490" s="78"/>
      <c r="U490" s="78"/>
      <c r="V490" s="78"/>
      <c r="W490" s="78"/>
      <c r="X490" s="78"/>
      <c r="Y490" s="78"/>
      <c r="Z490" s="78"/>
      <c r="AA490" s="78"/>
    </row>
    <row r="491" spans="1:27" ht="12.75" customHeight="1">
      <c r="A491" s="84"/>
      <c r="B491" s="84"/>
      <c r="C491" s="84"/>
      <c r="D491" s="84"/>
      <c r="E491" s="84"/>
      <c r="F491" s="84"/>
      <c r="G491" s="84"/>
      <c r="H491" s="84"/>
      <c r="I491" s="84"/>
      <c r="J491" s="78"/>
      <c r="K491" s="84"/>
      <c r="L491" s="84"/>
      <c r="M491" s="84"/>
      <c r="N491" s="84"/>
      <c r="O491" s="84"/>
      <c r="P491" s="78"/>
      <c r="Q491" s="78"/>
      <c r="R491" s="78"/>
      <c r="S491" s="78"/>
      <c r="T491" s="78"/>
      <c r="U491" s="78"/>
      <c r="V491" s="78"/>
      <c r="W491" s="78"/>
      <c r="X491" s="78"/>
      <c r="Y491" s="78"/>
      <c r="Z491" s="78"/>
      <c r="AA491" s="78"/>
    </row>
    <row r="492" spans="1:27" ht="12.75" customHeight="1">
      <c r="A492" s="84"/>
      <c r="B492" s="84"/>
      <c r="C492" s="84"/>
      <c r="D492" s="84"/>
      <c r="E492" s="84"/>
      <c r="F492" s="84"/>
      <c r="G492" s="84"/>
      <c r="H492" s="84"/>
      <c r="I492" s="84"/>
      <c r="J492" s="78"/>
      <c r="K492" s="84"/>
      <c r="L492" s="84"/>
      <c r="M492" s="84"/>
      <c r="N492" s="84"/>
      <c r="O492" s="84"/>
      <c r="P492" s="78"/>
      <c r="Q492" s="78"/>
      <c r="R492" s="78"/>
      <c r="S492" s="78"/>
      <c r="T492" s="78"/>
      <c r="U492" s="78"/>
      <c r="V492" s="78"/>
      <c r="W492" s="78"/>
      <c r="X492" s="78"/>
      <c r="Y492" s="78"/>
      <c r="Z492" s="78"/>
      <c r="AA492" s="78"/>
    </row>
    <row r="493" spans="1:27" ht="12.75" customHeight="1">
      <c r="A493" s="84"/>
      <c r="B493" s="84"/>
      <c r="C493" s="84"/>
      <c r="D493" s="84"/>
      <c r="E493" s="84"/>
      <c r="F493" s="84"/>
      <c r="G493" s="84"/>
      <c r="H493" s="84"/>
      <c r="I493" s="84"/>
      <c r="J493" s="78"/>
      <c r="K493" s="84"/>
      <c r="L493" s="84"/>
      <c r="M493" s="84"/>
      <c r="N493" s="84"/>
      <c r="O493" s="84"/>
      <c r="P493" s="78"/>
      <c r="Q493" s="78"/>
      <c r="R493" s="78"/>
      <c r="S493" s="78"/>
      <c r="T493" s="78"/>
      <c r="U493" s="78"/>
      <c r="V493" s="78"/>
      <c r="W493" s="78"/>
      <c r="X493" s="78"/>
      <c r="Y493" s="78"/>
      <c r="Z493" s="78"/>
      <c r="AA493" s="78"/>
    </row>
    <row r="494" spans="1:27" ht="12.75" customHeight="1">
      <c r="A494" s="84"/>
      <c r="B494" s="84"/>
      <c r="C494" s="84"/>
      <c r="D494" s="84"/>
      <c r="E494" s="84"/>
      <c r="F494" s="84"/>
      <c r="G494" s="84"/>
      <c r="H494" s="84"/>
      <c r="I494" s="84"/>
      <c r="J494" s="78"/>
      <c r="K494" s="84"/>
      <c r="L494" s="84"/>
      <c r="M494" s="84"/>
      <c r="N494" s="84"/>
      <c r="O494" s="84"/>
      <c r="P494" s="78"/>
      <c r="Q494" s="78"/>
      <c r="R494" s="78"/>
      <c r="S494" s="78"/>
      <c r="T494" s="78"/>
      <c r="U494" s="78"/>
      <c r="V494" s="78"/>
      <c r="W494" s="78"/>
      <c r="X494" s="78"/>
      <c r="Y494" s="78"/>
      <c r="Z494" s="78"/>
      <c r="AA494" s="78"/>
    </row>
    <row r="495" spans="1:27" ht="12.75" customHeight="1">
      <c r="A495" s="84"/>
      <c r="B495" s="84"/>
      <c r="C495" s="84"/>
      <c r="D495" s="84"/>
      <c r="E495" s="84"/>
      <c r="F495" s="84"/>
      <c r="G495" s="84"/>
      <c r="H495" s="84"/>
      <c r="I495" s="84"/>
      <c r="J495" s="78"/>
      <c r="K495" s="84"/>
      <c r="L495" s="84"/>
      <c r="M495" s="84"/>
      <c r="N495" s="84"/>
      <c r="O495" s="84"/>
      <c r="P495" s="78"/>
      <c r="Q495" s="78"/>
      <c r="R495" s="78"/>
      <c r="S495" s="78"/>
      <c r="T495" s="78"/>
      <c r="U495" s="78"/>
      <c r="V495" s="78"/>
      <c r="W495" s="78"/>
      <c r="X495" s="78"/>
      <c r="Y495" s="78"/>
      <c r="Z495" s="78"/>
      <c r="AA495" s="78"/>
    </row>
    <row r="496" spans="1:27" ht="12.75" customHeight="1">
      <c r="A496" s="84"/>
      <c r="B496" s="84"/>
      <c r="C496" s="84"/>
      <c r="D496" s="84"/>
      <c r="E496" s="84"/>
      <c r="F496" s="84"/>
      <c r="G496" s="84"/>
      <c r="H496" s="84"/>
      <c r="I496" s="84"/>
      <c r="J496" s="78"/>
      <c r="K496" s="84"/>
      <c r="L496" s="84"/>
      <c r="M496" s="84"/>
      <c r="N496" s="84"/>
      <c r="O496" s="84"/>
      <c r="P496" s="78"/>
      <c r="Q496" s="78"/>
      <c r="R496" s="78"/>
      <c r="S496" s="78"/>
      <c r="T496" s="78"/>
      <c r="U496" s="78"/>
      <c r="V496" s="78"/>
      <c r="W496" s="78"/>
      <c r="X496" s="78"/>
      <c r="Y496" s="78"/>
      <c r="Z496" s="78"/>
      <c r="AA496" s="78"/>
    </row>
    <row r="497" spans="1:27" ht="12.75" customHeight="1">
      <c r="A497" s="84"/>
      <c r="B497" s="84"/>
      <c r="C497" s="84"/>
      <c r="D497" s="84"/>
      <c r="E497" s="84"/>
      <c r="F497" s="84"/>
      <c r="G497" s="84"/>
      <c r="H497" s="84"/>
      <c r="I497" s="84"/>
      <c r="J497" s="78"/>
      <c r="K497" s="84"/>
      <c r="L497" s="84"/>
      <c r="M497" s="84"/>
      <c r="N497" s="84"/>
      <c r="O497" s="84"/>
      <c r="P497" s="78"/>
      <c r="Q497" s="78"/>
      <c r="R497" s="78"/>
      <c r="S497" s="78"/>
      <c r="T497" s="78"/>
      <c r="U497" s="78"/>
      <c r="V497" s="78"/>
      <c r="W497" s="78"/>
      <c r="X497" s="78"/>
      <c r="Y497" s="78"/>
      <c r="Z497" s="78"/>
      <c r="AA497" s="78"/>
    </row>
    <row r="498" spans="1:27" ht="12.75" customHeight="1">
      <c r="A498" s="84"/>
      <c r="B498" s="84"/>
      <c r="C498" s="84"/>
      <c r="D498" s="84"/>
      <c r="E498" s="84"/>
      <c r="F498" s="84"/>
      <c r="G498" s="84"/>
      <c r="H498" s="84"/>
      <c r="I498" s="84"/>
      <c r="J498" s="78"/>
      <c r="K498" s="84"/>
      <c r="L498" s="84"/>
      <c r="M498" s="84"/>
      <c r="N498" s="84"/>
      <c r="O498" s="84"/>
      <c r="P498" s="78"/>
      <c r="Q498" s="78"/>
      <c r="R498" s="78"/>
      <c r="S498" s="78"/>
      <c r="T498" s="78"/>
      <c r="U498" s="78"/>
      <c r="V498" s="78"/>
      <c r="W498" s="78"/>
      <c r="X498" s="78"/>
      <c r="Y498" s="78"/>
      <c r="Z498" s="78"/>
      <c r="AA498" s="78"/>
    </row>
    <row r="499" spans="1:27" ht="12.75" customHeight="1">
      <c r="A499" s="84"/>
      <c r="B499" s="84"/>
      <c r="C499" s="84"/>
      <c r="D499" s="84"/>
      <c r="E499" s="84"/>
      <c r="F499" s="84"/>
      <c r="G499" s="84"/>
      <c r="H499" s="84"/>
      <c r="I499" s="84"/>
      <c r="J499" s="78"/>
      <c r="K499" s="84"/>
      <c r="L499" s="84"/>
      <c r="M499" s="84"/>
      <c r="N499" s="84"/>
      <c r="O499" s="84"/>
      <c r="P499" s="78"/>
      <c r="Q499" s="78"/>
      <c r="R499" s="78"/>
      <c r="S499" s="78"/>
      <c r="T499" s="78"/>
      <c r="U499" s="78"/>
      <c r="V499" s="78"/>
      <c r="W499" s="78"/>
      <c r="X499" s="78"/>
      <c r="Y499" s="78"/>
      <c r="Z499" s="78"/>
      <c r="AA499" s="78"/>
    </row>
    <row r="500" spans="1:27" ht="12.75" customHeight="1">
      <c r="A500" s="84"/>
      <c r="B500" s="84"/>
      <c r="C500" s="84"/>
      <c r="D500" s="84"/>
      <c r="E500" s="84"/>
      <c r="F500" s="84"/>
      <c r="G500" s="84"/>
      <c r="H500" s="84"/>
      <c r="I500" s="84"/>
      <c r="J500" s="78"/>
      <c r="K500" s="84"/>
      <c r="L500" s="84"/>
      <c r="M500" s="84"/>
      <c r="N500" s="84"/>
      <c r="O500" s="84"/>
      <c r="P500" s="78"/>
      <c r="Q500" s="78"/>
      <c r="R500" s="78"/>
      <c r="S500" s="78"/>
      <c r="T500" s="78"/>
      <c r="U500" s="78"/>
      <c r="V500" s="78"/>
      <c r="W500" s="78"/>
      <c r="X500" s="78"/>
      <c r="Y500" s="78"/>
      <c r="Z500" s="78"/>
      <c r="AA500" s="78"/>
    </row>
    <row r="501" spans="1:27" ht="12.75" customHeight="1">
      <c r="A501" s="84"/>
      <c r="B501" s="84"/>
      <c r="C501" s="84"/>
      <c r="D501" s="84"/>
      <c r="E501" s="84"/>
      <c r="F501" s="84"/>
      <c r="G501" s="84"/>
      <c r="H501" s="84"/>
      <c r="I501" s="84"/>
      <c r="J501" s="78"/>
      <c r="K501" s="84"/>
      <c r="L501" s="84"/>
      <c r="M501" s="84"/>
      <c r="N501" s="84"/>
      <c r="O501" s="84"/>
      <c r="P501" s="78"/>
      <c r="Q501" s="78"/>
      <c r="R501" s="78"/>
      <c r="S501" s="78"/>
      <c r="T501" s="78"/>
      <c r="U501" s="78"/>
      <c r="V501" s="78"/>
      <c r="W501" s="78"/>
      <c r="X501" s="78"/>
      <c r="Y501" s="78"/>
      <c r="Z501" s="78"/>
      <c r="AA501" s="78"/>
    </row>
    <row r="502" spans="1:27" ht="12.75" customHeight="1">
      <c r="A502" s="84"/>
      <c r="B502" s="84"/>
      <c r="C502" s="84"/>
      <c r="D502" s="84"/>
      <c r="E502" s="84"/>
      <c r="F502" s="84"/>
      <c r="G502" s="84"/>
      <c r="H502" s="84"/>
      <c r="I502" s="84"/>
      <c r="J502" s="78"/>
      <c r="K502" s="84"/>
      <c r="L502" s="84"/>
      <c r="M502" s="84"/>
      <c r="N502" s="84"/>
      <c r="O502" s="84"/>
      <c r="P502" s="78"/>
      <c r="Q502" s="78"/>
      <c r="R502" s="78"/>
      <c r="S502" s="78"/>
      <c r="T502" s="78"/>
      <c r="U502" s="78"/>
      <c r="V502" s="78"/>
      <c r="W502" s="78"/>
      <c r="X502" s="78"/>
      <c r="Y502" s="78"/>
      <c r="Z502" s="78"/>
      <c r="AA502" s="78"/>
    </row>
    <row r="503" spans="1:27" ht="12.75" customHeight="1">
      <c r="A503" s="84"/>
      <c r="B503" s="84"/>
      <c r="C503" s="84"/>
      <c r="D503" s="84"/>
      <c r="E503" s="84"/>
      <c r="F503" s="84"/>
      <c r="G503" s="84"/>
      <c r="H503" s="84"/>
      <c r="I503" s="84"/>
      <c r="J503" s="78"/>
      <c r="K503" s="84"/>
      <c r="L503" s="84"/>
      <c r="M503" s="84"/>
      <c r="N503" s="84"/>
      <c r="O503" s="84"/>
      <c r="P503" s="78"/>
      <c r="Q503" s="78"/>
      <c r="R503" s="78"/>
      <c r="S503" s="78"/>
      <c r="T503" s="78"/>
      <c r="U503" s="78"/>
      <c r="V503" s="78"/>
      <c r="W503" s="78"/>
      <c r="X503" s="78"/>
      <c r="Y503" s="78"/>
      <c r="Z503" s="78"/>
      <c r="AA503" s="78"/>
    </row>
    <row r="504" spans="1:27" ht="12.75" customHeight="1">
      <c r="A504" s="84"/>
      <c r="B504" s="84"/>
      <c r="C504" s="84"/>
      <c r="D504" s="84"/>
      <c r="E504" s="84"/>
      <c r="F504" s="84"/>
      <c r="G504" s="84"/>
      <c r="H504" s="84"/>
      <c r="I504" s="84"/>
      <c r="J504" s="78"/>
      <c r="K504" s="84"/>
      <c r="L504" s="84"/>
      <c r="M504" s="84"/>
      <c r="N504" s="84"/>
      <c r="O504" s="84"/>
      <c r="P504" s="78"/>
      <c r="Q504" s="78"/>
      <c r="R504" s="78"/>
      <c r="S504" s="78"/>
      <c r="T504" s="78"/>
      <c r="U504" s="78"/>
      <c r="V504" s="78"/>
      <c r="W504" s="78"/>
      <c r="X504" s="78"/>
      <c r="Y504" s="78"/>
      <c r="Z504" s="78"/>
      <c r="AA504" s="78"/>
    </row>
    <row r="505" spans="1:27" ht="12.75" customHeight="1">
      <c r="A505" s="84"/>
      <c r="B505" s="84"/>
      <c r="C505" s="84"/>
      <c r="D505" s="84"/>
      <c r="E505" s="84"/>
      <c r="F505" s="84"/>
      <c r="G505" s="84"/>
      <c r="H505" s="84"/>
      <c r="I505" s="84"/>
      <c r="J505" s="78"/>
      <c r="K505" s="84"/>
      <c r="L505" s="84"/>
      <c r="M505" s="84"/>
      <c r="N505" s="84"/>
      <c r="O505" s="84"/>
      <c r="P505" s="78"/>
      <c r="Q505" s="78"/>
      <c r="R505" s="78"/>
      <c r="S505" s="78"/>
      <c r="T505" s="78"/>
      <c r="U505" s="78"/>
      <c r="V505" s="78"/>
      <c r="W505" s="78"/>
      <c r="X505" s="78"/>
      <c r="Y505" s="78"/>
      <c r="Z505" s="78"/>
      <c r="AA505" s="78"/>
    </row>
    <row r="506" spans="1:27" ht="12.75" customHeight="1">
      <c r="A506" s="84"/>
      <c r="B506" s="84"/>
      <c r="C506" s="84"/>
      <c r="D506" s="84"/>
      <c r="E506" s="84"/>
      <c r="F506" s="84"/>
      <c r="G506" s="84"/>
      <c r="H506" s="84"/>
      <c r="I506" s="84"/>
      <c r="J506" s="78"/>
      <c r="K506" s="84"/>
      <c r="L506" s="84"/>
      <c r="M506" s="84"/>
      <c r="N506" s="84"/>
      <c r="O506" s="84"/>
      <c r="P506" s="78"/>
      <c r="Q506" s="78"/>
      <c r="R506" s="78"/>
      <c r="S506" s="78"/>
      <c r="T506" s="78"/>
      <c r="U506" s="78"/>
      <c r="V506" s="78"/>
      <c r="W506" s="78"/>
      <c r="X506" s="78"/>
      <c r="Y506" s="78"/>
      <c r="Z506" s="78"/>
      <c r="AA506" s="78"/>
    </row>
    <row r="507" spans="1:27" ht="12.75" customHeight="1">
      <c r="A507" s="84"/>
      <c r="B507" s="84"/>
      <c r="C507" s="84"/>
      <c r="D507" s="84"/>
      <c r="E507" s="84"/>
      <c r="F507" s="84"/>
      <c r="G507" s="84"/>
      <c r="H507" s="84"/>
      <c r="I507" s="84"/>
      <c r="J507" s="78"/>
      <c r="K507" s="84"/>
      <c r="L507" s="84"/>
      <c r="M507" s="84"/>
      <c r="N507" s="84"/>
      <c r="O507" s="84"/>
      <c r="P507" s="78"/>
      <c r="Q507" s="78"/>
      <c r="R507" s="78"/>
      <c r="S507" s="78"/>
      <c r="T507" s="78"/>
      <c r="U507" s="78"/>
      <c r="V507" s="78"/>
      <c r="W507" s="78"/>
      <c r="X507" s="78"/>
      <c r="Y507" s="78"/>
      <c r="Z507" s="78"/>
      <c r="AA507" s="78"/>
    </row>
    <row r="508" spans="1:27" ht="12.75" customHeight="1">
      <c r="A508" s="84"/>
      <c r="B508" s="84"/>
      <c r="C508" s="84"/>
      <c r="D508" s="84"/>
      <c r="E508" s="84"/>
      <c r="F508" s="84"/>
      <c r="G508" s="84"/>
      <c r="H508" s="84"/>
      <c r="I508" s="84"/>
      <c r="J508" s="78"/>
      <c r="K508" s="84"/>
      <c r="L508" s="84"/>
      <c r="M508" s="84"/>
      <c r="N508" s="84"/>
      <c r="O508" s="84"/>
      <c r="P508" s="78"/>
      <c r="Q508" s="78"/>
      <c r="R508" s="78"/>
      <c r="S508" s="78"/>
      <c r="T508" s="78"/>
      <c r="U508" s="78"/>
      <c r="V508" s="78"/>
      <c r="W508" s="78"/>
      <c r="X508" s="78"/>
      <c r="Y508" s="78"/>
      <c r="Z508" s="78"/>
      <c r="AA508" s="78"/>
    </row>
    <row r="509" spans="1:27" ht="12.75" customHeight="1">
      <c r="A509" s="84"/>
      <c r="B509" s="84"/>
      <c r="C509" s="84"/>
      <c r="D509" s="84"/>
      <c r="E509" s="84"/>
      <c r="F509" s="84"/>
      <c r="G509" s="84"/>
      <c r="H509" s="84"/>
      <c r="I509" s="84"/>
      <c r="J509" s="78"/>
      <c r="K509" s="84"/>
      <c r="L509" s="84"/>
      <c r="M509" s="84"/>
      <c r="N509" s="84"/>
      <c r="O509" s="84"/>
      <c r="P509" s="78"/>
      <c r="Q509" s="78"/>
      <c r="R509" s="78"/>
      <c r="S509" s="78"/>
      <c r="T509" s="78"/>
      <c r="U509" s="78"/>
      <c r="V509" s="78"/>
      <c r="W509" s="78"/>
      <c r="X509" s="78"/>
      <c r="Y509" s="78"/>
      <c r="Z509" s="78"/>
      <c r="AA509" s="78"/>
    </row>
    <row r="510" spans="1:27" ht="12.75" customHeight="1">
      <c r="A510" s="84"/>
      <c r="B510" s="84"/>
      <c r="C510" s="84"/>
      <c r="D510" s="84"/>
      <c r="E510" s="84"/>
      <c r="F510" s="84"/>
      <c r="G510" s="84"/>
      <c r="H510" s="84"/>
      <c r="I510" s="84"/>
      <c r="J510" s="78"/>
      <c r="K510" s="84"/>
      <c r="L510" s="84"/>
      <c r="M510" s="84"/>
      <c r="N510" s="84"/>
      <c r="O510" s="84"/>
      <c r="P510" s="78"/>
      <c r="Q510" s="78"/>
      <c r="R510" s="78"/>
      <c r="S510" s="78"/>
      <c r="T510" s="78"/>
      <c r="U510" s="78"/>
      <c r="V510" s="78"/>
      <c r="W510" s="78"/>
      <c r="X510" s="78"/>
      <c r="Y510" s="78"/>
      <c r="Z510" s="78"/>
      <c r="AA510" s="78"/>
    </row>
    <row r="511" spans="1:27" ht="12.75" customHeight="1">
      <c r="A511" s="84"/>
      <c r="B511" s="84"/>
      <c r="C511" s="84"/>
      <c r="D511" s="84"/>
      <c r="E511" s="84"/>
      <c r="F511" s="84"/>
      <c r="G511" s="84"/>
      <c r="H511" s="84"/>
      <c r="I511" s="84"/>
      <c r="J511" s="78"/>
      <c r="K511" s="84"/>
      <c r="L511" s="84"/>
      <c r="M511" s="84"/>
      <c r="N511" s="84"/>
      <c r="O511" s="84"/>
      <c r="P511" s="78"/>
      <c r="Q511" s="78"/>
      <c r="R511" s="78"/>
      <c r="S511" s="78"/>
      <c r="T511" s="78"/>
      <c r="U511" s="78"/>
      <c r="V511" s="78"/>
      <c r="W511" s="78"/>
      <c r="X511" s="78"/>
      <c r="Y511" s="78"/>
      <c r="Z511" s="78"/>
      <c r="AA511" s="78"/>
    </row>
    <row r="512" spans="1:27" ht="12.75" customHeight="1">
      <c r="A512" s="84"/>
      <c r="B512" s="84"/>
      <c r="C512" s="84"/>
      <c r="D512" s="84"/>
      <c r="E512" s="84"/>
      <c r="F512" s="84"/>
      <c r="G512" s="84"/>
      <c r="H512" s="84"/>
      <c r="I512" s="84"/>
      <c r="J512" s="78"/>
      <c r="K512" s="84"/>
      <c r="L512" s="84"/>
      <c r="M512" s="84"/>
      <c r="N512" s="84"/>
      <c r="O512" s="84"/>
      <c r="P512" s="78"/>
      <c r="Q512" s="78"/>
      <c r="R512" s="78"/>
      <c r="S512" s="78"/>
      <c r="T512" s="78"/>
      <c r="U512" s="78"/>
      <c r="V512" s="78"/>
      <c r="W512" s="78"/>
      <c r="X512" s="78"/>
      <c r="Y512" s="78"/>
      <c r="Z512" s="78"/>
      <c r="AA512" s="78"/>
    </row>
    <row r="513" spans="1:27" ht="12.75" customHeight="1">
      <c r="A513" s="84"/>
      <c r="B513" s="84"/>
      <c r="C513" s="84"/>
      <c r="D513" s="84"/>
      <c r="E513" s="84"/>
      <c r="F513" s="84"/>
      <c r="G513" s="84"/>
      <c r="H513" s="84"/>
      <c r="I513" s="84"/>
      <c r="J513" s="78"/>
      <c r="K513" s="84"/>
      <c r="L513" s="84"/>
      <c r="M513" s="84"/>
      <c r="N513" s="84"/>
      <c r="O513" s="84"/>
      <c r="P513" s="78"/>
      <c r="Q513" s="78"/>
      <c r="R513" s="78"/>
      <c r="S513" s="78"/>
      <c r="T513" s="78"/>
      <c r="U513" s="78"/>
      <c r="V513" s="78"/>
      <c r="W513" s="78"/>
      <c r="X513" s="78"/>
      <c r="Y513" s="78"/>
      <c r="Z513" s="78"/>
      <c r="AA513" s="78"/>
    </row>
    <row r="514" spans="1:27" ht="12.75" customHeight="1">
      <c r="A514" s="84"/>
      <c r="B514" s="84"/>
      <c r="C514" s="84"/>
      <c r="D514" s="84"/>
      <c r="E514" s="84"/>
      <c r="F514" s="84"/>
      <c r="G514" s="84"/>
      <c r="H514" s="84"/>
      <c r="I514" s="84"/>
      <c r="J514" s="78"/>
      <c r="K514" s="84"/>
      <c r="L514" s="84"/>
      <c r="M514" s="84"/>
      <c r="N514" s="84"/>
      <c r="O514" s="84"/>
      <c r="P514" s="78"/>
      <c r="Q514" s="78"/>
      <c r="R514" s="78"/>
      <c r="S514" s="78"/>
      <c r="T514" s="78"/>
      <c r="U514" s="78"/>
      <c r="V514" s="78"/>
      <c r="W514" s="78"/>
      <c r="X514" s="78"/>
      <c r="Y514" s="78"/>
      <c r="Z514" s="78"/>
      <c r="AA514" s="78"/>
    </row>
    <row r="515" spans="1:27" ht="12.75" customHeight="1">
      <c r="A515" s="84"/>
      <c r="B515" s="84"/>
      <c r="C515" s="84"/>
      <c r="D515" s="84"/>
      <c r="E515" s="84"/>
      <c r="F515" s="84"/>
      <c r="G515" s="84"/>
      <c r="H515" s="84"/>
      <c r="I515" s="84"/>
      <c r="J515" s="78"/>
      <c r="K515" s="84"/>
      <c r="L515" s="84"/>
      <c r="M515" s="84"/>
      <c r="N515" s="84"/>
      <c r="O515" s="84"/>
      <c r="P515" s="78"/>
      <c r="Q515" s="78"/>
      <c r="R515" s="78"/>
      <c r="S515" s="78"/>
      <c r="T515" s="78"/>
      <c r="U515" s="78"/>
      <c r="V515" s="78"/>
      <c r="W515" s="78"/>
      <c r="X515" s="78"/>
      <c r="Y515" s="78"/>
      <c r="Z515" s="78"/>
      <c r="AA515" s="78"/>
    </row>
    <row r="516" spans="1:27" ht="12.75" customHeight="1">
      <c r="A516" s="84"/>
      <c r="B516" s="84"/>
      <c r="C516" s="84"/>
      <c r="D516" s="84"/>
      <c r="E516" s="84"/>
      <c r="F516" s="84"/>
      <c r="G516" s="84"/>
      <c r="H516" s="84"/>
      <c r="I516" s="84"/>
      <c r="J516" s="78"/>
      <c r="K516" s="84"/>
      <c r="L516" s="84"/>
      <c r="M516" s="84"/>
      <c r="N516" s="84"/>
      <c r="O516" s="84"/>
      <c r="P516" s="78"/>
      <c r="Q516" s="78"/>
      <c r="R516" s="78"/>
      <c r="S516" s="78"/>
      <c r="T516" s="78"/>
      <c r="U516" s="78"/>
      <c r="V516" s="78"/>
      <c r="W516" s="78"/>
      <c r="X516" s="78"/>
      <c r="Y516" s="78"/>
      <c r="Z516" s="78"/>
      <c r="AA516" s="78"/>
    </row>
    <row r="517" spans="1:27" ht="12.75" customHeight="1">
      <c r="A517" s="84"/>
      <c r="B517" s="84"/>
      <c r="C517" s="84"/>
      <c r="D517" s="84"/>
      <c r="E517" s="84"/>
      <c r="F517" s="84"/>
      <c r="G517" s="84"/>
      <c r="H517" s="84"/>
      <c r="I517" s="84"/>
      <c r="J517" s="78"/>
      <c r="K517" s="84"/>
      <c r="L517" s="84"/>
      <c r="M517" s="84"/>
      <c r="N517" s="84"/>
      <c r="O517" s="84"/>
      <c r="P517" s="78"/>
      <c r="Q517" s="78"/>
      <c r="R517" s="78"/>
      <c r="S517" s="78"/>
      <c r="T517" s="78"/>
      <c r="U517" s="78"/>
      <c r="V517" s="78"/>
      <c r="W517" s="78"/>
      <c r="X517" s="78"/>
      <c r="Y517" s="78"/>
      <c r="Z517" s="78"/>
      <c r="AA517" s="78"/>
    </row>
    <row r="518" spans="1:27" ht="12.75" customHeight="1">
      <c r="A518" s="84"/>
      <c r="B518" s="84"/>
      <c r="C518" s="84"/>
      <c r="D518" s="84"/>
      <c r="E518" s="84"/>
      <c r="F518" s="84"/>
      <c r="G518" s="84"/>
      <c r="H518" s="84"/>
      <c r="I518" s="84"/>
      <c r="J518" s="78"/>
      <c r="K518" s="84"/>
      <c r="L518" s="84"/>
      <c r="M518" s="84"/>
      <c r="N518" s="84"/>
      <c r="O518" s="84"/>
      <c r="P518" s="78"/>
      <c r="Q518" s="78"/>
      <c r="R518" s="78"/>
      <c r="S518" s="78"/>
      <c r="T518" s="78"/>
      <c r="U518" s="78"/>
      <c r="V518" s="78"/>
      <c r="W518" s="78"/>
      <c r="X518" s="78"/>
      <c r="Y518" s="78"/>
      <c r="Z518" s="78"/>
      <c r="AA518" s="78"/>
    </row>
    <row r="519" spans="1:27" ht="12.75" customHeight="1">
      <c r="A519" s="84"/>
      <c r="B519" s="84"/>
      <c r="C519" s="84"/>
      <c r="D519" s="84"/>
      <c r="E519" s="84"/>
      <c r="F519" s="84"/>
      <c r="G519" s="84"/>
      <c r="H519" s="84"/>
      <c r="I519" s="84"/>
      <c r="J519" s="78"/>
      <c r="K519" s="84"/>
      <c r="L519" s="84"/>
      <c r="M519" s="84"/>
      <c r="N519" s="84"/>
      <c r="O519" s="84"/>
      <c r="P519" s="78"/>
      <c r="Q519" s="78"/>
      <c r="R519" s="78"/>
      <c r="S519" s="78"/>
      <c r="T519" s="78"/>
      <c r="U519" s="78"/>
      <c r="V519" s="78"/>
      <c r="W519" s="78"/>
      <c r="X519" s="78"/>
      <c r="Y519" s="78"/>
      <c r="Z519" s="78"/>
      <c r="AA519" s="78"/>
    </row>
    <row r="520" spans="1:27" ht="12.75" customHeight="1">
      <c r="A520" s="84"/>
      <c r="B520" s="84"/>
      <c r="C520" s="84"/>
      <c r="D520" s="84"/>
      <c r="E520" s="84"/>
      <c r="F520" s="84"/>
      <c r="G520" s="84"/>
      <c r="H520" s="84"/>
      <c r="I520" s="84"/>
      <c r="J520" s="78"/>
      <c r="K520" s="84"/>
      <c r="L520" s="84"/>
      <c r="M520" s="84"/>
      <c r="N520" s="84"/>
      <c r="O520" s="84"/>
      <c r="P520" s="78"/>
      <c r="Q520" s="78"/>
      <c r="R520" s="78"/>
      <c r="S520" s="78"/>
      <c r="T520" s="78"/>
      <c r="U520" s="78"/>
      <c r="V520" s="78"/>
      <c r="W520" s="78"/>
      <c r="X520" s="78"/>
      <c r="Y520" s="78"/>
      <c r="Z520" s="78"/>
      <c r="AA520" s="78"/>
    </row>
    <row r="521" spans="1:27" ht="12.75" customHeight="1">
      <c r="A521" s="84"/>
      <c r="B521" s="84"/>
      <c r="C521" s="84"/>
      <c r="D521" s="84"/>
      <c r="E521" s="84"/>
      <c r="F521" s="84"/>
      <c r="G521" s="84"/>
      <c r="H521" s="84"/>
      <c r="I521" s="84"/>
      <c r="J521" s="78"/>
      <c r="K521" s="84"/>
      <c r="L521" s="84"/>
      <c r="M521" s="84"/>
      <c r="N521" s="84"/>
      <c r="O521" s="84"/>
      <c r="P521" s="78"/>
      <c r="Q521" s="78"/>
      <c r="R521" s="78"/>
      <c r="S521" s="78"/>
      <c r="T521" s="78"/>
      <c r="U521" s="78"/>
      <c r="V521" s="78"/>
      <c r="W521" s="78"/>
      <c r="X521" s="78"/>
      <c r="Y521" s="78"/>
      <c r="Z521" s="78"/>
      <c r="AA521" s="78"/>
    </row>
    <row r="522" spans="1:27" ht="12.75" customHeight="1">
      <c r="A522" s="84"/>
      <c r="B522" s="84"/>
      <c r="C522" s="84"/>
      <c r="D522" s="84"/>
      <c r="E522" s="84"/>
      <c r="F522" s="84"/>
      <c r="G522" s="84"/>
      <c r="H522" s="84"/>
      <c r="I522" s="84"/>
      <c r="J522" s="78"/>
      <c r="K522" s="84"/>
      <c r="L522" s="84"/>
      <c r="M522" s="84"/>
      <c r="N522" s="84"/>
      <c r="O522" s="84"/>
      <c r="P522" s="78"/>
      <c r="Q522" s="78"/>
      <c r="R522" s="78"/>
      <c r="S522" s="78"/>
      <c r="T522" s="78"/>
      <c r="U522" s="78"/>
      <c r="V522" s="78"/>
      <c r="W522" s="78"/>
      <c r="X522" s="78"/>
      <c r="Y522" s="78"/>
      <c r="Z522" s="78"/>
      <c r="AA522" s="78"/>
    </row>
    <row r="523" spans="1:27" ht="12.75" customHeight="1">
      <c r="A523" s="84"/>
      <c r="B523" s="84"/>
      <c r="C523" s="84"/>
      <c r="D523" s="84"/>
      <c r="E523" s="84"/>
      <c r="F523" s="84"/>
      <c r="G523" s="84"/>
      <c r="H523" s="84"/>
      <c r="I523" s="84"/>
      <c r="J523" s="78"/>
      <c r="K523" s="84"/>
      <c r="L523" s="84"/>
      <c r="M523" s="84"/>
      <c r="N523" s="84"/>
      <c r="O523" s="84"/>
      <c r="P523" s="78"/>
      <c r="Q523" s="78"/>
      <c r="R523" s="78"/>
      <c r="S523" s="78"/>
      <c r="T523" s="78"/>
      <c r="U523" s="78"/>
      <c r="V523" s="78"/>
      <c r="W523" s="78"/>
      <c r="X523" s="78"/>
      <c r="Y523" s="78"/>
      <c r="Z523" s="78"/>
      <c r="AA523" s="78"/>
    </row>
    <row r="524" spans="1:27" ht="12.75" customHeight="1">
      <c r="A524" s="84"/>
      <c r="B524" s="84"/>
      <c r="C524" s="84"/>
      <c r="D524" s="84"/>
      <c r="E524" s="84"/>
      <c r="F524" s="84"/>
      <c r="G524" s="84"/>
      <c r="H524" s="84"/>
      <c r="I524" s="84"/>
      <c r="J524" s="78"/>
      <c r="K524" s="84"/>
      <c r="L524" s="84"/>
      <c r="M524" s="84"/>
      <c r="N524" s="84"/>
      <c r="O524" s="84"/>
      <c r="P524" s="78"/>
      <c r="Q524" s="78"/>
      <c r="R524" s="78"/>
      <c r="S524" s="78"/>
      <c r="T524" s="78"/>
      <c r="U524" s="78"/>
      <c r="V524" s="78"/>
      <c r="W524" s="78"/>
      <c r="X524" s="78"/>
      <c r="Y524" s="78"/>
      <c r="Z524" s="78"/>
      <c r="AA524" s="78"/>
    </row>
    <row r="525" spans="1:27" ht="12.75" customHeight="1">
      <c r="A525" s="84"/>
      <c r="B525" s="84"/>
      <c r="C525" s="84"/>
      <c r="D525" s="84"/>
      <c r="E525" s="84"/>
      <c r="F525" s="84"/>
      <c r="G525" s="84"/>
      <c r="H525" s="84"/>
      <c r="I525" s="84"/>
      <c r="J525" s="78"/>
      <c r="K525" s="84"/>
      <c r="L525" s="84"/>
      <c r="M525" s="84"/>
      <c r="N525" s="84"/>
      <c r="O525" s="84"/>
      <c r="P525" s="78"/>
      <c r="Q525" s="78"/>
      <c r="R525" s="78"/>
      <c r="S525" s="78"/>
      <c r="T525" s="78"/>
      <c r="U525" s="78"/>
      <c r="V525" s="78"/>
      <c r="W525" s="78"/>
      <c r="X525" s="78"/>
      <c r="Y525" s="78"/>
      <c r="Z525" s="78"/>
      <c r="AA525" s="78"/>
    </row>
    <row r="526" spans="1:27" ht="12.75" customHeight="1">
      <c r="A526" s="84"/>
      <c r="B526" s="84"/>
      <c r="C526" s="84"/>
      <c r="D526" s="84"/>
      <c r="E526" s="84"/>
      <c r="F526" s="84"/>
      <c r="G526" s="84"/>
      <c r="H526" s="84"/>
      <c r="I526" s="84"/>
      <c r="J526" s="78"/>
      <c r="K526" s="84"/>
      <c r="L526" s="84"/>
      <c r="M526" s="84"/>
      <c r="N526" s="84"/>
      <c r="O526" s="84"/>
      <c r="P526" s="78"/>
      <c r="Q526" s="78"/>
      <c r="R526" s="78"/>
      <c r="S526" s="78"/>
      <c r="T526" s="78"/>
      <c r="U526" s="78"/>
      <c r="V526" s="78"/>
      <c r="W526" s="78"/>
      <c r="X526" s="78"/>
      <c r="Y526" s="78"/>
      <c r="Z526" s="78"/>
      <c r="AA526" s="78"/>
    </row>
    <row r="527" spans="1:27" ht="12.75" customHeight="1">
      <c r="A527" s="84"/>
      <c r="B527" s="84"/>
      <c r="C527" s="84"/>
      <c r="D527" s="84"/>
      <c r="E527" s="84"/>
      <c r="F527" s="84"/>
      <c r="G527" s="84"/>
      <c r="H527" s="84"/>
      <c r="I527" s="84"/>
      <c r="J527" s="78"/>
      <c r="K527" s="84"/>
      <c r="L527" s="84"/>
      <c r="M527" s="84"/>
      <c r="N527" s="84"/>
      <c r="O527" s="84"/>
      <c r="P527" s="78"/>
      <c r="Q527" s="78"/>
      <c r="R527" s="78"/>
      <c r="S527" s="78"/>
      <c r="T527" s="78"/>
      <c r="U527" s="78"/>
      <c r="V527" s="78"/>
      <c r="W527" s="78"/>
      <c r="X527" s="78"/>
      <c r="Y527" s="78"/>
      <c r="Z527" s="78"/>
      <c r="AA527" s="78"/>
    </row>
    <row r="528" spans="1:27" ht="12.75" customHeight="1">
      <c r="A528" s="84"/>
      <c r="B528" s="84"/>
      <c r="C528" s="84"/>
      <c r="D528" s="84"/>
      <c r="E528" s="84"/>
      <c r="F528" s="84"/>
      <c r="G528" s="84"/>
      <c r="H528" s="84"/>
      <c r="I528" s="84"/>
      <c r="J528" s="78"/>
      <c r="K528" s="84"/>
      <c r="L528" s="84"/>
      <c r="M528" s="84"/>
      <c r="N528" s="84"/>
      <c r="O528" s="84"/>
      <c r="P528" s="78"/>
      <c r="Q528" s="78"/>
      <c r="R528" s="78"/>
      <c r="S528" s="78"/>
      <c r="T528" s="78"/>
      <c r="U528" s="78"/>
      <c r="V528" s="78"/>
      <c r="W528" s="78"/>
      <c r="X528" s="78"/>
      <c r="Y528" s="78"/>
      <c r="Z528" s="78"/>
      <c r="AA528" s="78"/>
    </row>
    <row r="529" spans="1:27" ht="12.75" customHeight="1">
      <c r="A529" s="84"/>
      <c r="B529" s="84"/>
      <c r="C529" s="84"/>
      <c r="D529" s="84"/>
      <c r="E529" s="84"/>
      <c r="F529" s="84"/>
      <c r="G529" s="84"/>
      <c r="H529" s="84"/>
      <c r="I529" s="84"/>
      <c r="J529" s="78"/>
      <c r="K529" s="84"/>
      <c r="L529" s="84"/>
      <c r="M529" s="84"/>
      <c r="N529" s="84"/>
      <c r="O529" s="84"/>
      <c r="P529" s="78"/>
      <c r="Q529" s="78"/>
      <c r="R529" s="78"/>
      <c r="S529" s="78"/>
      <c r="T529" s="78"/>
      <c r="U529" s="78"/>
      <c r="V529" s="78"/>
      <c r="W529" s="78"/>
      <c r="X529" s="78"/>
      <c r="Y529" s="78"/>
      <c r="Z529" s="78"/>
      <c r="AA529" s="78"/>
    </row>
    <row r="530" spans="1:27" ht="12.75" customHeight="1">
      <c r="A530" s="84"/>
      <c r="B530" s="84"/>
      <c r="C530" s="84"/>
      <c r="D530" s="84"/>
      <c r="E530" s="84"/>
      <c r="F530" s="84"/>
      <c r="G530" s="84"/>
      <c r="H530" s="84"/>
      <c r="I530" s="84"/>
      <c r="J530" s="78"/>
      <c r="K530" s="84"/>
      <c r="L530" s="84"/>
      <c r="M530" s="84"/>
      <c r="N530" s="84"/>
      <c r="O530" s="84"/>
      <c r="P530" s="78"/>
      <c r="Q530" s="78"/>
      <c r="R530" s="78"/>
      <c r="S530" s="78"/>
      <c r="T530" s="78"/>
      <c r="U530" s="78"/>
      <c r="V530" s="78"/>
      <c r="W530" s="78"/>
      <c r="X530" s="78"/>
      <c r="Y530" s="78"/>
      <c r="Z530" s="78"/>
      <c r="AA530" s="78"/>
    </row>
    <row r="531" spans="1:27" ht="12.75" customHeight="1">
      <c r="A531" s="84"/>
      <c r="B531" s="84"/>
      <c r="C531" s="84"/>
      <c r="D531" s="84"/>
      <c r="E531" s="84"/>
      <c r="F531" s="84"/>
      <c r="G531" s="84"/>
      <c r="H531" s="84"/>
      <c r="I531" s="84"/>
      <c r="J531" s="78"/>
      <c r="K531" s="84"/>
      <c r="L531" s="84"/>
      <c r="M531" s="84"/>
      <c r="N531" s="84"/>
      <c r="O531" s="84"/>
      <c r="P531" s="78"/>
      <c r="Q531" s="78"/>
      <c r="R531" s="78"/>
      <c r="S531" s="78"/>
      <c r="T531" s="78"/>
      <c r="U531" s="78"/>
      <c r="V531" s="78"/>
      <c r="W531" s="78"/>
      <c r="X531" s="78"/>
      <c r="Y531" s="78"/>
      <c r="Z531" s="78"/>
      <c r="AA531" s="78"/>
    </row>
    <row r="532" spans="1:27" ht="12.75" customHeight="1">
      <c r="A532" s="84"/>
      <c r="B532" s="84"/>
      <c r="C532" s="84"/>
      <c r="D532" s="84"/>
      <c r="E532" s="84"/>
      <c r="F532" s="84"/>
      <c r="G532" s="84"/>
      <c r="H532" s="84"/>
      <c r="I532" s="84"/>
      <c r="J532" s="78"/>
      <c r="K532" s="84"/>
      <c r="L532" s="84"/>
      <c r="M532" s="84"/>
      <c r="N532" s="84"/>
      <c r="O532" s="84"/>
      <c r="P532" s="78"/>
      <c r="Q532" s="78"/>
      <c r="R532" s="78"/>
      <c r="S532" s="78"/>
      <c r="T532" s="78"/>
      <c r="U532" s="78"/>
      <c r="V532" s="78"/>
      <c r="W532" s="78"/>
      <c r="X532" s="78"/>
      <c r="Y532" s="78"/>
      <c r="Z532" s="78"/>
      <c r="AA532" s="78"/>
    </row>
    <row r="533" spans="1:27" ht="12.75" customHeight="1">
      <c r="A533" s="84"/>
      <c r="B533" s="84"/>
      <c r="C533" s="84"/>
      <c r="D533" s="84"/>
      <c r="E533" s="84"/>
      <c r="F533" s="84"/>
      <c r="G533" s="84"/>
      <c r="H533" s="84"/>
      <c r="I533" s="84"/>
      <c r="J533" s="78"/>
      <c r="K533" s="84"/>
      <c r="L533" s="84"/>
      <c r="M533" s="84"/>
      <c r="N533" s="84"/>
      <c r="O533" s="84"/>
      <c r="P533" s="78"/>
      <c r="Q533" s="78"/>
      <c r="R533" s="78"/>
      <c r="S533" s="78"/>
      <c r="T533" s="78"/>
      <c r="U533" s="78"/>
      <c r="V533" s="78"/>
      <c r="W533" s="78"/>
      <c r="X533" s="78"/>
      <c r="Y533" s="78"/>
      <c r="Z533" s="78"/>
      <c r="AA533" s="78"/>
    </row>
    <row r="534" spans="1:27" ht="12.75" customHeight="1">
      <c r="A534" s="84"/>
      <c r="B534" s="84"/>
      <c r="C534" s="84"/>
      <c r="D534" s="84"/>
      <c r="E534" s="84"/>
      <c r="F534" s="84"/>
      <c r="G534" s="84"/>
      <c r="H534" s="84"/>
      <c r="I534" s="84"/>
      <c r="J534" s="78"/>
      <c r="K534" s="84"/>
      <c r="L534" s="84"/>
      <c r="M534" s="84"/>
      <c r="N534" s="84"/>
      <c r="O534" s="84"/>
      <c r="P534" s="78"/>
      <c r="Q534" s="78"/>
      <c r="R534" s="78"/>
      <c r="S534" s="78"/>
      <c r="T534" s="78"/>
      <c r="U534" s="78"/>
      <c r="V534" s="78"/>
      <c r="W534" s="78"/>
      <c r="X534" s="78"/>
      <c r="Y534" s="78"/>
      <c r="Z534" s="78"/>
      <c r="AA534" s="78"/>
    </row>
    <row r="535" spans="1:27" ht="12.75" customHeight="1">
      <c r="A535" s="84"/>
      <c r="B535" s="84"/>
      <c r="C535" s="84"/>
      <c r="D535" s="84"/>
      <c r="E535" s="84"/>
      <c r="F535" s="84"/>
      <c r="G535" s="84"/>
      <c r="H535" s="84"/>
      <c r="I535" s="84"/>
      <c r="J535" s="78"/>
      <c r="K535" s="84"/>
      <c r="L535" s="84"/>
      <c r="M535" s="84"/>
      <c r="N535" s="84"/>
      <c r="O535" s="84"/>
      <c r="P535" s="78"/>
      <c r="Q535" s="78"/>
      <c r="R535" s="78"/>
      <c r="S535" s="78"/>
      <c r="T535" s="78"/>
      <c r="U535" s="78"/>
      <c r="V535" s="78"/>
      <c r="W535" s="78"/>
      <c r="X535" s="78"/>
      <c r="Y535" s="78"/>
      <c r="Z535" s="78"/>
      <c r="AA535" s="78"/>
    </row>
    <row r="536" spans="1:27" ht="12.75" customHeight="1">
      <c r="A536" s="84"/>
      <c r="B536" s="84"/>
      <c r="C536" s="84"/>
      <c r="D536" s="84"/>
      <c r="E536" s="84"/>
      <c r="F536" s="84"/>
      <c r="G536" s="84"/>
      <c r="H536" s="84"/>
      <c r="I536" s="84"/>
      <c r="J536" s="78"/>
      <c r="K536" s="84"/>
      <c r="L536" s="84"/>
      <c r="M536" s="84"/>
      <c r="N536" s="84"/>
      <c r="O536" s="84"/>
      <c r="P536" s="78"/>
      <c r="Q536" s="78"/>
      <c r="R536" s="78"/>
      <c r="S536" s="78"/>
      <c r="T536" s="78"/>
      <c r="U536" s="78"/>
      <c r="V536" s="78"/>
      <c r="W536" s="78"/>
      <c r="X536" s="78"/>
      <c r="Y536" s="78"/>
      <c r="Z536" s="78"/>
      <c r="AA536" s="78"/>
    </row>
    <row r="537" spans="1:27" ht="12.75" customHeight="1">
      <c r="A537" s="84"/>
      <c r="B537" s="84"/>
      <c r="C537" s="84"/>
      <c r="D537" s="84"/>
      <c r="E537" s="84"/>
      <c r="F537" s="84"/>
      <c r="G537" s="84"/>
      <c r="H537" s="84"/>
      <c r="I537" s="84"/>
      <c r="J537" s="78"/>
      <c r="K537" s="84"/>
      <c r="L537" s="84"/>
      <c r="M537" s="84"/>
      <c r="N537" s="84"/>
      <c r="O537" s="84"/>
      <c r="P537" s="78"/>
      <c r="Q537" s="78"/>
      <c r="R537" s="78"/>
      <c r="S537" s="78"/>
      <c r="T537" s="78"/>
      <c r="U537" s="78"/>
      <c r="V537" s="78"/>
      <c r="W537" s="78"/>
      <c r="X537" s="78"/>
      <c r="Y537" s="78"/>
      <c r="Z537" s="78"/>
      <c r="AA537" s="78"/>
    </row>
    <row r="538" spans="1:27" ht="12.75" customHeight="1">
      <c r="A538" s="84"/>
      <c r="B538" s="84"/>
      <c r="C538" s="84"/>
      <c r="D538" s="84"/>
      <c r="E538" s="84"/>
      <c r="F538" s="84"/>
      <c r="G538" s="84"/>
      <c r="H538" s="84"/>
      <c r="I538" s="84"/>
      <c r="J538" s="78"/>
      <c r="K538" s="84"/>
      <c r="L538" s="84"/>
      <c r="M538" s="84"/>
      <c r="N538" s="84"/>
      <c r="O538" s="84"/>
      <c r="P538" s="78"/>
      <c r="Q538" s="78"/>
      <c r="R538" s="78"/>
      <c r="S538" s="78"/>
      <c r="T538" s="78"/>
      <c r="U538" s="78"/>
      <c r="V538" s="78"/>
      <c r="W538" s="78"/>
      <c r="X538" s="78"/>
      <c r="Y538" s="78"/>
      <c r="Z538" s="78"/>
      <c r="AA538" s="78"/>
    </row>
    <row r="539" spans="1:27" ht="12.75" customHeight="1">
      <c r="A539" s="84"/>
      <c r="B539" s="84"/>
      <c r="C539" s="84"/>
      <c r="D539" s="84"/>
      <c r="E539" s="84"/>
      <c r="F539" s="84"/>
      <c r="G539" s="84"/>
      <c r="H539" s="84"/>
      <c r="I539" s="84"/>
      <c r="J539" s="78"/>
      <c r="K539" s="84"/>
      <c r="L539" s="84"/>
      <c r="M539" s="84"/>
      <c r="N539" s="84"/>
      <c r="O539" s="84"/>
      <c r="P539" s="78"/>
      <c r="Q539" s="78"/>
      <c r="R539" s="78"/>
      <c r="S539" s="78"/>
      <c r="T539" s="78"/>
      <c r="U539" s="78"/>
      <c r="V539" s="78"/>
      <c r="W539" s="78"/>
      <c r="X539" s="78"/>
      <c r="Y539" s="78"/>
      <c r="Z539" s="78"/>
      <c r="AA539" s="78"/>
    </row>
    <row r="540" spans="1:27" ht="12.75" customHeight="1">
      <c r="A540" s="84"/>
      <c r="B540" s="84"/>
      <c r="C540" s="84"/>
      <c r="D540" s="84"/>
      <c r="E540" s="84"/>
      <c r="F540" s="84"/>
      <c r="G540" s="84"/>
      <c r="H540" s="84"/>
      <c r="I540" s="84"/>
      <c r="J540" s="78"/>
      <c r="K540" s="84"/>
      <c r="L540" s="84"/>
      <c r="M540" s="84"/>
      <c r="N540" s="84"/>
      <c r="O540" s="84"/>
      <c r="P540" s="78"/>
      <c r="Q540" s="78"/>
      <c r="R540" s="78"/>
      <c r="S540" s="78"/>
      <c r="T540" s="78"/>
      <c r="U540" s="78"/>
      <c r="V540" s="78"/>
      <c r="W540" s="78"/>
      <c r="X540" s="78"/>
      <c r="Y540" s="78"/>
      <c r="Z540" s="78"/>
      <c r="AA540" s="78"/>
    </row>
    <row r="541" spans="1:27" ht="12.75" customHeight="1">
      <c r="A541" s="84"/>
      <c r="B541" s="84"/>
      <c r="C541" s="84"/>
      <c r="D541" s="84"/>
      <c r="E541" s="84"/>
      <c r="F541" s="84"/>
      <c r="G541" s="84"/>
      <c r="H541" s="84"/>
      <c r="I541" s="84"/>
      <c r="J541" s="78"/>
      <c r="K541" s="84"/>
      <c r="L541" s="84"/>
      <c r="M541" s="84"/>
      <c r="N541" s="84"/>
      <c r="O541" s="84"/>
      <c r="P541" s="78"/>
      <c r="Q541" s="78"/>
      <c r="R541" s="78"/>
      <c r="S541" s="78"/>
      <c r="T541" s="78"/>
      <c r="U541" s="78"/>
      <c r="V541" s="78"/>
      <c r="W541" s="78"/>
      <c r="X541" s="78"/>
      <c r="Y541" s="78"/>
      <c r="Z541" s="78"/>
      <c r="AA541" s="78"/>
    </row>
    <row r="542" spans="1:27" ht="12.75" customHeight="1">
      <c r="A542" s="84"/>
      <c r="B542" s="84"/>
      <c r="C542" s="84"/>
      <c r="D542" s="84"/>
      <c r="E542" s="84"/>
      <c r="F542" s="84"/>
      <c r="G542" s="84"/>
      <c r="H542" s="84"/>
      <c r="I542" s="84"/>
      <c r="J542" s="78"/>
      <c r="K542" s="84"/>
      <c r="L542" s="84"/>
      <c r="M542" s="84"/>
      <c r="N542" s="84"/>
      <c r="O542" s="84"/>
      <c r="P542" s="78"/>
      <c r="Q542" s="78"/>
      <c r="R542" s="78"/>
      <c r="S542" s="78"/>
      <c r="T542" s="78"/>
      <c r="U542" s="78"/>
      <c r="V542" s="78"/>
      <c r="W542" s="78"/>
      <c r="X542" s="78"/>
      <c r="Y542" s="78"/>
      <c r="Z542" s="78"/>
      <c r="AA542" s="78"/>
    </row>
    <row r="543" spans="1:27" ht="12.75" customHeight="1">
      <c r="A543" s="84"/>
      <c r="B543" s="84"/>
      <c r="C543" s="84"/>
      <c r="D543" s="84"/>
      <c r="E543" s="84"/>
      <c r="F543" s="84"/>
      <c r="G543" s="84"/>
      <c r="H543" s="84"/>
      <c r="I543" s="84"/>
      <c r="J543" s="78"/>
      <c r="K543" s="84"/>
      <c r="L543" s="84"/>
      <c r="M543" s="84"/>
      <c r="N543" s="84"/>
      <c r="O543" s="84"/>
      <c r="P543" s="78"/>
      <c r="Q543" s="78"/>
      <c r="R543" s="78"/>
      <c r="S543" s="78"/>
      <c r="T543" s="78"/>
      <c r="U543" s="78"/>
      <c r="V543" s="78"/>
      <c r="W543" s="78"/>
      <c r="X543" s="78"/>
      <c r="Y543" s="78"/>
      <c r="Z543" s="78"/>
      <c r="AA543" s="78"/>
    </row>
    <row r="544" spans="1:27" ht="12.75" customHeight="1">
      <c r="A544" s="84"/>
      <c r="B544" s="84"/>
      <c r="C544" s="84"/>
      <c r="D544" s="84"/>
      <c r="E544" s="84"/>
      <c r="F544" s="84"/>
      <c r="G544" s="84"/>
      <c r="H544" s="84"/>
      <c r="I544" s="84"/>
      <c r="J544" s="78"/>
      <c r="K544" s="84"/>
      <c r="L544" s="84"/>
      <c r="M544" s="84"/>
      <c r="N544" s="84"/>
      <c r="O544" s="84"/>
      <c r="P544" s="78"/>
      <c r="Q544" s="78"/>
      <c r="R544" s="78"/>
      <c r="S544" s="78"/>
      <c r="T544" s="78"/>
      <c r="U544" s="78"/>
      <c r="V544" s="78"/>
      <c r="W544" s="78"/>
      <c r="X544" s="78"/>
      <c r="Y544" s="78"/>
      <c r="Z544" s="78"/>
      <c r="AA544" s="78"/>
    </row>
    <row r="545" spans="1:27" ht="12.75" customHeight="1">
      <c r="A545" s="84"/>
      <c r="B545" s="84"/>
      <c r="C545" s="84"/>
      <c r="D545" s="84"/>
      <c r="E545" s="84"/>
      <c r="F545" s="84"/>
      <c r="G545" s="84"/>
      <c r="H545" s="84"/>
      <c r="I545" s="84"/>
      <c r="J545" s="78"/>
      <c r="K545" s="84"/>
      <c r="L545" s="84"/>
      <c r="M545" s="84"/>
      <c r="N545" s="84"/>
      <c r="O545" s="84"/>
      <c r="P545" s="78"/>
      <c r="Q545" s="78"/>
      <c r="R545" s="78"/>
      <c r="S545" s="78"/>
      <c r="T545" s="78"/>
      <c r="U545" s="78"/>
      <c r="V545" s="78"/>
      <c r="W545" s="78"/>
      <c r="X545" s="78"/>
      <c r="Y545" s="78"/>
      <c r="Z545" s="78"/>
      <c r="AA545" s="78"/>
    </row>
    <row r="546" spans="1:27" ht="12.75" customHeight="1">
      <c r="A546" s="84"/>
      <c r="B546" s="84"/>
      <c r="C546" s="84"/>
      <c r="D546" s="84"/>
      <c r="E546" s="84"/>
      <c r="F546" s="84"/>
      <c r="G546" s="84"/>
      <c r="H546" s="84"/>
      <c r="I546" s="84"/>
      <c r="J546" s="78"/>
      <c r="K546" s="84"/>
      <c r="L546" s="84"/>
      <c r="M546" s="84"/>
      <c r="N546" s="84"/>
      <c r="O546" s="84"/>
      <c r="P546" s="78"/>
      <c r="Q546" s="78"/>
      <c r="R546" s="78"/>
      <c r="S546" s="78"/>
      <c r="T546" s="78"/>
      <c r="U546" s="78"/>
      <c r="V546" s="78"/>
      <c r="W546" s="78"/>
      <c r="X546" s="78"/>
      <c r="Y546" s="78"/>
      <c r="Z546" s="78"/>
      <c r="AA546" s="78"/>
    </row>
    <row r="547" spans="1:27" ht="12.75" customHeight="1">
      <c r="A547" s="84"/>
      <c r="B547" s="84"/>
      <c r="C547" s="84"/>
      <c r="D547" s="84"/>
      <c r="E547" s="84"/>
      <c r="F547" s="84"/>
      <c r="G547" s="84"/>
      <c r="H547" s="84"/>
      <c r="I547" s="84"/>
      <c r="J547" s="78"/>
      <c r="K547" s="84"/>
      <c r="L547" s="84"/>
      <c r="M547" s="84"/>
      <c r="N547" s="84"/>
      <c r="O547" s="84"/>
      <c r="P547" s="78"/>
      <c r="Q547" s="78"/>
      <c r="R547" s="78"/>
      <c r="S547" s="78"/>
      <c r="T547" s="78"/>
      <c r="U547" s="78"/>
      <c r="V547" s="78"/>
      <c r="W547" s="78"/>
      <c r="X547" s="78"/>
      <c r="Y547" s="78"/>
      <c r="Z547" s="78"/>
      <c r="AA547" s="78"/>
    </row>
    <row r="548" spans="1:27" ht="12.75" customHeight="1">
      <c r="A548" s="84"/>
      <c r="B548" s="84"/>
      <c r="C548" s="84"/>
      <c r="D548" s="84"/>
      <c r="E548" s="84"/>
      <c r="F548" s="84"/>
      <c r="G548" s="84"/>
      <c r="H548" s="84"/>
      <c r="I548" s="84"/>
      <c r="J548" s="78"/>
      <c r="K548" s="84"/>
      <c r="L548" s="84"/>
      <c r="M548" s="84"/>
      <c r="N548" s="84"/>
      <c r="O548" s="84"/>
      <c r="P548" s="78"/>
      <c r="Q548" s="78"/>
      <c r="R548" s="78"/>
      <c r="S548" s="78"/>
      <c r="T548" s="78"/>
      <c r="U548" s="78"/>
      <c r="V548" s="78"/>
      <c r="W548" s="78"/>
      <c r="X548" s="78"/>
      <c r="Y548" s="78"/>
      <c r="Z548" s="78"/>
      <c r="AA548" s="78"/>
    </row>
    <row r="549" spans="1:27" ht="12.75" customHeight="1">
      <c r="A549" s="84"/>
      <c r="B549" s="84"/>
      <c r="C549" s="84"/>
      <c r="D549" s="84"/>
      <c r="E549" s="84"/>
      <c r="F549" s="84"/>
      <c r="G549" s="84"/>
      <c r="H549" s="84"/>
      <c r="I549" s="84"/>
      <c r="J549" s="78"/>
      <c r="K549" s="84"/>
      <c r="L549" s="84"/>
      <c r="M549" s="84"/>
      <c r="N549" s="84"/>
      <c r="O549" s="84"/>
      <c r="P549" s="78"/>
      <c r="Q549" s="78"/>
      <c r="R549" s="78"/>
      <c r="S549" s="78"/>
      <c r="T549" s="78"/>
      <c r="U549" s="78"/>
      <c r="V549" s="78"/>
      <c r="W549" s="78"/>
      <c r="X549" s="78"/>
      <c r="Y549" s="78"/>
      <c r="Z549" s="78"/>
      <c r="AA549" s="78"/>
    </row>
    <row r="550" spans="1:27" ht="12.75" customHeight="1">
      <c r="A550" s="84"/>
      <c r="B550" s="84"/>
      <c r="C550" s="84"/>
      <c r="D550" s="84"/>
      <c r="E550" s="84"/>
      <c r="F550" s="84"/>
      <c r="G550" s="84"/>
      <c r="H550" s="84"/>
      <c r="I550" s="84"/>
      <c r="J550" s="78"/>
      <c r="K550" s="84"/>
      <c r="L550" s="84"/>
      <c r="M550" s="84"/>
      <c r="N550" s="84"/>
      <c r="O550" s="84"/>
      <c r="P550" s="78"/>
      <c r="Q550" s="78"/>
      <c r="R550" s="78"/>
      <c r="S550" s="78"/>
      <c r="T550" s="78"/>
      <c r="U550" s="78"/>
      <c r="V550" s="78"/>
      <c r="W550" s="78"/>
      <c r="X550" s="78"/>
      <c r="Y550" s="78"/>
      <c r="Z550" s="78"/>
      <c r="AA550" s="78"/>
    </row>
    <row r="551" spans="1:27" ht="12.75" customHeight="1">
      <c r="A551" s="84"/>
      <c r="B551" s="84"/>
      <c r="C551" s="84"/>
      <c r="D551" s="84"/>
      <c r="E551" s="84"/>
      <c r="F551" s="84"/>
      <c r="G551" s="84"/>
      <c r="H551" s="84"/>
      <c r="I551" s="84"/>
      <c r="J551" s="78"/>
      <c r="K551" s="84"/>
      <c r="L551" s="84"/>
      <c r="M551" s="84"/>
      <c r="N551" s="84"/>
      <c r="O551" s="84"/>
      <c r="P551" s="78"/>
      <c r="Q551" s="78"/>
      <c r="R551" s="78"/>
      <c r="S551" s="78"/>
      <c r="T551" s="78"/>
      <c r="U551" s="78"/>
      <c r="V551" s="78"/>
      <c r="W551" s="78"/>
      <c r="X551" s="78"/>
      <c r="Y551" s="78"/>
      <c r="Z551" s="78"/>
      <c r="AA551" s="78"/>
    </row>
    <row r="552" spans="1:27" ht="12.75" customHeight="1">
      <c r="A552" s="84"/>
      <c r="B552" s="84"/>
      <c r="C552" s="84"/>
      <c r="D552" s="84"/>
      <c r="E552" s="84"/>
      <c r="F552" s="84"/>
      <c r="G552" s="84"/>
      <c r="H552" s="84"/>
      <c r="I552" s="84"/>
      <c r="J552" s="78"/>
      <c r="K552" s="84"/>
      <c r="L552" s="84"/>
      <c r="M552" s="84"/>
      <c r="N552" s="84"/>
      <c r="O552" s="84"/>
      <c r="P552" s="78"/>
      <c r="Q552" s="78"/>
      <c r="R552" s="78"/>
      <c r="S552" s="78"/>
      <c r="T552" s="78"/>
      <c r="U552" s="78"/>
      <c r="V552" s="78"/>
      <c r="W552" s="78"/>
      <c r="X552" s="78"/>
      <c r="Y552" s="78"/>
      <c r="Z552" s="78"/>
      <c r="AA552" s="78"/>
    </row>
    <row r="553" spans="1:27" ht="12.75" customHeight="1">
      <c r="A553" s="84"/>
      <c r="B553" s="84"/>
      <c r="C553" s="84"/>
      <c r="D553" s="84"/>
      <c r="E553" s="84"/>
      <c r="F553" s="84"/>
      <c r="G553" s="84"/>
      <c r="H553" s="84"/>
      <c r="I553" s="84"/>
      <c r="J553" s="78"/>
      <c r="K553" s="84"/>
      <c r="L553" s="84"/>
      <c r="M553" s="84"/>
      <c r="N553" s="84"/>
      <c r="O553" s="84"/>
      <c r="P553" s="78"/>
      <c r="Q553" s="78"/>
      <c r="R553" s="78"/>
      <c r="S553" s="78"/>
      <c r="T553" s="78"/>
      <c r="U553" s="78"/>
      <c r="V553" s="78"/>
      <c r="W553" s="78"/>
      <c r="X553" s="78"/>
      <c r="Y553" s="78"/>
      <c r="Z553" s="78"/>
      <c r="AA553" s="78"/>
    </row>
    <row r="554" spans="1:27" ht="12.75" customHeight="1">
      <c r="A554" s="84"/>
      <c r="B554" s="84"/>
      <c r="C554" s="84"/>
      <c r="D554" s="84"/>
      <c r="E554" s="84"/>
      <c r="F554" s="84"/>
      <c r="G554" s="84"/>
      <c r="H554" s="84"/>
      <c r="I554" s="84"/>
      <c r="J554" s="78"/>
      <c r="K554" s="84"/>
      <c r="L554" s="84"/>
      <c r="M554" s="84"/>
      <c r="N554" s="84"/>
      <c r="O554" s="84"/>
      <c r="P554" s="78"/>
      <c r="Q554" s="78"/>
      <c r="R554" s="78"/>
      <c r="S554" s="78"/>
      <c r="T554" s="78"/>
      <c r="U554" s="78"/>
      <c r="V554" s="78"/>
      <c r="W554" s="78"/>
      <c r="X554" s="78"/>
      <c r="Y554" s="78"/>
      <c r="Z554" s="78"/>
      <c r="AA554" s="78"/>
    </row>
    <row r="555" spans="1:27" ht="12.75" customHeight="1">
      <c r="A555" s="84"/>
      <c r="B555" s="84"/>
      <c r="C555" s="84"/>
      <c r="D555" s="84"/>
      <c r="E555" s="84"/>
      <c r="F555" s="84"/>
      <c r="G555" s="84"/>
      <c r="H555" s="84"/>
      <c r="I555" s="84"/>
      <c r="J555" s="78"/>
      <c r="K555" s="84"/>
      <c r="L555" s="84"/>
      <c r="M555" s="84"/>
      <c r="N555" s="84"/>
      <c r="O555" s="84"/>
      <c r="P555" s="78"/>
      <c r="Q555" s="78"/>
      <c r="R555" s="78"/>
      <c r="S555" s="78"/>
      <c r="T555" s="78"/>
      <c r="U555" s="78"/>
      <c r="V555" s="78"/>
      <c r="W555" s="78"/>
      <c r="X555" s="78"/>
      <c r="Y555" s="78"/>
      <c r="Z555" s="78"/>
      <c r="AA555" s="78"/>
    </row>
    <row r="556" spans="1:27" ht="12.75" customHeight="1">
      <c r="A556" s="84"/>
      <c r="B556" s="84"/>
      <c r="C556" s="84"/>
      <c r="D556" s="84"/>
      <c r="E556" s="84"/>
      <c r="F556" s="84"/>
      <c r="G556" s="84"/>
      <c r="H556" s="84"/>
      <c r="I556" s="84"/>
      <c r="J556" s="78"/>
      <c r="K556" s="84"/>
      <c r="L556" s="84"/>
      <c r="M556" s="84"/>
      <c r="N556" s="84"/>
      <c r="O556" s="84"/>
      <c r="P556" s="78"/>
      <c r="Q556" s="78"/>
      <c r="R556" s="78"/>
      <c r="S556" s="78"/>
      <c r="T556" s="78"/>
      <c r="U556" s="78"/>
      <c r="V556" s="78"/>
      <c r="W556" s="78"/>
      <c r="X556" s="78"/>
      <c r="Y556" s="78"/>
      <c r="Z556" s="78"/>
      <c r="AA556" s="78"/>
    </row>
    <row r="557" spans="1:27" ht="12.75" customHeight="1">
      <c r="A557" s="84"/>
      <c r="B557" s="84"/>
      <c r="C557" s="84"/>
      <c r="D557" s="84"/>
      <c r="E557" s="84"/>
      <c r="F557" s="84"/>
      <c r="G557" s="84"/>
      <c r="H557" s="84"/>
      <c r="I557" s="84"/>
      <c r="J557" s="78"/>
      <c r="K557" s="84"/>
      <c r="L557" s="84"/>
      <c r="M557" s="84"/>
      <c r="N557" s="84"/>
      <c r="O557" s="84"/>
      <c r="P557" s="78"/>
      <c r="Q557" s="78"/>
      <c r="R557" s="78"/>
      <c r="S557" s="78"/>
      <c r="T557" s="78"/>
      <c r="U557" s="78"/>
      <c r="V557" s="78"/>
      <c r="W557" s="78"/>
      <c r="X557" s="78"/>
      <c r="Y557" s="78"/>
      <c r="Z557" s="78"/>
      <c r="AA557" s="78"/>
    </row>
    <row r="558" spans="1:27" ht="12.75" customHeight="1">
      <c r="A558" s="84"/>
      <c r="B558" s="84"/>
      <c r="C558" s="84"/>
      <c r="D558" s="84"/>
      <c r="E558" s="84"/>
      <c r="F558" s="84"/>
      <c r="G558" s="84"/>
      <c r="H558" s="84"/>
      <c r="I558" s="84"/>
      <c r="J558" s="78"/>
      <c r="K558" s="84"/>
      <c r="L558" s="84"/>
      <c r="M558" s="84"/>
      <c r="N558" s="84"/>
      <c r="O558" s="84"/>
      <c r="P558" s="78"/>
      <c r="Q558" s="78"/>
      <c r="R558" s="78"/>
      <c r="S558" s="78"/>
      <c r="T558" s="78"/>
      <c r="U558" s="78"/>
      <c r="V558" s="78"/>
      <c r="W558" s="78"/>
      <c r="X558" s="78"/>
      <c r="Y558" s="78"/>
      <c r="Z558" s="78"/>
      <c r="AA558" s="78"/>
    </row>
    <row r="559" spans="1:27" ht="12.75" customHeight="1">
      <c r="A559" s="84"/>
      <c r="B559" s="84"/>
      <c r="C559" s="84"/>
      <c r="D559" s="84"/>
      <c r="E559" s="84"/>
      <c r="F559" s="84"/>
      <c r="G559" s="84"/>
      <c r="H559" s="84"/>
      <c r="I559" s="84"/>
      <c r="J559" s="78"/>
      <c r="K559" s="84"/>
      <c r="L559" s="84"/>
      <c r="M559" s="84"/>
      <c r="N559" s="84"/>
      <c r="O559" s="84"/>
      <c r="P559" s="78"/>
      <c r="Q559" s="78"/>
      <c r="R559" s="78"/>
      <c r="S559" s="78"/>
      <c r="T559" s="78"/>
      <c r="U559" s="78"/>
      <c r="V559" s="78"/>
      <c r="W559" s="78"/>
      <c r="X559" s="78"/>
      <c r="Y559" s="78"/>
      <c r="Z559" s="78"/>
      <c r="AA559" s="78"/>
    </row>
    <row r="560" spans="1:27" ht="12.75" customHeight="1">
      <c r="A560" s="84"/>
      <c r="B560" s="84"/>
      <c r="C560" s="84"/>
      <c r="D560" s="84"/>
      <c r="E560" s="84"/>
      <c r="F560" s="84"/>
      <c r="G560" s="84"/>
      <c r="H560" s="84"/>
      <c r="I560" s="84"/>
      <c r="J560" s="78"/>
      <c r="K560" s="84"/>
      <c r="L560" s="84"/>
      <c r="M560" s="84"/>
      <c r="N560" s="84"/>
      <c r="O560" s="84"/>
      <c r="P560" s="78"/>
      <c r="Q560" s="78"/>
      <c r="R560" s="78"/>
      <c r="S560" s="78"/>
      <c r="T560" s="78"/>
      <c r="U560" s="78"/>
      <c r="V560" s="78"/>
      <c r="W560" s="78"/>
      <c r="X560" s="78"/>
      <c r="Y560" s="78"/>
      <c r="Z560" s="78"/>
      <c r="AA560" s="78"/>
    </row>
    <row r="561" spans="1:27" ht="12.75" customHeight="1">
      <c r="A561" s="84"/>
      <c r="B561" s="84"/>
      <c r="C561" s="84"/>
      <c r="D561" s="84"/>
      <c r="E561" s="84"/>
      <c r="F561" s="84"/>
      <c r="G561" s="84"/>
      <c r="H561" s="84"/>
      <c r="I561" s="84"/>
      <c r="J561" s="78"/>
      <c r="K561" s="84"/>
      <c r="L561" s="84"/>
      <c r="M561" s="84"/>
      <c r="N561" s="84"/>
      <c r="O561" s="84"/>
      <c r="P561" s="78"/>
      <c r="Q561" s="78"/>
      <c r="R561" s="78"/>
      <c r="S561" s="78"/>
      <c r="T561" s="78"/>
      <c r="U561" s="78"/>
      <c r="V561" s="78"/>
      <c r="W561" s="78"/>
      <c r="X561" s="78"/>
      <c r="Y561" s="78"/>
      <c r="Z561" s="78"/>
      <c r="AA561" s="78"/>
    </row>
    <row r="562" spans="1:27" ht="12.75" customHeight="1">
      <c r="A562" s="84"/>
      <c r="B562" s="84"/>
      <c r="C562" s="84"/>
      <c r="D562" s="84"/>
      <c r="E562" s="84"/>
      <c r="F562" s="84"/>
      <c r="G562" s="84"/>
      <c r="H562" s="84"/>
      <c r="I562" s="84"/>
      <c r="J562" s="78"/>
      <c r="K562" s="84"/>
      <c r="L562" s="84"/>
      <c r="M562" s="84"/>
      <c r="N562" s="84"/>
      <c r="O562" s="84"/>
      <c r="P562" s="78"/>
      <c r="Q562" s="78"/>
      <c r="R562" s="78"/>
      <c r="S562" s="78"/>
      <c r="T562" s="78"/>
      <c r="U562" s="78"/>
      <c r="V562" s="78"/>
      <c r="W562" s="78"/>
      <c r="X562" s="78"/>
      <c r="Y562" s="78"/>
      <c r="Z562" s="78"/>
      <c r="AA562" s="78"/>
    </row>
    <row r="563" spans="1:27" ht="12.75" customHeight="1">
      <c r="A563" s="84"/>
      <c r="B563" s="84"/>
      <c r="C563" s="84"/>
      <c r="D563" s="84"/>
      <c r="E563" s="84"/>
      <c r="F563" s="84"/>
      <c r="G563" s="84"/>
      <c r="H563" s="84"/>
      <c r="I563" s="84"/>
      <c r="J563" s="78"/>
      <c r="K563" s="84"/>
      <c r="L563" s="84"/>
      <c r="M563" s="84"/>
      <c r="N563" s="84"/>
      <c r="O563" s="84"/>
      <c r="P563" s="78"/>
      <c r="Q563" s="78"/>
      <c r="R563" s="78"/>
      <c r="S563" s="78"/>
      <c r="T563" s="78"/>
      <c r="U563" s="78"/>
      <c r="V563" s="78"/>
      <c r="W563" s="78"/>
      <c r="X563" s="78"/>
      <c r="Y563" s="78"/>
      <c r="Z563" s="78"/>
      <c r="AA563" s="78"/>
    </row>
    <row r="564" spans="1:27" ht="12.75" customHeight="1">
      <c r="A564" s="84"/>
      <c r="B564" s="84"/>
      <c r="C564" s="84"/>
      <c r="D564" s="84"/>
      <c r="E564" s="84"/>
      <c r="F564" s="84"/>
      <c r="G564" s="84"/>
      <c r="H564" s="84"/>
      <c r="I564" s="84"/>
      <c r="J564" s="78"/>
      <c r="K564" s="84"/>
      <c r="L564" s="84"/>
      <c r="M564" s="84"/>
      <c r="N564" s="84"/>
      <c r="O564" s="84"/>
      <c r="P564" s="78"/>
      <c r="Q564" s="78"/>
      <c r="R564" s="78"/>
      <c r="S564" s="78"/>
      <c r="T564" s="78"/>
      <c r="U564" s="78"/>
      <c r="V564" s="78"/>
      <c r="W564" s="78"/>
      <c r="X564" s="78"/>
      <c r="Y564" s="78"/>
      <c r="Z564" s="78"/>
      <c r="AA564" s="78"/>
    </row>
    <row r="565" spans="1:27" ht="12.75" customHeight="1">
      <c r="A565" s="84"/>
      <c r="B565" s="84"/>
      <c r="C565" s="84"/>
      <c r="D565" s="84"/>
      <c r="E565" s="84"/>
      <c r="F565" s="84"/>
      <c r="G565" s="84"/>
      <c r="H565" s="84"/>
      <c r="I565" s="84"/>
      <c r="J565" s="78"/>
      <c r="K565" s="84"/>
      <c r="L565" s="84"/>
      <c r="M565" s="84"/>
      <c r="N565" s="84"/>
      <c r="O565" s="84"/>
      <c r="P565" s="78"/>
      <c r="Q565" s="78"/>
      <c r="R565" s="78"/>
      <c r="S565" s="78"/>
      <c r="T565" s="78"/>
      <c r="U565" s="78"/>
      <c r="V565" s="78"/>
      <c r="W565" s="78"/>
      <c r="X565" s="78"/>
      <c r="Y565" s="78"/>
      <c r="Z565" s="78"/>
      <c r="AA565" s="78"/>
    </row>
    <row r="566" spans="1:27" ht="12.75" customHeight="1">
      <c r="A566" s="84"/>
      <c r="B566" s="84"/>
      <c r="C566" s="84"/>
      <c r="D566" s="84"/>
      <c r="E566" s="84"/>
      <c r="F566" s="84"/>
      <c r="G566" s="84"/>
      <c r="H566" s="84"/>
      <c r="I566" s="84"/>
      <c r="J566" s="78"/>
      <c r="K566" s="84"/>
      <c r="L566" s="84"/>
      <c r="M566" s="84"/>
      <c r="N566" s="84"/>
      <c r="O566" s="84"/>
      <c r="P566" s="78"/>
      <c r="Q566" s="78"/>
      <c r="R566" s="78"/>
      <c r="S566" s="78"/>
      <c r="T566" s="78"/>
      <c r="U566" s="78"/>
      <c r="V566" s="78"/>
      <c r="W566" s="78"/>
      <c r="X566" s="78"/>
      <c r="Y566" s="78"/>
      <c r="Z566" s="78"/>
      <c r="AA566" s="78"/>
    </row>
    <row r="567" spans="1:27" ht="12.75" customHeight="1">
      <c r="A567" s="84"/>
      <c r="B567" s="84"/>
      <c r="C567" s="84"/>
      <c r="D567" s="84"/>
      <c r="E567" s="84"/>
      <c r="F567" s="84"/>
      <c r="G567" s="84"/>
      <c r="H567" s="84"/>
      <c r="I567" s="84"/>
      <c r="J567" s="78"/>
      <c r="K567" s="84"/>
      <c r="L567" s="84"/>
      <c r="M567" s="84"/>
      <c r="N567" s="84"/>
      <c r="O567" s="84"/>
      <c r="P567" s="78"/>
      <c r="Q567" s="78"/>
      <c r="R567" s="78"/>
      <c r="S567" s="78"/>
      <c r="T567" s="78"/>
      <c r="U567" s="78"/>
      <c r="V567" s="78"/>
      <c r="W567" s="78"/>
      <c r="X567" s="78"/>
      <c r="Y567" s="78"/>
      <c r="Z567" s="78"/>
      <c r="AA567" s="78"/>
    </row>
    <row r="568" spans="1:27" ht="12.75" customHeight="1">
      <c r="A568" s="84"/>
      <c r="B568" s="84"/>
      <c r="C568" s="84"/>
      <c r="D568" s="84"/>
      <c r="E568" s="84"/>
      <c r="F568" s="84"/>
      <c r="G568" s="84"/>
      <c r="H568" s="84"/>
      <c r="I568" s="84"/>
      <c r="J568" s="78"/>
      <c r="K568" s="84"/>
      <c r="L568" s="84"/>
      <c r="M568" s="84"/>
      <c r="N568" s="84"/>
      <c r="O568" s="84"/>
      <c r="P568" s="78"/>
      <c r="Q568" s="78"/>
      <c r="R568" s="78"/>
      <c r="S568" s="78"/>
      <c r="T568" s="78"/>
      <c r="U568" s="78"/>
      <c r="V568" s="78"/>
      <c r="W568" s="78"/>
      <c r="X568" s="78"/>
      <c r="Y568" s="78"/>
      <c r="Z568" s="78"/>
      <c r="AA568" s="78"/>
    </row>
    <row r="569" spans="1:27" ht="12.75" customHeight="1">
      <c r="A569" s="84"/>
      <c r="B569" s="84"/>
      <c r="C569" s="84"/>
      <c r="D569" s="84"/>
      <c r="E569" s="84"/>
      <c r="F569" s="84"/>
      <c r="G569" s="84"/>
      <c r="H569" s="84"/>
      <c r="I569" s="84"/>
      <c r="J569" s="78"/>
      <c r="K569" s="84"/>
      <c r="L569" s="84"/>
      <c r="M569" s="84"/>
      <c r="N569" s="84"/>
      <c r="O569" s="84"/>
      <c r="P569" s="78"/>
      <c r="Q569" s="78"/>
      <c r="R569" s="78"/>
      <c r="S569" s="78"/>
      <c r="T569" s="78"/>
      <c r="U569" s="78"/>
      <c r="V569" s="78"/>
      <c r="W569" s="78"/>
      <c r="X569" s="78"/>
      <c r="Y569" s="78"/>
      <c r="Z569" s="78"/>
      <c r="AA569" s="78"/>
    </row>
    <row r="570" spans="1:27" ht="12.75" customHeight="1">
      <c r="A570" s="84"/>
      <c r="B570" s="84"/>
      <c r="C570" s="84"/>
      <c r="D570" s="84"/>
      <c r="E570" s="84"/>
      <c r="F570" s="84"/>
      <c r="G570" s="84"/>
      <c r="H570" s="84"/>
      <c r="I570" s="84"/>
      <c r="J570" s="78"/>
      <c r="K570" s="84"/>
      <c r="L570" s="84"/>
      <c r="M570" s="84"/>
      <c r="N570" s="84"/>
      <c r="O570" s="84"/>
      <c r="P570" s="78"/>
      <c r="Q570" s="78"/>
      <c r="R570" s="78"/>
      <c r="S570" s="78"/>
      <c r="T570" s="78"/>
      <c r="U570" s="78"/>
      <c r="V570" s="78"/>
      <c r="W570" s="78"/>
      <c r="X570" s="78"/>
      <c r="Y570" s="78"/>
      <c r="Z570" s="78"/>
      <c r="AA570" s="78"/>
    </row>
    <row r="571" spans="1:27" ht="12.75" customHeight="1">
      <c r="A571" s="84"/>
      <c r="B571" s="84"/>
      <c r="C571" s="84"/>
      <c r="D571" s="84"/>
      <c r="E571" s="84"/>
      <c r="F571" s="84"/>
      <c r="G571" s="84"/>
      <c r="H571" s="84"/>
      <c r="I571" s="84"/>
      <c r="J571" s="78"/>
      <c r="K571" s="84"/>
      <c r="L571" s="84"/>
      <c r="M571" s="84"/>
      <c r="N571" s="84"/>
      <c r="O571" s="84"/>
      <c r="P571" s="78"/>
      <c r="Q571" s="78"/>
      <c r="R571" s="78"/>
      <c r="S571" s="78"/>
      <c r="T571" s="78"/>
      <c r="U571" s="78"/>
      <c r="V571" s="78"/>
      <c r="W571" s="78"/>
      <c r="X571" s="78"/>
      <c r="Y571" s="78"/>
      <c r="Z571" s="78"/>
      <c r="AA571" s="78"/>
    </row>
    <row r="572" spans="1:27" ht="12.75" customHeight="1">
      <c r="A572" s="84"/>
      <c r="B572" s="84"/>
      <c r="C572" s="84"/>
      <c r="D572" s="84"/>
      <c r="E572" s="84"/>
      <c r="F572" s="84"/>
      <c r="G572" s="84"/>
      <c r="H572" s="84"/>
      <c r="I572" s="84"/>
      <c r="J572" s="78"/>
      <c r="K572" s="84"/>
      <c r="L572" s="84"/>
      <c r="M572" s="84"/>
      <c r="N572" s="84"/>
      <c r="O572" s="84"/>
      <c r="P572" s="78"/>
      <c r="Q572" s="78"/>
      <c r="R572" s="78"/>
      <c r="S572" s="78"/>
      <c r="T572" s="78"/>
      <c r="U572" s="78"/>
      <c r="V572" s="78"/>
      <c r="W572" s="78"/>
      <c r="X572" s="78"/>
      <c r="Y572" s="78"/>
      <c r="Z572" s="78"/>
      <c r="AA572" s="78"/>
    </row>
    <row r="573" spans="1:27" ht="12.75" customHeight="1">
      <c r="A573" s="84"/>
      <c r="B573" s="84"/>
      <c r="C573" s="84"/>
      <c r="D573" s="84"/>
      <c r="E573" s="84"/>
      <c r="F573" s="84"/>
      <c r="G573" s="84"/>
      <c r="H573" s="84"/>
      <c r="I573" s="84"/>
      <c r="J573" s="78"/>
      <c r="K573" s="84"/>
      <c r="L573" s="84"/>
      <c r="M573" s="84"/>
      <c r="N573" s="84"/>
      <c r="O573" s="84"/>
      <c r="P573" s="78"/>
      <c r="Q573" s="78"/>
      <c r="R573" s="78"/>
      <c r="S573" s="78"/>
      <c r="T573" s="78"/>
      <c r="U573" s="78"/>
      <c r="V573" s="78"/>
      <c r="W573" s="78"/>
      <c r="X573" s="78"/>
      <c r="Y573" s="78"/>
      <c r="Z573" s="78"/>
      <c r="AA573" s="78"/>
    </row>
    <row r="574" spans="1:27" ht="12.75" customHeight="1">
      <c r="A574" s="84"/>
      <c r="B574" s="84"/>
      <c r="C574" s="84"/>
      <c r="D574" s="84"/>
      <c r="E574" s="84"/>
      <c r="F574" s="84"/>
      <c r="G574" s="84"/>
      <c r="H574" s="84"/>
      <c r="I574" s="84"/>
      <c r="J574" s="78"/>
      <c r="K574" s="84"/>
      <c r="L574" s="84"/>
      <c r="M574" s="84"/>
      <c r="N574" s="84"/>
      <c r="O574" s="84"/>
      <c r="P574" s="78"/>
      <c r="Q574" s="78"/>
      <c r="R574" s="78"/>
      <c r="S574" s="78"/>
      <c r="T574" s="78"/>
      <c r="U574" s="78"/>
      <c r="V574" s="78"/>
      <c r="W574" s="78"/>
      <c r="X574" s="78"/>
      <c r="Y574" s="78"/>
      <c r="Z574" s="78"/>
      <c r="AA574" s="78"/>
    </row>
    <row r="575" spans="1:27" ht="12.75" customHeight="1">
      <c r="A575" s="84"/>
      <c r="B575" s="84"/>
      <c r="C575" s="84"/>
      <c r="D575" s="84"/>
      <c r="E575" s="84"/>
      <c r="F575" s="84"/>
      <c r="G575" s="84"/>
      <c r="H575" s="84"/>
      <c r="I575" s="84"/>
      <c r="J575" s="78"/>
      <c r="K575" s="84"/>
      <c r="L575" s="84"/>
      <c r="M575" s="84"/>
      <c r="N575" s="84"/>
      <c r="O575" s="84"/>
      <c r="P575" s="78"/>
      <c r="Q575" s="78"/>
      <c r="R575" s="78"/>
      <c r="S575" s="78"/>
      <c r="T575" s="78"/>
      <c r="U575" s="78"/>
      <c r="V575" s="78"/>
      <c r="W575" s="78"/>
      <c r="X575" s="78"/>
      <c r="Y575" s="78"/>
      <c r="Z575" s="78"/>
      <c r="AA575" s="78"/>
    </row>
    <row r="576" spans="1:27" ht="12.75" customHeight="1">
      <c r="A576" s="84"/>
      <c r="B576" s="84"/>
      <c r="C576" s="84"/>
      <c r="D576" s="84"/>
      <c r="E576" s="84"/>
      <c r="F576" s="84"/>
      <c r="G576" s="84"/>
      <c r="H576" s="84"/>
      <c r="I576" s="84"/>
      <c r="J576" s="78"/>
      <c r="K576" s="84"/>
      <c r="L576" s="84"/>
      <c r="M576" s="84"/>
      <c r="N576" s="84"/>
      <c r="O576" s="84"/>
      <c r="P576" s="78"/>
      <c r="Q576" s="78"/>
      <c r="R576" s="78"/>
      <c r="S576" s="78"/>
      <c r="T576" s="78"/>
      <c r="U576" s="78"/>
      <c r="V576" s="78"/>
      <c r="W576" s="78"/>
      <c r="X576" s="78"/>
      <c r="Y576" s="78"/>
      <c r="Z576" s="78"/>
      <c r="AA576" s="78"/>
    </row>
    <row r="577" spans="1:27" ht="12.75" customHeight="1">
      <c r="A577" s="84"/>
      <c r="B577" s="84"/>
      <c r="C577" s="84"/>
      <c r="D577" s="84"/>
      <c r="E577" s="84"/>
      <c r="F577" s="84"/>
      <c r="G577" s="84"/>
      <c r="H577" s="84"/>
      <c r="I577" s="84"/>
      <c r="J577" s="78"/>
      <c r="K577" s="84"/>
      <c r="L577" s="84"/>
      <c r="M577" s="84"/>
      <c r="N577" s="84"/>
      <c r="O577" s="84"/>
      <c r="P577" s="78"/>
      <c r="Q577" s="78"/>
      <c r="R577" s="78"/>
      <c r="S577" s="78"/>
      <c r="T577" s="78"/>
      <c r="U577" s="78"/>
      <c r="V577" s="78"/>
      <c r="W577" s="78"/>
      <c r="X577" s="78"/>
      <c r="Y577" s="78"/>
      <c r="Z577" s="78"/>
      <c r="AA577" s="78"/>
    </row>
    <row r="578" spans="1:27" ht="12.75" customHeight="1">
      <c r="A578" s="84"/>
      <c r="B578" s="84"/>
      <c r="C578" s="84"/>
      <c r="D578" s="84"/>
      <c r="E578" s="84"/>
      <c r="F578" s="84"/>
      <c r="G578" s="84"/>
      <c r="H578" s="84"/>
      <c r="I578" s="84"/>
      <c r="J578" s="78"/>
      <c r="K578" s="84"/>
      <c r="L578" s="84"/>
      <c r="M578" s="84"/>
      <c r="N578" s="84"/>
      <c r="O578" s="84"/>
      <c r="P578" s="78"/>
      <c r="Q578" s="78"/>
      <c r="R578" s="78"/>
      <c r="S578" s="78"/>
      <c r="T578" s="78"/>
      <c r="U578" s="78"/>
      <c r="V578" s="78"/>
      <c r="W578" s="78"/>
      <c r="X578" s="78"/>
      <c r="Y578" s="78"/>
      <c r="Z578" s="78"/>
      <c r="AA578" s="78"/>
    </row>
    <row r="579" spans="1:27" ht="12.75" customHeight="1">
      <c r="A579" s="84"/>
      <c r="B579" s="84"/>
      <c r="C579" s="84"/>
      <c r="D579" s="84"/>
      <c r="E579" s="84"/>
      <c r="F579" s="84"/>
      <c r="G579" s="84"/>
      <c r="H579" s="84"/>
      <c r="I579" s="84"/>
      <c r="J579" s="78"/>
      <c r="K579" s="84"/>
      <c r="L579" s="84"/>
      <c r="M579" s="84"/>
      <c r="N579" s="84"/>
      <c r="O579" s="84"/>
      <c r="P579" s="78"/>
      <c r="Q579" s="78"/>
      <c r="R579" s="78"/>
      <c r="S579" s="78"/>
      <c r="T579" s="78"/>
      <c r="U579" s="78"/>
      <c r="V579" s="78"/>
      <c r="W579" s="78"/>
      <c r="X579" s="78"/>
      <c r="Y579" s="78"/>
      <c r="Z579" s="78"/>
      <c r="AA579" s="78"/>
    </row>
    <row r="580" spans="1:27" ht="12.75" customHeight="1">
      <c r="A580" s="84"/>
      <c r="B580" s="84"/>
      <c r="C580" s="84"/>
      <c r="D580" s="84"/>
      <c r="E580" s="84"/>
      <c r="F580" s="84"/>
      <c r="G580" s="84"/>
      <c r="H580" s="84"/>
      <c r="I580" s="84"/>
      <c r="J580" s="78"/>
      <c r="K580" s="84"/>
      <c r="L580" s="84"/>
      <c r="M580" s="84"/>
      <c r="N580" s="84"/>
      <c r="O580" s="84"/>
      <c r="P580" s="78"/>
      <c r="Q580" s="78"/>
      <c r="R580" s="78"/>
      <c r="S580" s="78"/>
      <c r="T580" s="78"/>
      <c r="U580" s="78"/>
      <c r="V580" s="78"/>
      <c r="W580" s="78"/>
      <c r="X580" s="78"/>
      <c r="Y580" s="78"/>
      <c r="Z580" s="78"/>
      <c r="AA580" s="78"/>
    </row>
    <row r="581" spans="1:27" ht="12.75" customHeight="1">
      <c r="A581" s="84"/>
      <c r="B581" s="84"/>
      <c r="C581" s="84"/>
      <c r="D581" s="84"/>
      <c r="E581" s="84"/>
      <c r="F581" s="84"/>
      <c r="G581" s="84"/>
      <c r="H581" s="84"/>
      <c r="I581" s="84"/>
      <c r="J581" s="78"/>
      <c r="K581" s="84"/>
      <c r="L581" s="84"/>
      <c r="M581" s="84"/>
      <c r="N581" s="84"/>
      <c r="O581" s="84"/>
      <c r="P581" s="78"/>
      <c r="Q581" s="78"/>
      <c r="R581" s="78"/>
      <c r="S581" s="78"/>
      <c r="T581" s="78"/>
      <c r="U581" s="78"/>
      <c r="V581" s="78"/>
      <c r="W581" s="78"/>
      <c r="X581" s="78"/>
      <c r="Y581" s="78"/>
      <c r="Z581" s="78"/>
      <c r="AA581" s="78"/>
    </row>
    <row r="582" spans="1:27" ht="12.75" customHeight="1">
      <c r="A582" s="84"/>
      <c r="B582" s="84"/>
      <c r="C582" s="84"/>
      <c r="D582" s="84"/>
      <c r="E582" s="84"/>
      <c r="F582" s="84"/>
      <c r="G582" s="84"/>
      <c r="H582" s="84"/>
      <c r="I582" s="84"/>
      <c r="J582" s="78"/>
      <c r="K582" s="84"/>
      <c r="L582" s="84"/>
      <c r="M582" s="84"/>
      <c r="N582" s="84"/>
      <c r="O582" s="84"/>
      <c r="P582" s="78"/>
      <c r="Q582" s="78"/>
      <c r="R582" s="78"/>
      <c r="S582" s="78"/>
      <c r="T582" s="78"/>
      <c r="U582" s="78"/>
      <c r="V582" s="78"/>
      <c r="W582" s="78"/>
      <c r="X582" s="78"/>
      <c r="Y582" s="78"/>
      <c r="Z582" s="78"/>
      <c r="AA582" s="78"/>
    </row>
    <row r="583" spans="1:27" ht="12.75" customHeight="1">
      <c r="A583" s="84"/>
      <c r="B583" s="84"/>
      <c r="C583" s="84"/>
      <c r="D583" s="84"/>
      <c r="E583" s="84"/>
      <c r="F583" s="84"/>
      <c r="G583" s="84"/>
      <c r="H583" s="84"/>
      <c r="I583" s="84"/>
      <c r="J583" s="78"/>
      <c r="K583" s="84"/>
      <c r="L583" s="84"/>
      <c r="M583" s="84"/>
      <c r="N583" s="84"/>
      <c r="O583" s="84"/>
      <c r="P583" s="78"/>
      <c r="Q583" s="78"/>
      <c r="R583" s="78"/>
      <c r="S583" s="78"/>
      <c r="T583" s="78"/>
      <c r="U583" s="78"/>
      <c r="V583" s="78"/>
      <c r="W583" s="78"/>
      <c r="X583" s="78"/>
      <c r="Y583" s="78"/>
      <c r="Z583" s="78"/>
      <c r="AA583" s="78"/>
    </row>
    <row r="584" spans="1:27" ht="12.75" customHeight="1">
      <c r="A584" s="84"/>
      <c r="B584" s="84"/>
      <c r="C584" s="84"/>
      <c r="D584" s="84"/>
      <c r="E584" s="84"/>
      <c r="F584" s="84"/>
      <c r="G584" s="84"/>
      <c r="H584" s="84"/>
      <c r="I584" s="84"/>
      <c r="J584" s="78"/>
      <c r="K584" s="84"/>
      <c r="L584" s="84"/>
      <c r="M584" s="84"/>
      <c r="N584" s="84"/>
      <c r="O584" s="84"/>
      <c r="P584" s="78"/>
      <c r="Q584" s="78"/>
      <c r="R584" s="78"/>
      <c r="S584" s="78"/>
      <c r="T584" s="78"/>
      <c r="U584" s="78"/>
      <c r="V584" s="78"/>
      <c r="W584" s="78"/>
      <c r="X584" s="78"/>
      <c r="Y584" s="78"/>
      <c r="Z584" s="78"/>
      <c r="AA584" s="78"/>
    </row>
    <row r="585" spans="1:27" ht="12.75" customHeight="1">
      <c r="A585" s="84"/>
      <c r="B585" s="84"/>
      <c r="C585" s="84"/>
      <c r="D585" s="84"/>
      <c r="E585" s="84"/>
      <c r="F585" s="84"/>
      <c r="G585" s="84"/>
      <c r="H585" s="84"/>
      <c r="I585" s="84"/>
      <c r="J585" s="78"/>
      <c r="K585" s="84"/>
      <c r="L585" s="84"/>
      <c r="M585" s="84"/>
      <c r="N585" s="84"/>
      <c r="O585" s="84"/>
      <c r="P585" s="78"/>
      <c r="Q585" s="78"/>
      <c r="R585" s="78"/>
      <c r="S585" s="78"/>
      <c r="T585" s="78"/>
      <c r="U585" s="78"/>
      <c r="V585" s="78"/>
      <c r="W585" s="78"/>
      <c r="X585" s="78"/>
      <c r="Y585" s="78"/>
      <c r="Z585" s="78"/>
      <c r="AA585" s="78"/>
    </row>
    <row r="586" spans="1:27" ht="12.75" customHeight="1">
      <c r="A586" s="84"/>
      <c r="B586" s="84"/>
      <c r="C586" s="84"/>
      <c r="D586" s="84"/>
      <c r="E586" s="84"/>
      <c r="F586" s="84"/>
      <c r="G586" s="84"/>
      <c r="H586" s="84"/>
      <c r="I586" s="84"/>
      <c r="J586" s="78"/>
      <c r="K586" s="84"/>
      <c r="L586" s="84"/>
      <c r="M586" s="84"/>
      <c r="N586" s="84"/>
      <c r="O586" s="84"/>
      <c r="P586" s="78"/>
      <c r="Q586" s="78"/>
      <c r="R586" s="78"/>
      <c r="S586" s="78"/>
      <c r="T586" s="78"/>
      <c r="U586" s="78"/>
      <c r="V586" s="78"/>
      <c r="W586" s="78"/>
      <c r="X586" s="78"/>
      <c r="Y586" s="78"/>
      <c r="Z586" s="78"/>
      <c r="AA586" s="78"/>
    </row>
    <row r="587" spans="1:27" ht="12.75" customHeight="1">
      <c r="A587" s="84"/>
      <c r="B587" s="84"/>
      <c r="C587" s="84"/>
      <c r="D587" s="84"/>
      <c r="E587" s="84"/>
      <c r="F587" s="84"/>
      <c r="G587" s="84"/>
      <c r="H587" s="84"/>
      <c r="I587" s="84"/>
      <c r="J587" s="78"/>
      <c r="K587" s="84"/>
      <c r="L587" s="84"/>
      <c r="M587" s="84"/>
      <c r="N587" s="84"/>
      <c r="O587" s="84"/>
      <c r="P587" s="78"/>
      <c r="Q587" s="78"/>
      <c r="R587" s="78"/>
      <c r="S587" s="78"/>
      <c r="T587" s="78"/>
      <c r="U587" s="78"/>
      <c r="V587" s="78"/>
      <c r="W587" s="78"/>
      <c r="X587" s="78"/>
      <c r="Y587" s="78"/>
      <c r="Z587" s="78"/>
      <c r="AA587" s="78"/>
    </row>
    <row r="588" spans="1:27" ht="12.75" customHeight="1">
      <c r="A588" s="84"/>
      <c r="B588" s="84"/>
      <c r="C588" s="84"/>
      <c r="D588" s="84"/>
      <c r="E588" s="84"/>
      <c r="F588" s="84"/>
      <c r="G588" s="84"/>
      <c r="H588" s="84"/>
      <c r="I588" s="84"/>
      <c r="J588" s="78"/>
      <c r="K588" s="84"/>
      <c r="L588" s="84"/>
      <c r="M588" s="84"/>
      <c r="N588" s="84"/>
      <c r="O588" s="84"/>
      <c r="P588" s="78"/>
      <c r="Q588" s="78"/>
      <c r="R588" s="78"/>
      <c r="S588" s="78"/>
      <c r="T588" s="78"/>
      <c r="U588" s="78"/>
      <c r="V588" s="78"/>
      <c r="W588" s="78"/>
      <c r="X588" s="78"/>
      <c r="Y588" s="78"/>
      <c r="Z588" s="78"/>
      <c r="AA588" s="78"/>
    </row>
    <row r="589" spans="1:27" ht="12.75" customHeight="1">
      <c r="A589" s="84"/>
      <c r="B589" s="84"/>
      <c r="C589" s="84"/>
      <c r="D589" s="84"/>
      <c r="E589" s="84"/>
      <c r="F589" s="84"/>
      <c r="G589" s="84"/>
      <c r="H589" s="84"/>
      <c r="I589" s="84"/>
      <c r="J589" s="78"/>
      <c r="K589" s="84"/>
      <c r="L589" s="84"/>
      <c r="M589" s="84"/>
      <c r="N589" s="84"/>
      <c r="O589" s="84"/>
      <c r="P589" s="78"/>
      <c r="Q589" s="78"/>
      <c r="R589" s="78"/>
      <c r="S589" s="78"/>
      <c r="T589" s="78"/>
      <c r="U589" s="78"/>
      <c r="V589" s="78"/>
      <c r="W589" s="78"/>
      <c r="X589" s="78"/>
      <c r="Y589" s="78"/>
      <c r="Z589" s="78"/>
      <c r="AA589" s="78"/>
    </row>
    <row r="590" spans="1:27" ht="12.75" customHeight="1">
      <c r="A590" s="84"/>
      <c r="B590" s="84"/>
      <c r="C590" s="84"/>
      <c r="D590" s="84"/>
      <c r="E590" s="84"/>
      <c r="F590" s="84"/>
      <c r="G590" s="84"/>
      <c r="H590" s="84"/>
      <c r="I590" s="84"/>
      <c r="J590" s="78"/>
      <c r="K590" s="84"/>
      <c r="L590" s="84"/>
      <c r="M590" s="84"/>
      <c r="N590" s="84"/>
      <c r="O590" s="84"/>
      <c r="P590" s="78"/>
      <c r="Q590" s="78"/>
      <c r="R590" s="78"/>
      <c r="S590" s="78"/>
      <c r="T590" s="78"/>
      <c r="U590" s="78"/>
      <c r="V590" s="78"/>
      <c r="W590" s="78"/>
      <c r="X590" s="78"/>
      <c r="Y590" s="78"/>
      <c r="Z590" s="78"/>
      <c r="AA590" s="78"/>
    </row>
    <row r="591" spans="1:27" ht="12.75" customHeight="1">
      <c r="A591" s="84"/>
      <c r="B591" s="84"/>
      <c r="C591" s="84"/>
      <c r="D591" s="84"/>
      <c r="E591" s="84"/>
      <c r="F591" s="84"/>
      <c r="G591" s="84"/>
      <c r="H591" s="84"/>
      <c r="I591" s="84"/>
      <c r="J591" s="78"/>
      <c r="K591" s="84"/>
      <c r="L591" s="84"/>
      <c r="M591" s="84"/>
      <c r="N591" s="84"/>
      <c r="O591" s="84"/>
      <c r="P591" s="78"/>
      <c r="Q591" s="78"/>
      <c r="R591" s="78"/>
      <c r="S591" s="78"/>
      <c r="T591" s="78"/>
      <c r="U591" s="78"/>
      <c r="V591" s="78"/>
      <c r="W591" s="78"/>
      <c r="X591" s="78"/>
      <c r="Y591" s="78"/>
      <c r="Z591" s="78"/>
      <c r="AA591" s="78"/>
    </row>
    <row r="592" spans="1:27" ht="12.75" customHeight="1">
      <c r="A592" s="84"/>
      <c r="B592" s="84"/>
      <c r="C592" s="84"/>
      <c r="D592" s="84"/>
      <c r="E592" s="84"/>
      <c r="F592" s="84"/>
      <c r="G592" s="84"/>
      <c r="H592" s="84"/>
      <c r="I592" s="84"/>
      <c r="J592" s="78"/>
      <c r="K592" s="84"/>
      <c r="L592" s="84"/>
      <c r="M592" s="84"/>
      <c r="N592" s="84"/>
      <c r="O592" s="84"/>
      <c r="P592" s="78"/>
      <c r="Q592" s="78"/>
      <c r="R592" s="78"/>
      <c r="S592" s="78"/>
      <c r="T592" s="78"/>
      <c r="U592" s="78"/>
      <c r="V592" s="78"/>
      <c r="W592" s="78"/>
      <c r="X592" s="78"/>
      <c r="Y592" s="78"/>
      <c r="Z592" s="78"/>
      <c r="AA592" s="78"/>
    </row>
    <row r="593" spans="1:27" ht="12.75" customHeight="1">
      <c r="A593" s="84"/>
      <c r="B593" s="84"/>
      <c r="C593" s="84"/>
      <c r="D593" s="84"/>
      <c r="E593" s="84"/>
      <c r="F593" s="84"/>
      <c r="G593" s="84"/>
      <c r="H593" s="84"/>
      <c r="I593" s="84"/>
      <c r="J593" s="78"/>
      <c r="K593" s="84"/>
      <c r="L593" s="84"/>
      <c r="M593" s="84"/>
      <c r="N593" s="84"/>
      <c r="O593" s="84"/>
      <c r="P593" s="78"/>
      <c r="Q593" s="78"/>
      <c r="R593" s="78"/>
      <c r="S593" s="78"/>
      <c r="T593" s="78"/>
      <c r="U593" s="78"/>
      <c r="V593" s="78"/>
      <c r="W593" s="78"/>
      <c r="X593" s="78"/>
      <c r="Y593" s="78"/>
      <c r="Z593" s="78"/>
      <c r="AA593" s="78"/>
    </row>
    <row r="594" spans="1:27" ht="12.75" customHeight="1">
      <c r="A594" s="84"/>
      <c r="B594" s="84"/>
      <c r="C594" s="84"/>
      <c r="D594" s="84"/>
      <c r="E594" s="84"/>
      <c r="F594" s="84"/>
      <c r="G594" s="84"/>
      <c r="H594" s="84"/>
      <c r="I594" s="84"/>
      <c r="J594" s="78"/>
      <c r="K594" s="84"/>
      <c r="L594" s="84"/>
      <c r="M594" s="84"/>
      <c r="N594" s="84"/>
      <c r="O594" s="84"/>
      <c r="P594" s="78"/>
      <c r="Q594" s="78"/>
      <c r="R594" s="78"/>
      <c r="S594" s="78"/>
      <c r="T594" s="78"/>
      <c r="U594" s="78"/>
      <c r="V594" s="78"/>
      <c r="W594" s="78"/>
      <c r="X594" s="78"/>
      <c r="Y594" s="78"/>
      <c r="Z594" s="78"/>
      <c r="AA594" s="78"/>
    </row>
    <row r="595" spans="1:27" ht="12.75" customHeight="1">
      <c r="A595" s="84"/>
      <c r="B595" s="84"/>
      <c r="C595" s="84"/>
      <c r="D595" s="84"/>
      <c r="E595" s="84"/>
      <c r="F595" s="84"/>
      <c r="G595" s="84"/>
      <c r="H595" s="84"/>
      <c r="I595" s="84"/>
      <c r="J595" s="78"/>
      <c r="K595" s="84"/>
      <c r="L595" s="84"/>
      <c r="M595" s="84"/>
      <c r="N595" s="84"/>
      <c r="O595" s="84"/>
      <c r="P595" s="78"/>
      <c r="Q595" s="78"/>
      <c r="R595" s="78"/>
      <c r="S595" s="78"/>
      <c r="T595" s="78"/>
      <c r="U595" s="78"/>
      <c r="V595" s="78"/>
      <c r="W595" s="78"/>
      <c r="X595" s="78"/>
      <c r="Y595" s="78"/>
      <c r="Z595" s="78"/>
      <c r="AA595" s="78"/>
    </row>
    <row r="596" spans="1:27" ht="12.75" customHeight="1">
      <c r="A596" s="84"/>
      <c r="B596" s="84"/>
      <c r="C596" s="84"/>
      <c r="D596" s="84"/>
      <c r="E596" s="84"/>
      <c r="F596" s="84"/>
      <c r="G596" s="84"/>
      <c r="H596" s="84"/>
      <c r="I596" s="84"/>
      <c r="J596" s="78"/>
      <c r="K596" s="84"/>
      <c r="L596" s="84"/>
      <c r="M596" s="84"/>
      <c r="N596" s="84"/>
      <c r="O596" s="84"/>
      <c r="P596" s="78"/>
      <c r="Q596" s="78"/>
      <c r="R596" s="78"/>
      <c r="S596" s="78"/>
      <c r="T596" s="78"/>
      <c r="U596" s="78"/>
      <c r="V596" s="78"/>
      <c r="W596" s="78"/>
      <c r="X596" s="78"/>
      <c r="Y596" s="78"/>
      <c r="Z596" s="78"/>
      <c r="AA596" s="78"/>
    </row>
    <row r="597" spans="1:27" ht="12.75" customHeight="1">
      <c r="A597" s="84"/>
      <c r="B597" s="84"/>
      <c r="C597" s="84"/>
      <c r="D597" s="84"/>
      <c r="E597" s="84"/>
      <c r="F597" s="84"/>
      <c r="G597" s="84"/>
      <c r="H597" s="84"/>
      <c r="I597" s="84"/>
      <c r="J597" s="78"/>
      <c r="K597" s="84"/>
      <c r="L597" s="84"/>
      <c r="M597" s="84"/>
      <c r="N597" s="84"/>
      <c r="O597" s="84"/>
      <c r="P597" s="78"/>
      <c r="Q597" s="78"/>
      <c r="R597" s="78"/>
      <c r="S597" s="78"/>
      <c r="T597" s="78"/>
      <c r="U597" s="78"/>
      <c r="V597" s="78"/>
      <c r="W597" s="78"/>
      <c r="X597" s="78"/>
      <c r="Y597" s="78"/>
      <c r="Z597" s="78"/>
      <c r="AA597" s="78"/>
    </row>
    <row r="598" spans="1:27" ht="12.75" customHeight="1">
      <c r="A598" s="84"/>
      <c r="B598" s="84"/>
      <c r="C598" s="84"/>
      <c r="D598" s="84"/>
      <c r="E598" s="84"/>
      <c r="F598" s="84"/>
      <c r="G598" s="84"/>
      <c r="H598" s="84"/>
      <c r="I598" s="84"/>
      <c r="J598" s="78"/>
      <c r="K598" s="84"/>
      <c r="L598" s="84"/>
      <c r="M598" s="84"/>
      <c r="N598" s="84"/>
      <c r="O598" s="84"/>
      <c r="P598" s="78"/>
      <c r="Q598" s="78"/>
      <c r="R598" s="78"/>
      <c r="S598" s="78"/>
      <c r="T598" s="78"/>
      <c r="U598" s="78"/>
      <c r="V598" s="78"/>
      <c r="W598" s="78"/>
      <c r="X598" s="78"/>
      <c r="Y598" s="78"/>
      <c r="Z598" s="78"/>
      <c r="AA598" s="78"/>
    </row>
    <row r="599" spans="1:27" ht="12.75" customHeight="1">
      <c r="A599" s="84"/>
      <c r="B599" s="84"/>
      <c r="C599" s="84"/>
      <c r="D599" s="84"/>
      <c r="E599" s="84"/>
      <c r="F599" s="84"/>
      <c r="G599" s="84"/>
      <c r="H599" s="84"/>
      <c r="I599" s="84"/>
      <c r="J599" s="78"/>
      <c r="K599" s="84"/>
      <c r="L599" s="84"/>
      <c r="M599" s="84"/>
      <c r="N599" s="84"/>
      <c r="O599" s="84"/>
      <c r="P599" s="78"/>
      <c r="Q599" s="78"/>
      <c r="R599" s="78"/>
      <c r="S599" s="78"/>
      <c r="T599" s="78"/>
      <c r="U599" s="78"/>
      <c r="V599" s="78"/>
      <c r="W599" s="78"/>
      <c r="X599" s="78"/>
      <c r="Y599" s="78"/>
      <c r="Z599" s="78"/>
      <c r="AA599" s="78"/>
    </row>
    <row r="600" spans="1:27" ht="12.75" customHeight="1">
      <c r="A600" s="84"/>
      <c r="B600" s="84"/>
      <c r="C600" s="84"/>
      <c r="D600" s="84"/>
      <c r="E600" s="84"/>
      <c r="F600" s="84"/>
      <c r="G600" s="84"/>
      <c r="H600" s="84"/>
      <c r="I600" s="84"/>
      <c r="J600" s="78"/>
      <c r="K600" s="84"/>
      <c r="L600" s="84"/>
      <c r="M600" s="84"/>
      <c r="N600" s="84"/>
      <c r="O600" s="84"/>
      <c r="P600" s="78"/>
      <c r="Q600" s="78"/>
      <c r="R600" s="78"/>
      <c r="S600" s="78"/>
      <c r="T600" s="78"/>
      <c r="U600" s="78"/>
      <c r="V600" s="78"/>
      <c r="W600" s="78"/>
      <c r="X600" s="78"/>
      <c r="Y600" s="78"/>
      <c r="Z600" s="78"/>
      <c r="AA600" s="78"/>
    </row>
    <row r="601" spans="1:27" ht="12.75" customHeight="1">
      <c r="A601" s="84"/>
      <c r="B601" s="84"/>
      <c r="C601" s="84"/>
      <c r="D601" s="84"/>
      <c r="E601" s="84"/>
      <c r="F601" s="84"/>
      <c r="G601" s="84"/>
      <c r="H601" s="84"/>
      <c r="I601" s="84"/>
      <c r="J601" s="78"/>
      <c r="K601" s="84"/>
      <c r="L601" s="84"/>
      <c r="M601" s="84"/>
      <c r="N601" s="84"/>
      <c r="O601" s="84"/>
      <c r="P601" s="78"/>
      <c r="Q601" s="78"/>
      <c r="R601" s="78"/>
      <c r="S601" s="78"/>
      <c r="T601" s="78"/>
      <c r="U601" s="78"/>
      <c r="V601" s="78"/>
      <c r="W601" s="78"/>
      <c r="X601" s="78"/>
      <c r="Y601" s="78"/>
      <c r="Z601" s="78"/>
      <c r="AA601" s="78"/>
    </row>
    <row r="602" spans="1:27" ht="12.75" customHeight="1">
      <c r="A602" s="84"/>
      <c r="B602" s="84"/>
      <c r="C602" s="84"/>
      <c r="D602" s="84"/>
      <c r="E602" s="84"/>
      <c r="F602" s="84"/>
      <c r="G602" s="84"/>
      <c r="H602" s="84"/>
      <c r="I602" s="84"/>
      <c r="J602" s="78"/>
      <c r="K602" s="84"/>
      <c r="L602" s="84"/>
      <c r="M602" s="84"/>
      <c r="N602" s="84"/>
      <c r="O602" s="84"/>
      <c r="P602" s="78"/>
      <c r="Q602" s="78"/>
      <c r="R602" s="78"/>
      <c r="S602" s="78"/>
      <c r="T602" s="78"/>
      <c r="U602" s="78"/>
      <c r="V602" s="78"/>
      <c r="W602" s="78"/>
      <c r="X602" s="78"/>
      <c r="Y602" s="78"/>
      <c r="Z602" s="78"/>
      <c r="AA602" s="78"/>
    </row>
    <row r="603" spans="1:27" ht="12.75" customHeight="1">
      <c r="A603" s="84"/>
      <c r="B603" s="84"/>
      <c r="C603" s="84"/>
      <c r="D603" s="84"/>
      <c r="E603" s="84"/>
      <c r="F603" s="84"/>
      <c r="G603" s="84"/>
      <c r="H603" s="84"/>
      <c r="I603" s="84"/>
      <c r="J603" s="78"/>
      <c r="K603" s="84"/>
      <c r="L603" s="84"/>
      <c r="M603" s="84"/>
      <c r="N603" s="84"/>
      <c r="O603" s="84"/>
      <c r="P603" s="78"/>
      <c r="Q603" s="78"/>
      <c r="R603" s="78"/>
      <c r="S603" s="78"/>
      <c r="T603" s="78"/>
      <c r="U603" s="78"/>
      <c r="V603" s="78"/>
      <c r="W603" s="78"/>
      <c r="X603" s="78"/>
      <c r="Y603" s="78"/>
      <c r="Z603" s="78"/>
      <c r="AA603" s="78"/>
    </row>
    <row r="604" spans="1:27" ht="12.75" customHeight="1">
      <c r="A604" s="84"/>
      <c r="B604" s="84"/>
      <c r="C604" s="84"/>
      <c r="D604" s="84"/>
      <c r="E604" s="84"/>
      <c r="F604" s="84"/>
      <c r="G604" s="84"/>
      <c r="H604" s="84"/>
      <c r="I604" s="84"/>
      <c r="J604" s="78"/>
      <c r="K604" s="84"/>
      <c r="L604" s="84"/>
      <c r="M604" s="84"/>
      <c r="N604" s="84"/>
      <c r="O604" s="84"/>
      <c r="P604" s="78"/>
      <c r="Q604" s="78"/>
      <c r="R604" s="78"/>
      <c r="S604" s="78"/>
      <c r="T604" s="78"/>
      <c r="U604" s="78"/>
      <c r="V604" s="78"/>
      <c r="W604" s="78"/>
      <c r="X604" s="78"/>
      <c r="Y604" s="78"/>
      <c r="Z604" s="78"/>
      <c r="AA604" s="78"/>
    </row>
    <row r="605" spans="1:27" ht="12.75" customHeight="1">
      <c r="A605" s="84"/>
      <c r="B605" s="84"/>
      <c r="C605" s="84"/>
      <c r="D605" s="84"/>
      <c r="E605" s="84"/>
      <c r="F605" s="84"/>
      <c r="G605" s="84"/>
      <c r="H605" s="84"/>
      <c r="I605" s="84"/>
      <c r="J605" s="78"/>
      <c r="K605" s="84"/>
      <c r="L605" s="84"/>
      <c r="M605" s="84"/>
      <c r="N605" s="84"/>
      <c r="O605" s="84"/>
      <c r="P605" s="78"/>
      <c r="Q605" s="78"/>
      <c r="R605" s="78"/>
      <c r="S605" s="78"/>
      <c r="T605" s="78"/>
      <c r="U605" s="78"/>
      <c r="V605" s="78"/>
      <c r="W605" s="78"/>
      <c r="X605" s="78"/>
      <c r="Y605" s="78"/>
      <c r="Z605" s="78"/>
      <c r="AA605" s="78"/>
    </row>
    <row r="606" spans="1:27" ht="12.75" customHeight="1">
      <c r="A606" s="84"/>
      <c r="B606" s="84"/>
      <c r="C606" s="84"/>
      <c r="D606" s="84"/>
      <c r="E606" s="84"/>
      <c r="F606" s="84"/>
      <c r="G606" s="84"/>
      <c r="H606" s="84"/>
      <c r="I606" s="84"/>
      <c r="J606" s="78"/>
      <c r="K606" s="84"/>
      <c r="L606" s="84"/>
      <c r="M606" s="84"/>
      <c r="N606" s="84"/>
      <c r="O606" s="84"/>
      <c r="P606" s="78"/>
      <c r="Q606" s="78"/>
      <c r="R606" s="78"/>
      <c r="S606" s="78"/>
      <c r="T606" s="78"/>
      <c r="U606" s="78"/>
      <c r="V606" s="78"/>
      <c r="W606" s="78"/>
      <c r="X606" s="78"/>
      <c r="Y606" s="78"/>
      <c r="Z606" s="78"/>
      <c r="AA606" s="78"/>
    </row>
    <row r="607" spans="1:27" ht="12.75" customHeight="1">
      <c r="A607" s="84"/>
      <c r="B607" s="84"/>
      <c r="C607" s="84"/>
      <c r="D607" s="84"/>
      <c r="E607" s="84"/>
      <c r="F607" s="84"/>
      <c r="G607" s="84"/>
      <c r="H607" s="84"/>
      <c r="I607" s="84"/>
      <c r="J607" s="78"/>
      <c r="K607" s="84"/>
      <c r="L607" s="84"/>
      <c r="M607" s="84"/>
      <c r="N607" s="84"/>
      <c r="O607" s="84"/>
      <c r="P607" s="78"/>
      <c r="Q607" s="78"/>
      <c r="R607" s="78"/>
      <c r="S607" s="78"/>
      <c r="T607" s="78"/>
      <c r="U607" s="78"/>
      <c r="V607" s="78"/>
      <c r="W607" s="78"/>
      <c r="X607" s="78"/>
      <c r="Y607" s="78"/>
      <c r="Z607" s="78"/>
      <c r="AA607" s="78"/>
    </row>
    <row r="608" spans="1:27" ht="12.75" customHeight="1">
      <c r="A608" s="84"/>
      <c r="B608" s="84"/>
      <c r="C608" s="84"/>
      <c r="D608" s="84"/>
      <c r="E608" s="84"/>
      <c r="F608" s="84"/>
      <c r="G608" s="84"/>
      <c r="H608" s="84"/>
      <c r="I608" s="84"/>
      <c r="J608" s="78"/>
      <c r="K608" s="84"/>
      <c r="L608" s="84"/>
      <c r="M608" s="84"/>
      <c r="N608" s="84"/>
      <c r="O608" s="84"/>
      <c r="P608" s="78"/>
      <c r="Q608" s="78"/>
      <c r="R608" s="78"/>
      <c r="S608" s="78"/>
      <c r="T608" s="78"/>
      <c r="U608" s="78"/>
      <c r="V608" s="78"/>
      <c r="W608" s="78"/>
      <c r="X608" s="78"/>
      <c r="Y608" s="78"/>
      <c r="Z608" s="78"/>
      <c r="AA608" s="78"/>
    </row>
    <row r="609" spans="1:27" ht="12.75" customHeight="1">
      <c r="A609" s="84"/>
      <c r="B609" s="84"/>
      <c r="C609" s="84"/>
      <c r="D609" s="84"/>
      <c r="E609" s="84"/>
      <c r="F609" s="84"/>
      <c r="G609" s="84"/>
      <c r="H609" s="84"/>
      <c r="I609" s="84"/>
      <c r="J609" s="78"/>
      <c r="K609" s="84"/>
      <c r="L609" s="84"/>
      <c r="M609" s="84"/>
      <c r="N609" s="84"/>
      <c r="O609" s="84"/>
      <c r="P609" s="78"/>
      <c r="Q609" s="78"/>
      <c r="R609" s="78"/>
      <c r="S609" s="78"/>
      <c r="T609" s="78"/>
      <c r="U609" s="78"/>
      <c r="V609" s="78"/>
      <c r="W609" s="78"/>
      <c r="X609" s="78"/>
      <c r="Y609" s="78"/>
      <c r="Z609" s="78"/>
      <c r="AA609" s="78"/>
    </row>
    <row r="610" spans="1:27" ht="12.75" customHeight="1">
      <c r="A610" s="84"/>
      <c r="B610" s="84"/>
      <c r="C610" s="84"/>
      <c r="D610" s="84"/>
      <c r="E610" s="84"/>
      <c r="F610" s="84"/>
      <c r="G610" s="84"/>
      <c r="H610" s="84"/>
      <c r="I610" s="84"/>
      <c r="J610" s="78"/>
      <c r="K610" s="84"/>
      <c r="L610" s="84"/>
      <c r="M610" s="84"/>
      <c r="N610" s="84"/>
      <c r="O610" s="84"/>
      <c r="P610" s="78"/>
      <c r="Q610" s="78"/>
      <c r="R610" s="78"/>
      <c r="S610" s="78"/>
      <c r="T610" s="78"/>
      <c r="U610" s="78"/>
      <c r="V610" s="78"/>
      <c r="W610" s="78"/>
      <c r="X610" s="78"/>
      <c r="Y610" s="78"/>
      <c r="Z610" s="78"/>
      <c r="AA610" s="78"/>
    </row>
    <row r="611" spans="1:27" ht="12.75" customHeight="1">
      <c r="A611" s="84"/>
      <c r="B611" s="84"/>
      <c r="C611" s="84"/>
      <c r="D611" s="84"/>
      <c r="E611" s="84"/>
      <c r="F611" s="84"/>
      <c r="G611" s="84"/>
      <c r="H611" s="84"/>
      <c r="I611" s="84"/>
      <c r="J611" s="78"/>
      <c r="K611" s="84"/>
      <c r="L611" s="84"/>
      <c r="M611" s="84"/>
      <c r="N611" s="84"/>
      <c r="O611" s="84"/>
      <c r="P611" s="78"/>
      <c r="Q611" s="78"/>
      <c r="R611" s="78"/>
      <c r="S611" s="78"/>
      <c r="T611" s="78"/>
      <c r="U611" s="78"/>
      <c r="V611" s="78"/>
      <c r="W611" s="78"/>
      <c r="X611" s="78"/>
      <c r="Y611" s="78"/>
      <c r="Z611" s="78"/>
      <c r="AA611" s="78"/>
    </row>
    <row r="612" spans="1:27" ht="12.75" customHeight="1">
      <c r="A612" s="84"/>
      <c r="B612" s="84"/>
      <c r="C612" s="84"/>
      <c r="D612" s="84"/>
      <c r="E612" s="84"/>
      <c r="F612" s="84"/>
      <c r="G612" s="84"/>
      <c r="H612" s="84"/>
      <c r="I612" s="84"/>
      <c r="J612" s="78"/>
      <c r="K612" s="84"/>
      <c r="L612" s="84"/>
      <c r="M612" s="84"/>
      <c r="N612" s="84"/>
      <c r="O612" s="84"/>
      <c r="P612" s="78"/>
      <c r="Q612" s="78"/>
      <c r="R612" s="78"/>
      <c r="S612" s="78"/>
      <c r="T612" s="78"/>
      <c r="U612" s="78"/>
      <c r="V612" s="78"/>
      <c r="W612" s="78"/>
      <c r="X612" s="78"/>
      <c r="Y612" s="78"/>
      <c r="Z612" s="78"/>
      <c r="AA612" s="78"/>
    </row>
    <row r="613" spans="1:27" ht="12.75" customHeight="1">
      <c r="A613" s="84"/>
      <c r="B613" s="84"/>
      <c r="C613" s="84"/>
      <c r="D613" s="84"/>
      <c r="E613" s="84"/>
      <c r="F613" s="84"/>
      <c r="G613" s="84"/>
      <c r="H613" s="84"/>
      <c r="I613" s="84"/>
      <c r="J613" s="78"/>
      <c r="K613" s="84"/>
      <c r="L613" s="84"/>
      <c r="M613" s="84"/>
      <c r="N613" s="84"/>
      <c r="O613" s="84"/>
      <c r="P613" s="78"/>
      <c r="Q613" s="78"/>
      <c r="R613" s="78"/>
      <c r="S613" s="78"/>
      <c r="T613" s="78"/>
      <c r="U613" s="78"/>
      <c r="V613" s="78"/>
      <c r="W613" s="78"/>
      <c r="X613" s="78"/>
      <c r="Y613" s="78"/>
      <c r="Z613" s="78"/>
      <c r="AA613" s="78"/>
    </row>
    <row r="614" spans="1:27" ht="12.75" customHeight="1">
      <c r="A614" s="84"/>
      <c r="B614" s="84"/>
      <c r="C614" s="84"/>
      <c r="D614" s="84"/>
      <c r="E614" s="84"/>
      <c r="F614" s="84"/>
      <c r="G614" s="84"/>
      <c r="H614" s="84"/>
      <c r="I614" s="84"/>
      <c r="J614" s="78"/>
      <c r="K614" s="84"/>
      <c r="L614" s="84"/>
      <c r="M614" s="84"/>
      <c r="N614" s="84"/>
      <c r="O614" s="84"/>
      <c r="P614" s="78"/>
      <c r="Q614" s="78"/>
      <c r="R614" s="78"/>
      <c r="S614" s="78"/>
      <c r="T614" s="78"/>
      <c r="U614" s="78"/>
      <c r="V614" s="78"/>
      <c r="W614" s="78"/>
      <c r="X614" s="78"/>
      <c r="Y614" s="78"/>
      <c r="Z614" s="78"/>
      <c r="AA614" s="78"/>
    </row>
    <row r="615" spans="1:27" ht="12.75" customHeight="1">
      <c r="A615" s="84"/>
      <c r="B615" s="84"/>
      <c r="C615" s="84"/>
      <c r="D615" s="84"/>
      <c r="E615" s="84"/>
      <c r="F615" s="84"/>
      <c r="G615" s="84"/>
      <c r="H615" s="84"/>
      <c r="I615" s="84"/>
      <c r="J615" s="78"/>
      <c r="K615" s="84"/>
      <c r="L615" s="84"/>
      <c r="M615" s="84"/>
      <c r="N615" s="84"/>
      <c r="O615" s="84"/>
      <c r="P615" s="78"/>
      <c r="Q615" s="78"/>
      <c r="R615" s="78"/>
      <c r="S615" s="78"/>
      <c r="T615" s="78"/>
      <c r="U615" s="78"/>
      <c r="V615" s="78"/>
      <c r="W615" s="78"/>
      <c r="X615" s="78"/>
      <c r="Y615" s="78"/>
      <c r="Z615" s="78"/>
      <c r="AA615" s="78"/>
    </row>
    <row r="616" spans="1:27" ht="12.75" customHeight="1">
      <c r="A616" s="84"/>
      <c r="B616" s="84"/>
      <c r="C616" s="84"/>
      <c r="D616" s="84"/>
      <c r="E616" s="84"/>
      <c r="F616" s="84"/>
      <c r="G616" s="84"/>
      <c r="H616" s="84"/>
      <c r="I616" s="84"/>
      <c r="J616" s="78"/>
      <c r="K616" s="84"/>
      <c r="L616" s="84"/>
      <c r="M616" s="84"/>
      <c r="N616" s="84"/>
      <c r="O616" s="84"/>
      <c r="P616" s="78"/>
      <c r="Q616" s="78"/>
      <c r="R616" s="78"/>
      <c r="S616" s="78"/>
      <c r="T616" s="78"/>
      <c r="U616" s="78"/>
      <c r="V616" s="78"/>
      <c r="W616" s="78"/>
      <c r="X616" s="78"/>
      <c r="Y616" s="78"/>
      <c r="Z616" s="78"/>
      <c r="AA616" s="78"/>
    </row>
    <row r="617" spans="1:27" ht="12.75" customHeight="1">
      <c r="A617" s="84"/>
      <c r="B617" s="84"/>
      <c r="C617" s="84"/>
      <c r="D617" s="84"/>
      <c r="E617" s="84"/>
      <c r="F617" s="84"/>
      <c r="G617" s="84"/>
      <c r="H617" s="84"/>
      <c r="I617" s="84"/>
      <c r="J617" s="78"/>
      <c r="K617" s="84"/>
      <c r="L617" s="84"/>
      <c r="M617" s="84"/>
      <c r="N617" s="84"/>
      <c r="O617" s="84"/>
      <c r="P617" s="78"/>
      <c r="Q617" s="78"/>
      <c r="R617" s="78"/>
      <c r="S617" s="78"/>
      <c r="T617" s="78"/>
      <c r="U617" s="78"/>
      <c r="V617" s="78"/>
      <c r="W617" s="78"/>
      <c r="X617" s="78"/>
      <c r="Y617" s="78"/>
      <c r="Z617" s="78"/>
      <c r="AA617" s="78"/>
    </row>
    <row r="618" spans="1:27" ht="12.75" customHeight="1">
      <c r="A618" s="84"/>
      <c r="B618" s="84"/>
      <c r="C618" s="84"/>
      <c r="D618" s="84"/>
      <c r="E618" s="84"/>
      <c r="F618" s="84"/>
      <c r="G618" s="84"/>
      <c r="H618" s="84"/>
      <c r="I618" s="84"/>
      <c r="J618" s="78"/>
      <c r="K618" s="84"/>
      <c r="L618" s="84"/>
      <c r="M618" s="84"/>
      <c r="N618" s="84"/>
      <c r="O618" s="84"/>
      <c r="P618" s="78"/>
      <c r="Q618" s="78"/>
      <c r="R618" s="78"/>
      <c r="S618" s="78"/>
      <c r="T618" s="78"/>
      <c r="U618" s="78"/>
      <c r="V618" s="78"/>
      <c r="W618" s="78"/>
      <c r="X618" s="78"/>
      <c r="Y618" s="78"/>
      <c r="Z618" s="78"/>
      <c r="AA618" s="78"/>
    </row>
    <row r="619" spans="1:27" ht="12.75" customHeight="1">
      <c r="A619" s="84"/>
      <c r="B619" s="84"/>
      <c r="C619" s="84"/>
      <c r="D619" s="84"/>
      <c r="E619" s="84"/>
      <c r="F619" s="84"/>
      <c r="G619" s="84"/>
      <c r="H619" s="84"/>
      <c r="I619" s="84"/>
      <c r="J619" s="78"/>
      <c r="K619" s="84"/>
      <c r="L619" s="84"/>
      <c r="M619" s="84"/>
      <c r="N619" s="84"/>
      <c r="O619" s="84"/>
      <c r="P619" s="78"/>
      <c r="Q619" s="78"/>
      <c r="R619" s="78"/>
      <c r="S619" s="78"/>
      <c r="T619" s="78"/>
      <c r="U619" s="78"/>
      <c r="V619" s="78"/>
      <c r="W619" s="78"/>
      <c r="X619" s="78"/>
      <c r="Y619" s="78"/>
      <c r="Z619" s="78"/>
      <c r="AA619" s="78"/>
    </row>
    <row r="620" spans="1:27" ht="12.75" customHeight="1">
      <c r="A620" s="84"/>
      <c r="B620" s="84"/>
      <c r="C620" s="84"/>
      <c r="D620" s="84"/>
      <c r="E620" s="84"/>
      <c r="F620" s="84"/>
      <c r="G620" s="84"/>
      <c r="H620" s="84"/>
      <c r="I620" s="84"/>
      <c r="J620" s="78"/>
      <c r="K620" s="84"/>
      <c r="L620" s="84"/>
      <c r="M620" s="84"/>
      <c r="N620" s="84"/>
      <c r="O620" s="84"/>
      <c r="P620" s="78"/>
      <c r="Q620" s="78"/>
      <c r="R620" s="78"/>
      <c r="S620" s="78"/>
      <c r="T620" s="78"/>
      <c r="U620" s="78"/>
      <c r="V620" s="78"/>
      <c r="W620" s="78"/>
      <c r="X620" s="78"/>
      <c r="Y620" s="78"/>
      <c r="Z620" s="78"/>
      <c r="AA620" s="78"/>
    </row>
    <row r="621" spans="1:27" ht="12.75" customHeight="1">
      <c r="A621" s="84"/>
      <c r="B621" s="84"/>
      <c r="C621" s="84"/>
      <c r="D621" s="84"/>
      <c r="E621" s="84"/>
      <c r="F621" s="84"/>
      <c r="G621" s="84"/>
      <c r="H621" s="84"/>
      <c r="I621" s="84"/>
      <c r="J621" s="78"/>
      <c r="K621" s="84"/>
      <c r="L621" s="84"/>
      <c r="M621" s="84"/>
      <c r="N621" s="84"/>
      <c r="O621" s="84"/>
      <c r="P621" s="78"/>
      <c r="Q621" s="78"/>
      <c r="R621" s="78"/>
      <c r="S621" s="78"/>
      <c r="T621" s="78"/>
      <c r="U621" s="78"/>
      <c r="V621" s="78"/>
      <c r="W621" s="78"/>
      <c r="X621" s="78"/>
      <c r="Y621" s="78"/>
      <c r="Z621" s="78"/>
      <c r="AA621" s="78"/>
    </row>
    <row r="622" spans="1:27" ht="12.75" customHeight="1">
      <c r="A622" s="84"/>
      <c r="B622" s="84"/>
      <c r="C622" s="84"/>
      <c r="D622" s="84"/>
      <c r="E622" s="84"/>
      <c r="F622" s="84"/>
      <c r="G622" s="84"/>
      <c r="H622" s="84"/>
      <c r="I622" s="84"/>
      <c r="J622" s="78"/>
      <c r="K622" s="84"/>
      <c r="L622" s="84"/>
      <c r="M622" s="84"/>
      <c r="N622" s="84"/>
      <c r="O622" s="84"/>
      <c r="P622" s="78"/>
      <c r="Q622" s="78"/>
      <c r="R622" s="78"/>
      <c r="S622" s="78"/>
      <c r="T622" s="78"/>
      <c r="U622" s="78"/>
      <c r="V622" s="78"/>
      <c r="W622" s="78"/>
      <c r="X622" s="78"/>
      <c r="Y622" s="78"/>
      <c r="Z622" s="78"/>
      <c r="AA622" s="78"/>
    </row>
    <row r="623" spans="1:27" ht="12.75" customHeight="1">
      <c r="A623" s="84"/>
      <c r="B623" s="84"/>
      <c r="C623" s="84"/>
      <c r="D623" s="84"/>
      <c r="E623" s="84"/>
      <c r="F623" s="84"/>
      <c r="G623" s="84"/>
      <c r="H623" s="84"/>
      <c r="I623" s="84"/>
      <c r="J623" s="78"/>
      <c r="K623" s="84"/>
      <c r="L623" s="84"/>
      <c r="M623" s="84"/>
      <c r="N623" s="84"/>
      <c r="O623" s="84"/>
      <c r="P623" s="78"/>
      <c r="Q623" s="78"/>
      <c r="R623" s="78"/>
      <c r="S623" s="78"/>
      <c r="T623" s="78"/>
      <c r="U623" s="78"/>
      <c r="V623" s="78"/>
      <c r="W623" s="78"/>
      <c r="X623" s="78"/>
      <c r="Y623" s="78"/>
      <c r="Z623" s="78"/>
      <c r="AA623" s="78"/>
    </row>
    <row r="624" spans="1:27" ht="12.75" customHeight="1">
      <c r="A624" s="84"/>
      <c r="B624" s="84"/>
      <c r="C624" s="84"/>
      <c r="D624" s="84"/>
      <c r="E624" s="84"/>
      <c r="F624" s="84"/>
      <c r="G624" s="84"/>
      <c r="H624" s="84"/>
      <c r="I624" s="84"/>
      <c r="J624" s="78"/>
      <c r="K624" s="84"/>
      <c r="L624" s="84"/>
      <c r="M624" s="84"/>
      <c r="N624" s="84"/>
      <c r="O624" s="84"/>
      <c r="P624" s="78"/>
      <c r="Q624" s="78"/>
      <c r="R624" s="78"/>
      <c r="S624" s="78"/>
      <c r="T624" s="78"/>
      <c r="U624" s="78"/>
      <c r="V624" s="78"/>
      <c r="W624" s="78"/>
      <c r="X624" s="78"/>
      <c r="Y624" s="78"/>
      <c r="Z624" s="78"/>
      <c r="AA624" s="78"/>
    </row>
    <row r="625" spans="1:27" ht="12.75" customHeight="1">
      <c r="A625" s="84"/>
      <c r="B625" s="84"/>
      <c r="C625" s="84"/>
      <c r="D625" s="84"/>
      <c r="E625" s="84"/>
      <c r="F625" s="84"/>
      <c r="G625" s="84"/>
      <c r="H625" s="84"/>
      <c r="I625" s="84"/>
      <c r="J625" s="78"/>
      <c r="K625" s="84"/>
      <c r="L625" s="84"/>
      <c r="M625" s="84"/>
      <c r="N625" s="84"/>
      <c r="O625" s="84"/>
      <c r="P625" s="78"/>
      <c r="Q625" s="78"/>
      <c r="R625" s="78"/>
      <c r="S625" s="78"/>
      <c r="T625" s="78"/>
      <c r="U625" s="78"/>
      <c r="V625" s="78"/>
      <c r="W625" s="78"/>
      <c r="X625" s="78"/>
      <c r="Y625" s="78"/>
      <c r="Z625" s="78"/>
      <c r="AA625" s="78"/>
    </row>
    <row r="626" spans="1:27" ht="12.75" customHeight="1">
      <c r="A626" s="84"/>
      <c r="B626" s="84"/>
      <c r="C626" s="84"/>
      <c r="D626" s="84"/>
      <c r="E626" s="84"/>
      <c r="F626" s="84"/>
      <c r="G626" s="84"/>
      <c r="H626" s="84"/>
      <c r="I626" s="84"/>
      <c r="J626" s="78"/>
      <c r="K626" s="84"/>
      <c r="L626" s="84"/>
      <c r="M626" s="84"/>
      <c r="N626" s="84"/>
      <c r="O626" s="84"/>
      <c r="P626" s="78"/>
      <c r="Q626" s="78"/>
      <c r="R626" s="78"/>
      <c r="S626" s="78"/>
      <c r="T626" s="78"/>
      <c r="U626" s="78"/>
      <c r="V626" s="78"/>
      <c r="W626" s="78"/>
      <c r="X626" s="78"/>
      <c r="Y626" s="78"/>
      <c r="Z626" s="78"/>
      <c r="AA626" s="78"/>
    </row>
    <row r="627" spans="1:27" ht="12.75" customHeight="1">
      <c r="A627" s="84"/>
      <c r="B627" s="84"/>
      <c r="C627" s="84"/>
      <c r="D627" s="84"/>
      <c r="E627" s="84"/>
      <c r="F627" s="84"/>
      <c r="G627" s="84"/>
      <c r="H627" s="84"/>
      <c r="I627" s="84"/>
      <c r="J627" s="78"/>
      <c r="K627" s="84"/>
      <c r="L627" s="84"/>
      <c r="M627" s="84"/>
      <c r="N627" s="84"/>
      <c r="O627" s="84"/>
      <c r="P627" s="78"/>
      <c r="Q627" s="78"/>
      <c r="R627" s="78"/>
      <c r="S627" s="78"/>
      <c r="T627" s="78"/>
      <c r="U627" s="78"/>
      <c r="V627" s="78"/>
      <c r="W627" s="78"/>
      <c r="X627" s="78"/>
      <c r="Y627" s="78"/>
      <c r="Z627" s="78"/>
      <c r="AA627" s="78"/>
    </row>
    <row r="628" spans="1:27" ht="12.75" customHeight="1">
      <c r="A628" s="84"/>
      <c r="B628" s="84"/>
      <c r="C628" s="84"/>
      <c r="D628" s="84"/>
      <c r="E628" s="84"/>
      <c r="F628" s="84"/>
      <c r="G628" s="84"/>
      <c r="H628" s="84"/>
      <c r="I628" s="84"/>
      <c r="J628" s="78"/>
      <c r="K628" s="84"/>
      <c r="L628" s="84"/>
      <c r="M628" s="84"/>
      <c r="N628" s="84"/>
      <c r="O628" s="84"/>
      <c r="P628" s="78"/>
      <c r="Q628" s="78"/>
      <c r="R628" s="78"/>
      <c r="S628" s="78"/>
      <c r="T628" s="78"/>
      <c r="U628" s="78"/>
      <c r="V628" s="78"/>
      <c r="W628" s="78"/>
      <c r="X628" s="78"/>
      <c r="Y628" s="78"/>
      <c r="Z628" s="78"/>
      <c r="AA628" s="78"/>
    </row>
    <row r="629" spans="1:27" ht="12.75" customHeight="1">
      <c r="A629" s="84"/>
      <c r="B629" s="84"/>
      <c r="C629" s="84"/>
      <c r="D629" s="84"/>
      <c r="E629" s="84"/>
      <c r="F629" s="84"/>
      <c r="G629" s="84"/>
      <c r="H629" s="84"/>
      <c r="I629" s="84"/>
      <c r="J629" s="78"/>
      <c r="K629" s="84"/>
      <c r="L629" s="84"/>
      <c r="M629" s="84"/>
      <c r="N629" s="84"/>
      <c r="O629" s="84"/>
      <c r="P629" s="78"/>
      <c r="Q629" s="78"/>
      <c r="R629" s="78"/>
      <c r="S629" s="78"/>
      <c r="T629" s="78"/>
      <c r="U629" s="78"/>
      <c r="V629" s="78"/>
      <c r="W629" s="78"/>
      <c r="X629" s="78"/>
      <c r="Y629" s="78"/>
      <c r="Z629" s="78"/>
      <c r="AA629" s="78"/>
    </row>
    <row r="630" spans="1:27" ht="12.75" customHeight="1">
      <c r="A630" s="84"/>
      <c r="B630" s="84"/>
      <c r="C630" s="84"/>
      <c r="D630" s="84"/>
      <c r="E630" s="84"/>
      <c r="F630" s="84"/>
      <c r="G630" s="84"/>
      <c r="H630" s="84"/>
      <c r="I630" s="84"/>
      <c r="J630" s="78"/>
      <c r="K630" s="84"/>
      <c r="L630" s="84"/>
      <c r="M630" s="84"/>
      <c r="N630" s="84"/>
      <c r="O630" s="84"/>
      <c r="P630" s="78"/>
      <c r="Q630" s="78"/>
      <c r="R630" s="78"/>
      <c r="S630" s="78"/>
      <c r="T630" s="78"/>
      <c r="U630" s="78"/>
      <c r="V630" s="78"/>
      <c r="W630" s="78"/>
      <c r="X630" s="78"/>
      <c r="Y630" s="78"/>
      <c r="Z630" s="78"/>
      <c r="AA630" s="78"/>
    </row>
    <row r="631" spans="1:27" ht="12.75" customHeight="1">
      <c r="A631" s="84"/>
      <c r="B631" s="84"/>
      <c r="C631" s="84"/>
      <c r="D631" s="84"/>
      <c r="E631" s="84"/>
      <c r="F631" s="84"/>
      <c r="G631" s="84"/>
      <c r="H631" s="84"/>
      <c r="I631" s="84"/>
      <c r="J631" s="78"/>
      <c r="K631" s="84"/>
      <c r="L631" s="84"/>
      <c r="M631" s="84"/>
      <c r="N631" s="84"/>
      <c r="O631" s="84"/>
      <c r="P631" s="78"/>
      <c r="Q631" s="78"/>
      <c r="R631" s="78"/>
      <c r="S631" s="78"/>
      <c r="T631" s="78"/>
      <c r="U631" s="78"/>
      <c r="V631" s="78"/>
      <c r="W631" s="78"/>
      <c r="X631" s="78"/>
      <c r="Y631" s="78"/>
      <c r="Z631" s="78"/>
      <c r="AA631" s="78"/>
    </row>
    <row r="632" spans="1:27" ht="12.75" customHeight="1">
      <c r="A632" s="84"/>
      <c r="B632" s="84"/>
      <c r="C632" s="84"/>
      <c r="D632" s="84"/>
      <c r="E632" s="84"/>
      <c r="F632" s="84"/>
      <c r="G632" s="84"/>
      <c r="H632" s="84"/>
      <c r="I632" s="84"/>
      <c r="J632" s="78"/>
      <c r="K632" s="84"/>
      <c r="L632" s="84"/>
      <c r="M632" s="84"/>
      <c r="N632" s="84"/>
      <c r="O632" s="84"/>
      <c r="P632" s="78"/>
      <c r="Q632" s="78"/>
      <c r="R632" s="78"/>
      <c r="S632" s="78"/>
      <c r="T632" s="78"/>
      <c r="U632" s="78"/>
      <c r="V632" s="78"/>
      <c r="W632" s="78"/>
      <c r="X632" s="78"/>
      <c r="Y632" s="78"/>
      <c r="Z632" s="78"/>
      <c r="AA632" s="78"/>
    </row>
    <row r="633" spans="1:27" ht="12.75" customHeight="1">
      <c r="A633" s="84"/>
      <c r="B633" s="84"/>
      <c r="C633" s="84"/>
      <c r="D633" s="84"/>
      <c r="E633" s="84"/>
      <c r="F633" s="84"/>
      <c r="G633" s="84"/>
      <c r="H633" s="84"/>
      <c r="I633" s="84"/>
      <c r="J633" s="78"/>
      <c r="K633" s="84"/>
      <c r="L633" s="84"/>
      <c r="M633" s="84"/>
      <c r="N633" s="84"/>
      <c r="O633" s="84"/>
      <c r="P633" s="78"/>
      <c r="Q633" s="78"/>
      <c r="R633" s="78"/>
      <c r="S633" s="78"/>
      <c r="T633" s="78"/>
      <c r="U633" s="78"/>
      <c r="V633" s="78"/>
      <c r="W633" s="78"/>
      <c r="X633" s="78"/>
      <c r="Y633" s="78"/>
      <c r="Z633" s="78"/>
      <c r="AA633" s="78"/>
    </row>
    <row r="634" spans="1:27" ht="12.75" customHeight="1">
      <c r="A634" s="84"/>
      <c r="B634" s="84"/>
      <c r="C634" s="84"/>
      <c r="D634" s="84"/>
      <c r="E634" s="84"/>
      <c r="F634" s="84"/>
      <c r="G634" s="84"/>
      <c r="H634" s="84"/>
      <c r="I634" s="84"/>
      <c r="J634" s="78"/>
      <c r="K634" s="84"/>
      <c r="L634" s="84"/>
      <c r="M634" s="84"/>
      <c r="N634" s="84"/>
      <c r="O634" s="84"/>
      <c r="P634" s="78"/>
      <c r="Q634" s="78"/>
      <c r="R634" s="78"/>
      <c r="S634" s="78"/>
      <c r="T634" s="78"/>
      <c r="U634" s="78"/>
      <c r="V634" s="78"/>
      <c r="W634" s="78"/>
      <c r="X634" s="78"/>
      <c r="Y634" s="78"/>
      <c r="Z634" s="78"/>
      <c r="AA634" s="78"/>
    </row>
    <row r="635" spans="1:27" ht="12.75" customHeight="1">
      <c r="A635" s="84"/>
      <c r="B635" s="84"/>
      <c r="C635" s="84"/>
      <c r="D635" s="84"/>
      <c r="E635" s="84"/>
      <c r="F635" s="84"/>
      <c r="G635" s="84"/>
      <c r="H635" s="84"/>
      <c r="I635" s="84"/>
      <c r="J635" s="78"/>
      <c r="K635" s="84"/>
      <c r="L635" s="84"/>
      <c r="M635" s="84"/>
      <c r="N635" s="84"/>
      <c r="O635" s="84"/>
      <c r="P635" s="78"/>
      <c r="Q635" s="78"/>
      <c r="R635" s="78"/>
      <c r="S635" s="78"/>
      <c r="T635" s="78"/>
      <c r="U635" s="78"/>
      <c r="V635" s="78"/>
      <c r="W635" s="78"/>
      <c r="X635" s="78"/>
      <c r="Y635" s="78"/>
      <c r="Z635" s="78"/>
      <c r="AA635" s="78"/>
    </row>
    <row r="636" spans="1:27" ht="12.75" customHeight="1">
      <c r="A636" s="84"/>
      <c r="B636" s="84"/>
      <c r="C636" s="84"/>
      <c r="D636" s="84"/>
      <c r="E636" s="84"/>
      <c r="F636" s="84"/>
      <c r="G636" s="84"/>
      <c r="H636" s="84"/>
      <c r="I636" s="84"/>
      <c r="J636" s="78"/>
      <c r="K636" s="84"/>
      <c r="L636" s="84"/>
      <c r="M636" s="84"/>
      <c r="N636" s="84"/>
      <c r="O636" s="84"/>
      <c r="P636" s="78"/>
      <c r="Q636" s="78"/>
      <c r="R636" s="78"/>
      <c r="S636" s="78"/>
      <c r="T636" s="78"/>
      <c r="U636" s="78"/>
      <c r="V636" s="78"/>
      <c r="W636" s="78"/>
      <c r="X636" s="78"/>
      <c r="Y636" s="78"/>
      <c r="Z636" s="78"/>
      <c r="AA636" s="78"/>
    </row>
    <row r="637" spans="1:27" ht="12.75" customHeight="1">
      <c r="A637" s="84"/>
      <c r="B637" s="84"/>
      <c r="C637" s="84"/>
      <c r="D637" s="84"/>
      <c r="E637" s="84"/>
      <c r="F637" s="84"/>
      <c r="G637" s="84"/>
      <c r="H637" s="84"/>
      <c r="I637" s="84"/>
      <c r="J637" s="78"/>
      <c r="K637" s="84"/>
      <c r="L637" s="84"/>
      <c r="M637" s="84"/>
      <c r="N637" s="84"/>
      <c r="O637" s="84"/>
      <c r="P637" s="78"/>
      <c r="Q637" s="78"/>
      <c r="R637" s="78"/>
      <c r="S637" s="78"/>
      <c r="T637" s="78"/>
      <c r="U637" s="78"/>
      <c r="V637" s="78"/>
      <c r="W637" s="78"/>
      <c r="X637" s="78"/>
      <c r="Y637" s="78"/>
      <c r="Z637" s="78"/>
      <c r="AA637" s="78"/>
    </row>
    <row r="638" spans="1:27" ht="12.75" customHeight="1">
      <c r="A638" s="84"/>
      <c r="B638" s="84"/>
      <c r="C638" s="84"/>
      <c r="D638" s="84"/>
      <c r="E638" s="84"/>
      <c r="F638" s="84"/>
      <c r="G638" s="84"/>
      <c r="H638" s="84"/>
      <c r="I638" s="84"/>
      <c r="J638" s="78"/>
      <c r="K638" s="84"/>
      <c r="L638" s="84"/>
      <c r="M638" s="84"/>
      <c r="N638" s="84"/>
      <c r="O638" s="84"/>
      <c r="P638" s="78"/>
      <c r="Q638" s="78"/>
      <c r="R638" s="78"/>
      <c r="S638" s="78"/>
      <c r="T638" s="78"/>
      <c r="U638" s="78"/>
      <c r="V638" s="78"/>
      <c r="W638" s="78"/>
      <c r="X638" s="78"/>
      <c r="Y638" s="78"/>
      <c r="Z638" s="78"/>
      <c r="AA638" s="78"/>
    </row>
    <row r="639" spans="1:27" ht="12.75" customHeight="1">
      <c r="A639" s="84"/>
      <c r="B639" s="84"/>
      <c r="C639" s="84"/>
      <c r="D639" s="84"/>
      <c r="E639" s="84"/>
      <c r="F639" s="84"/>
      <c r="G639" s="84"/>
      <c r="H639" s="84"/>
      <c r="I639" s="84"/>
      <c r="J639" s="78"/>
      <c r="K639" s="84"/>
      <c r="L639" s="84"/>
      <c r="M639" s="84"/>
      <c r="N639" s="84"/>
      <c r="O639" s="84"/>
      <c r="P639" s="78"/>
      <c r="Q639" s="78"/>
      <c r="R639" s="78"/>
      <c r="S639" s="78"/>
      <c r="T639" s="78"/>
      <c r="U639" s="78"/>
      <c r="V639" s="78"/>
      <c r="W639" s="78"/>
      <c r="X639" s="78"/>
      <c r="Y639" s="78"/>
      <c r="Z639" s="78"/>
      <c r="AA639" s="78"/>
    </row>
    <row r="640" spans="1:27" ht="12.75" customHeight="1">
      <c r="A640" s="84"/>
      <c r="B640" s="84"/>
      <c r="C640" s="84"/>
      <c r="D640" s="84"/>
      <c r="E640" s="84"/>
      <c r="F640" s="84"/>
      <c r="G640" s="84"/>
      <c r="H640" s="84"/>
      <c r="I640" s="84"/>
      <c r="J640" s="78"/>
      <c r="K640" s="84"/>
      <c r="L640" s="84"/>
      <c r="M640" s="84"/>
      <c r="N640" s="84"/>
      <c r="O640" s="84"/>
      <c r="P640" s="78"/>
      <c r="Q640" s="78"/>
      <c r="R640" s="78"/>
      <c r="S640" s="78"/>
      <c r="T640" s="78"/>
      <c r="U640" s="78"/>
      <c r="V640" s="78"/>
      <c r="W640" s="78"/>
      <c r="X640" s="78"/>
      <c r="Y640" s="78"/>
      <c r="Z640" s="78"/>
      <c r="AA640" s="78"/>
    </row>
    <row r="641" spans="1:27" ht="12.75" customHeight="1">
      <c r="A641" s="84"/>
      <c r="B641" s="84"/>
      <c r="C641" s="84"/>
      <c r="D641" s="84"/>
      <c r="E641" s="84"/>
      <c r="F641" s="84"/>
      <c r="G641" s="84"/>
      <c r="H641" s="84"/>
      <c r="I641" s="84"/>
      <c r="J641" s="78"/>
      <c r="K641" s="84"/>
      <c r="L641" s="84"/>
      <c r="M641" s="84"/>
      <c r="N641" s="84"/>
      <c r="O641" s="84"/>
      <c r="P641" s="78"/>
      <c r="Q641" s="78"/>
      <c r="R641" s="78"/>
      <c r="S641" s="78"/>
      <c r="T641" s="78"/>
      <c r="U641" s="78"/>
      <c r="V641" s="78"/>
      <c r="W641" s="78"/>
      <c r="X641" s="78"/>
      <c r="Y641" s="78"/>
      <c r="Z641" s="78"/>
      <c r="AA641" s="78"/>
    </row>
    <row r="642" spans="1:27" ht="12.75" customHeight="1">
      <c r="A642" s="84"/>
      <c r="B642" s="84"/>
      <c r="C642" s="84"/>
      <c r="D642" s="84"/>
      <c r="E642" s="84"/>
      <c r="F642" s="84"/>
      <c r="G642" s="84"/>
      <c r="H642" s="84"/>
      <c r="I642" s="84"/>
      <c r="J642" s="78"/>
      <c r="K642" s="84"/>
      <c r="L642" s="84"/>
      <c r="M642" s="84"/>
      <c r="N642" s="84"/>
      <c r="O642" s="84"/>
      <c r="P642" s="78"/>
      <c r="Q642" s="78"/>
      <c r="R642" s="78"/>
      <c r="S642" s="78"/>
      <c r="T642" s="78"/>
      <c r="U642" s="78"/>
      <c r="V642" s="78"/>
      <c r="W642" s="78"/>
      <c r="X642" s="78"/>
      <c r="Y642" s="78"/>
      <c r="Z642" s="78"/>
      <c r="AA642" s="78"/>
    </row>
    <row r="643" spans="1:27" ht="12.75" customHeight="1">
      <c r="A643" s="84"/>
      <c r="B643" s="84"/>
      <c r="C643" s="84"/>
      <c r="D643" s="84"/>
      <c r="E643" s="84"/>
      <c r="F643" s="84"/>
      <c r="G643" s="84"/>
      <c r="H643" s="84"/>
      <c r="I643" s="84"/>
      <c r="J643" s="78"/>
      <c r="K643" s="84"/>
      <c r="L643" s="84"/>
      <c r="M643" s="84"/>
      <c r="N643" s="84"/>
      <c r="O643" s="84"/>
      <c r="P643" s="78"/>
      <c r="Q643" s="78"/>
      <c r="R643" s="78"/>
      <c r="S643" s="78"/>
      <c r="T643" s="78"/>
      <c r="U643" s="78"/>
      <c r="V643" s="78"/>
      <c r="W643" s="78"/>
      <c r="X643" s="78"/>
      <c r="Y643" s="78"/>
      <c r="Z643" s="78"/>
      <c r="AA643" s="78"/>
    </row>
    <row r="644" spans="1:27" ht="12.75" customHeight="1">
      <c r="A644" s="84"/>
      <c r="B644" s="84"/>
      <c r="C644" s="84"/>
      <c r="D644" s="84"/>
      <c r="E644" s="84"/>
      <c r="F644" s="84"/>
      <c r="G644" s="84"/>
      <c r="H644" s="84"/>
      <c r="I644" s="84"/>
      <c r="J644" s="78"/>
      <c r="K644" s="84"/>
      <c r="L644" s="84"/>
      <c r="M644" s="84"/>
      <c r="N644" s="84"/>
      <c r="O644" s="84"/>
      <c r="P644" s="78"/>
      <c r="Q644" s="78"/>
      <c r="R644" s="78"/>
      <c r="S644" s="78"/>
      <c r="T644" s="78"/>
      <c r="U644" s="78"/>
      <c r="V644" s="78"/>
      <c r="W644" s="78"/>
      <c r="X644" s="78"/>
      <c r="Y644" s="78"/>
      <c r="Z644" s="78"/>
      <c r="AA644" s="78"/>
    </row>
    <row r="645" spans="1:27" ht="12.75" customHeight="1">
      <c r="A645" s="84"/>
      <c r="B645" s="84"/>
      <c r="C645" s="84"/>
      <c r="D645" s="84"/>
      <c r="E645" s="84"/>
      <c r="F645" s="84"/>
      <c r="G645" s="84"/>
      <c r="H645" s="84"/>
      <c r="I645" s="84"/>
      <c r="J645" s="78"/>
      <c r="K645" s="84"/>
      <c r="L645" s="84"/>
      <c r="M645" s="84"/>
      <c r="N645" s="84"/>
      <c r="O645" s="84"/>
      <c r="P645" s="78"/>
      <c r="Q645" s="78"/>
      <c r="R645" s="78"/>
      <c r="S645" s="78"/>
      <c r="T645" s="78"/>
      <c r="U645" s="78"/>
      <c r="V645" s="78"/>
      <c r="W645" s="78"/>
      <c r="X645" s="78"/>
      <c r="Y645" s="78"/>
      <c r="Z645" s="78"/>
      <c r="AA645" s="78"/>
    </row>
    <row r="646" spans="1:27" ht="12.75" customHeight="1">
      <c r="A646" s="84"/>
      <c r="B646" s="84"/>
      <c r="C646" s="84"/>
      <c r="D646" s="84"/>
      <c r="E646" s="84"/>
      <c r="F646" s="84"/>
      <c r="G646" s="84"/>
      <c r="H646" s="84"/>
      <c r="I646" s="84"/>
      <c r="J646" s="78"/>
      <c r="K646" s="84"/>
      <c r="L646" s="84"/>
      <c r="M646" s="84"/>
      <c r="N646" s="84"/>
      <c r="O646" s="84"/>
      <c r="P646" s="78"/>
      <c r="Q646" s="78"/>
      <c r="R646" s="78"/>
      <c r="S646" s="78"/>
      <c r="T646" s="78"/>
      <c r="U646" s="78"/>
      <c r="V646" s="78"/>
      <c r="W646" s="78"/>
      <c r="X646" s="78"/>
      <c r="Y646" s="78"/>
      <c r="Z646" s="78"/>
      <c r="AA646" s="78"/>
    </row>
    <row r="647" spans="1:27" ht="12.75" customHeight="1">
      <c r="A647" s="84"/>
      <c r="B647" s="84"/>
      <c r="C647" s="84"/>
      <c r="D647" s="84"/>
      <c r="E647" s="84"/>
      <c r="F647" s="84"/>
      <c r="G647" s="84"/>
      <c r="H647" s="84"/>
      <c r="I647" s="84"/>
      <c r="J647" s="78"/>
      <c r="K647" s="84"/>
      <c r="L647" s="84"/>
      <c r="M647" s="84"/>
      <c r="N647" s="84"/>
      <c r="O647" s="84"/>
      <c r="P647" s="78"/>
      <c r="Q647" s="78"/>
      <c r="R647" s="78"/>
      <c r="S647" s="78"/>
      <c r="T647" s="78"/>
      <c r="U647" s="78"/>
      <c r="V647" s="78"/>
      <c r="W647" s="78"/>
      <c r="X647" s="78"/>
      <c r="Y647" s="78"/>
      <c r="Z647" s="78"/>
      <c r="AA647" s="78"/>
    </row>
    <row r="648" spans="1:27" ht="12.75" customHeight="1">
      <c r="A648" s="84"/>
      <c r="B648" s="84"/>
      <c r="C648" s="84"/>
      <c r="D648" s="84"/>
      <c r="E648" s="84"/>
      <c r="F648" s="84"/>
      <c r="G648" s="84"/>
      <c r="H648" s="84"/>
      <c r="I648" s="84"/>
      <c r="J648" s="78"/>
      <c r="K648" s="84"/>
      <c r="L648" s="84"/>
      <c r="M648" s="84"/>
      <c r="N648" s="84"/>
      <c r="O648" s="84"/>
      <c r="P648" s="78"/>
      <c r="Q648" s="78"/>
      <c r="R648" s="78"/>
      <c r="S648" s="78"/>
      <c r="T648" s="78"/>
      <c r="U648" s="78"/>
      <c r="V648" s="78"/>
      <c r="W648" s="78"/>
      <c r="X648" s="78"/>
      <c r="Y648" s="78"/>
      <c r="Z648" s="78"/>
      <c r="AA648" s="78"/>
    </row>
    <row r="649" spans="1:27" ht="12.75" customHeight="1">
      <c r="A649" s="84"/>
      <c r="B649" s="84"/>
      <c r="C649" s="84"/>
      <c r="D649" s="84"/>
      <c r="E649" s="84"/>
      <c r="F649" s="84"/>
      <c r="G649" s="84"/>
      <c r="H649" s="84"/>
      <c r="I649" s="84"/>
      <c r="J649" s="78"/>
      <c r="K649" s="84"/>
      <c r="L649" s="84"/>
      <c r="M649" s="84"/>
      <c r="N649" s="84"/>
      <c r="O649" s="84"/>
      <c r="P649" s="78"/>
      <c r="Q649" s="78"/>
      <c r="R649" s="78"/>
      <c r="S649" s="78"/>
      <c r="T649" s="78"/>
      <c r="U649" s="78"/>
      <c r="V649" s="78"/>
      <c r="W649" s="78"/>
      <c r="X649" s="78"/>
      <c r="Y649" s="78"/>
      <c r="Z649" s="78"/>
      <c r="AA649" s="78"/>
    </row>
    <row r="650" spans="1:27" ht="12.75" customHeight="1">
      <c r="A650" s="84"/>
      <c r="B650" s="84"/>
      <c r="C650" s="84"/>
      <c r="D650" s="84"/>
      <c r="E650" s="84"/>
      <c r="F650" s="84"/>
      <c r="G650" s="84"/>
      <c r="H650" s="84"/>
      <c r="I650" s="84"/>
      <c r="J650" s="78"/>
      <c r="K650" s="84"/>
      <c r="L650" s="84"/>
      <c r="M650" s="84"/>
      <c r="N650" s="84"/>
      <c r="O650" s="84"/>
      <c r="P650" s="78"/>
      <c r="Q650" s="78"/>
      <c r="R650" s="78"/>
      <c r="S650" s="78"/>
      <c r="T650" s="78"/>
      <c r="U650" s="78"/>
      <c r="V650" s="78"/>
      <c r="W650" s="78"/>
      <c r="X650" s="78"/>
      <c r="Y650" s="78"/>
      <c r="Z650" s="78"/>
      <c r="AA650" s="78"/>
    </row>
    <row r="651" spans="1:27" ht="12.75" customHeight="1">
      <c r="A651" s="84"/>
      <c r="B651" s="84"/>
      <c r="C651" s="84"/>
      <c r="D651" s="84"/>
      <c r="E651" s="84"/>
      <c r="F651" s="84"/>
      <c r="G651" s="84"/>
      <c r="H651" s="84"/>
      <c r="I651" s="84"/>
      <c r="J651" s="78"/>
      <c r="K651" s="84"/>
      <c r="L651" s="84"/>
      <c r="M651" s="84"/>
      <c r="N651" s="84"/>
      <c r="O651" s="84"/>
      <c r="P651" s="78"/>
      <c r="Q651" s="78"/>
      <c r="R651" s="78"/>
      <c r="S651" s="78"/>
      <c r="T651" s="78"/>
      <c r="U651" s="78"/>
      <c r="V651" s="78"/>
      <c r="W651" s="78"/>
      <c r="X651" s="78"/>
      <c r="Y651" s="78"/>
      <c r="Z651" s="78"/>
      <c r="AA651" s="78"/>
    </row>
    <row r="652" spans="1:27" ht="12.75" customHeight="1">
      <c r="A652" s="84"/>
      <c r="B652" s="84"/>
      <c r="C652" s="84"/>
      <c r="D652" s="84"/>
      <c r="E652" s="84"/>
      <c r="F652" s="84"/>
      <c r="G652" s="84"/>
      <c r="H652" s="84"/>
      <c r="I652" s="84"/>
      <c r="J652" s="78"/>
      <c r="K652" s="84"/>
      <c r="L652" s="84"/>
      <c r="M652" s="84"/>
      <c r="N652" s="84"/>
      <c r="O652" s="84"/>
      <c r="P652" s="78"/>
      <c r="Q652" s="78"/>
      <c r="R652" s="78"/>
      <c r="S652" s="78"/>
      <c r="T652" s="78"/>
      <c r="U652" s="78"/>
      <c r="V652" s="78"/>
      <c r="W652" s="78"/>
      <c r="X652" s="78"/>
      <c r="Y652" s="78"/>
      <c r="Z652" s="78"/>
      <c r="AA652" s="78"/>
    </row>
    <row r="653" spans="1:27" ht="12.75" customHeight="1">
      <c r="A653" s="84"/>
      <c r="B653" s="84"/>
      <c r="C653" s="84"/>
      <c r="D653" s="84"/>
      <c r="E653" s="84"/>
      <c r="F653" s="84"/>
      <c r="G653" s="84"/>
      <c r="H653" s="84"/>
      <c r="I653" s="84"/>
      <c r="J653" s="78"/>
      <c r="K653" s="84"/>
      <c r="L653" s="84"/>
      <c r="M653" s="84"/>
      <c r="N653" s="84"/>
      <c r="O653" s="84"/>
      <c r="P653" s="78"/>
      <c r="Q653" s="78"/>
      <c r="R653" s="78"/>
      <c r="S653" s="78"/>
      <c r="T653" s="78"/>
      <c r="U653" s="78"/>
      <c r="V653" s="78"/>
      <c r="W653" s="78"/>
      <c r="X653" s="78"/>
      <c r="Y653" s="78"/>
      <c r="Z653" s="78"/>
      <c r="AA653" s="78"/>
    </row>
    <row r="654" spans="1:27" ht="12.75" customHeight="1">
      <c r="A654" s="84"/>
      <c r="B654" s="84"/>
      <c r="C654" s="84"/>
      <c r="D654" s="84"/>
      <c r="E654" s="84"/>
      <c r="F654" s="84"/>
      <c r="G654" s="84"/>
      <c r="H654" s="84"/>
      <c r="I654" s="84"/>
      <c r="J654" s="78"/>
      <c r="K654" s="84"/>
      <c r="L654" s="84"/>
      <c r="M654" s="84"/>
      <c r="N654" s="84"/>
      <c r="O654" s="84"/>
      <c r="P654" s="78"/>
      <c r="Q654" s="78"/>
      <c r="R654" s="78"/>
      <c r="S654" s="78"/>
      <c r="T654" s="78"/>
      <c r="U654" s="78"/>
      <c r="V654" s="78"/>
      <c r="W654" s="78"/>
      <c r="X654" s="78"/>
      <c r="Y654" s="78"/>
      <c r="Z654" s="78"/>
      <c r="AA654" s="78"/>
    </row>
    <row r="655" spans="1:27" ht="12.75" customHeight="1">
      <c r="A655" s="84"/>
      <c r="B655" s="84"/>
      <c r="C655" s="84"/>
      <c r="D655" s="84"/>
      <c r="E655" s="84"/>
      <c r="F655" s="84"/>
      <c r="G655" s="84"/>
      <c r="H655" s="84"/>
      <c r="I655" s="84"/>
      <c r="J655" s="78"/>
      <c r="K655" s="84"/>
      <c r="L655" s="84"/>
      <c r="M655" s="84"/>
      <c r="N655" s="84"/>
      <c r="O655" s="84"/>
      <c r="P655" s="78"/>
      <c r="Q655" s="78"/>
      <c r="R655" s="78"/>
      <c r="S655" s="78"/>
      <c r="T655" s="78"/>
      <c r="U655" s="78"/>
      <c r="V655" s="78"/>
      <c r="W655" s="78"/>
      <c r="X655" s="78"/>
      <c r="Y655" s="78"/>
      <c r="Z655" s="78"/>
      <c r="AA655" s="78"/>
    </row>
    <row r="656" spans="1:27" ht="12.75" customHeight="1">
      <c r="A656" s="84"/>
      <c r="B656" s="84"/>
      <c r="C656" s="84"/>
      <c r="D656" s="84"/>
      <c r="E656" s="84"/>
      <c r="F656" s="84"/>
      <c r="G656" s="84"/>
      <c r="H656" s="84"/>
      <c r="I656" s="84"/>
      <c r="J656" s="78"/>
      <c r="K656" s="84"/>
      <c r="L656" s="84"/>
      <c r="M656" s="84"/>
      <c r="N656" s="84"/>
      <c r="O656" s="84"/>
      <c r="P656" s="78"/>
      <c r="Q656" s="78"/>
      <c r="R656" s="78"/>
      <c r="S656" s="78"/>
      <c r="T656" s="78"/>
      <c r="U656" s="78"/>
      <c r="V656" s="78"/>
      <c r="W656" s="78"/>
      <c r="X656" s="78"/>
      <c r="Y656" s="78"/>
      <c r="Z656" s="78"/>
      <c r="AA656" s="78"/>
    </row>
    <row r="657" spans="1:27" ht="12.75" customHeight="1">
      <c r="A657" s="84"/>
      <c r="B657" s="84"/>
      <c r="C657" s="84"/>
      <c r="D657" s="84"/>
      <c r="E657" s="84"/>
      <c r="F657" s="84"/>
      <c r="G657" s="84"/>
      <c r="H657" s="84"/>
      <c r="I657" s="84"/>
      <c r="J657" s="78"/>
      <c r="K657" s="84"/>
      <c r="L657" s="84"/>
      <c r="M657" s="84"/>
      <c r="N657" s="84"/>
      <c r="O657" s="84"/>
      <c r="P657" s="78"/>
      <c r="Q657" s="78"/>
      <c r="R657" s="78"/>
      <c r="S657" s="78"/>
      <c r="T657" s="78"/>
      <c r="U657" s="78"/>
      <c r="V657" s="78"/>
      <c r="W657" s="78"/>
      <c r="X657" s="78"/>
      <c r="Y657" s="78"/>
      <c r="Z657" s="78"/>
      <c r="AA657" s="78"/>
    </row>
    <row r="658" spans="1:27" ht="12.75" customHeight="1">
      <c r="A658" s="84"/>
      <c r="B658" s="84"/>
      <c r="C658" s="84"/>
      <c r="D658" s="84"/>
      <c r="E658" s="84"/>
      <c r="F658" s="84"/>
      <c r="G658" s="84"/>
      <c r="H658" s="84"/>
      <c r="I658" s="84"/>
      <c r="J658" s="78"/>
      <c r="K658" s="84"/>
      <c r="L658" s="84"/>
      <c r="M658" s="84"/>
      <c r="N658" s="84"/>
      <c r="O658" s="84"/>
      <c r="P658" s="78"/>
      <c r="Q658" s="78"/>
      <c r="R658" s="78"/>
      <c r="S658" s="78"/>
      <c r="T658" s="78"/>
      <c r="U658" s="78"/>
      <c r="V658" s="78"/>
      <c r="W658" s="78"/>
      <c r="X658" s="78"/>
      <c r="Y658" s="78"/>
      <c r="Z658" s="78"/>
      <c r="AA658" s="78"/>
    </row>
    <row r="659" spans="1:27" ht="12.75" customHeight="1">
      <c r="A659" s="84"/>
      <c r="B659" s="84"/>
      <c r="C659" s="84"/>
      <c r="D659" s="84"/>
      <c r="E659" s="84"/>
      <c r="F659" s="84"/>
      <c r="G659" s="84"/>
      <c r="H659" s="84"/>
      <c r="I659" s="84"/>
      <c r="J659" s="78"/>
      <c r="K659" s="84"/>
      <c r="L659" s="84"/>
      <c r="M659" s="84"/>
      <c r="N659" s="84"/>
      <c r="O659" s="84"/>
      <c r="P659" s="78"/>
      <c r="Q659" s="78"/>
      <c r="R659" s="78"/>
      <c r="S659" s="78"/>
      <c r="T659" s="78"/>
      <c r="U659" s="78"/>
      <c r="V659" s="78"/>
      <c r="W659" s="78"/>
      <c r="X659" s="78"/>
      <c r="Y659" s="78"/>
      <c r="Z659" s="78"/>
      <c r="AA659" s="78"/>
    </row>
    <row r="660" spans="1:27" ht="12.75" customHeight="1">
      <c r="A660" s="84"/>
      <c r="B660" s="84"/>
      <c r="C660" s="84"/>
      <c r="D660" s="84"/>
      <c r="E660" s="84"/>
      <c r="F660" s="84"/>
      <c r="G660" s="84"/>
      <c r="H660" s="84"/>
      <c r="I660" s="84"/>
      <c r="J660" s="78"/>
      <c r="K660" s="84"/>
      <c r="L660" s="84"/>
      <c r="M660" s="84"/>
      <c r="N660" s="84"/>
      <c r="O660" s="84"/>
      <c r="P660" s="78"/>
      <c r="Q660" s="78"/>
      <c r="R660" s="78"/>
      <c r="S660" s="78"/>
      <c r="T660" s="78"/>
      <c r="U660" s="78"/>
      <c r="V660" s="78"/>
      <c r="W660" s="78"/>
      <c r="X660" s="78"/>
      <c r="Y660" s="78"/>
      <c r="Z660" s="78"/>
      <c r="AA660" s="78"/>
    </row>
    <row r="661" spans="1:27" ht="12.75" customHeight="1">
      <c r="A661" s="84"/>
      <c r="B661" s="84"/>
      <c r="C661" s="84"/>
      <c r="D661" s="84"/>
      <c r="E661" s="84"/>
      <c r="F661" s="84"/>
      <c r="G661" s="84"/>
      <c r="H661" s="84"/>
      <c r="I661" s="84"/>
      <c r="J661" s="78"/>
      <c r="K661" s="84"/>
      <c r="L661" s="84"/>
      <c r="M661" s="84"/>
      <c r="N661" s="84"/>
      <c r="O661" s="84"/>
      <c r="P661" s="78"/>
      <c r="Q661" s="78"/>
      <c r="R661" s="78"/>
      <c r="S661" s="78"/>
      <c r="T661" s="78"/>
      <c r="U661" s="78"/>
      <c r="V661" s="78"/>
      <c r="W661" s="78"/>
      <c r="X661" s="78"/>
      <c r="Y661" s="78"/>
      <c r="Z661" s="78"/>
      <c r="AA661" s="78"/>
    </row>
    <row r="662" spans="1:27" ht="12.75" customHeight="1">
      <c r="A662" s="84"/>
      <c r="B662" s="84"/>
      <c r="C662" s="84"/>
      <c r="D662" s="84"/>
      <c r="E662" s="84"/>
      <c r="F662" s="84"/>
      <c r="G662" s="84"/>
      <c r="H662" s="84"/>
      <c r="I662" s="84"/>
      <c r="J662" s="78"/>
      <c r="K662" s="84"/>
      <c r="L662" s="84"/>
      <c r="M662" s="84"/>
      <c r="N662" s="84"/>
      <c r="O662" s="84"/>
      <c r="P662" s="78"/>
      <c r="Q662" s="78"/>
      <c r="R662" s="78"/>
      <c r="S662" s="78"/>
      <c r="T662" s="78"/>
      <c r="U662" s="78"/>
      <c r="V662" s="78"/>
      <c r="W662" s="78"/>
      <c r="X662" s="78"/>
      <c r="Y662" s="78"/>
      <c r="Z662" s="78"/>
      <c r="AA662" s="78"/>
    </row>
    <row r="663" spans="1:27" ht="12.75" customHeight="1">
      <c r="A663" s="84"/>
      <c r="B663" s="84"/>
      <c r="C663" s="84"/>
      <c r="D663" s="84"/>
      <c r="E663" s="84"/>
      <c r="F663" s="84"/>
      <c r="G663" s="84"/>
      <c r="H663" s="84"/>
      <c r="I663" s="84"/>
      <c r="J663" s="78"/>
      <c r="K663" s="84"/>
      <c r="L663" s="84"/>
      <c r="M663" s="84"/>
      <c r="N663" s="84"/>
      <c r="O663" s="84"/>
      <c r="P663" s="78"/>
      <c r="Q663" s="78"/>
      <c r="R663" s="78"/>
      <c r="S663" s="78"/>
      <c r="T663" s="78"/>
      <c r="U663" s="78"/>
      <c r="V663" s="78"/>
      <c r="W663" s="78"/>
      <c r="X663" s="78"/>
      <c r="Y663" s="78"/>
      <c r="Z663" s="78"/>
      <c r="AA663" s="78"/>
    </row>
    <row r="664" spans="1:27" ht="12.75" customHeight="1">
      <c r="A664" s="84"/>
      <c r="B664" s="84"/>
      <c r="C664" s="84"/>
      <c r="D664" s="84"/>
      <c r="E664" s="84"/>
      <c r="F664" s="84"/>
      <c r="G664" s="84"/>
      <c r="H664" s="84"/>
      <c r="I664" s="84"/>
      <c r="J664" s="78"/>
      <c r="K664" s="84"/>
      <c r="L664" s="84"/>
      <c r="M664" s="84"/>
      <c r="N664" s="84"/>
      <c r="O664" s="84"/>
      <c r="P664" s="78"/>
      <c r="Q664" s="78"/>
      <c r="R664" s="78"/>
      <c r="S664" s="78"/>
      <c r="T664" s="78"/>
      <c r="U664" s="78"/>
      <c r="V664" s="78"/>
      <c r="W664" s="78"/>
      <c r="X664" s="78"/>
      <c r="Y664" s="78"/>
      <c r="Z664" s="78"/>
      <c r="AA664" s="78"/>
    </row>
    <row r="665" spans="1:27" ht="12.75" customHeight="1">
      <c r="A665" s="84"/>
      <c r="B665" s="84"/>
      <c r="C665" s="84"/>
      <c r="D665" s="84"/>
      <c r="E665" s="84"/>
      <c r="F665" s="84"/>
      <c r="G665" s="84"/>
      <c r="H665" s="84"/>
      <c r="I665" s="84"/>
      <c r="J665" s="78"/>
      <c r="K665" s="84"/>
      <c r="L665" s="84"/>
      <c r="M665" s="84"/>
      <c r="N665" s="84"/>
      <c r="O665" s="84"/>
      <c r="P665" s="78"/>
      <c r="Q665" s="78"/>
      <c r="R665" s="78"/>
      <c r="S665" s="78"/>
      <c r="T665" s="78"/>
      <c r="U665" s="78"/>
      <c r="V665" s="78"/>
      <c r="W665" s="78"/>
      <c r="X665" s="78"/>
      <c r="Y665" s="78"/>
      <c r="Z665" s="78"/>
      <c r="AA665" s="78"/>
    </row>
    <row r="666" spans="1:27" ht="12.75" customHeight="1">
      <c r="A666" s="84"/>
      <c r="B666" s="84"/>
      <c r="C666" s="84"/>
      <c r="D666" s="84"/>
      <c r="E666" s="84"/>
      <c r="F666" s="84"/>
      <c r="G666" s="84"/>
      <c r="H666" s="84"/>
      <c r="I666" s="84"/>
      <c r="J666" s="78"/>
      <c r="K666" s="84"/>
      <c r="L666" s="84"/>
      <c r="M666" s="84"/>
      <c r="N666" s="84"/>
      <c r="O666" s="84"/>
      <c r="P666" s="78"/>
      <c r="Q666" s="78"/>
      <c r="R666" s="78"/>
      <c r="S666" s="78"/>
      <c r="T666" s="78"/>
      <c r="U666" s="78"/>
      <c r="V666" s="78"/>
      <c r="W666" s="78"/>
      <c r="X666" s="78"/>
      <c r="Y666" s="78"/>
      <c r="Z666" s="78"/>
      <c r="AA666" s="78"/>
    </row>
    <row r="667" spans="1:27" ht="12.75" customHeight="1">
      <c r="A667" s="84"/>
      <c r="B667" s="84"/>
      <c r="C667" s="84"/>
      <c r="D667" s="84"/>
      <c r="E667" s="84"/>
      <c r="F667" s="84"/>
      <c r="G667" s="84"/>
      <c r="H667" s="84"/>
      <c r="I667" s="84"/>
      <c r="J667" s="78"/>
      <c r="K667" s="84"/>
      <c r="L667" s="84"/>
      <c r="M667" s="84"/>
      <c r="N667" s="84"/>
      <c r="O667" s="84"/>
      <c r="P667" s="78"/>
      <c r="Q667" s="78"/>
      <c r="R667" s="78"/>
      <c r="S667" s="78"/>
      <c r="T667" s="78"/>
      <c r="U667" s="78"/>
      <c r="V667" s="78"/>
      <c r="W667" s="78"/>
      <c r="X667" s="78"/>
      <c r="Y667" s="78"/>
      <c r="Z667" s="78"/>
      <c r="AA667" s="78"/>
    </row>
    <row r="668" spans="1:27" ht="12.75" customHeight="1">
      <c r="A668" s="84"/>
      <c r="B668" s="84"/>
      <c r="C668" s="84"/>
      <c r="D668" s="84"/>
      <c r="E668" s="84"/>
      <c r="F668" s="84"/>
      <c r="G668" s="84"/>
      <c r="H668" s="84"/>
      <c r="I668" s="84"/>
      <c r="J668" s="78"/>
      <c r="K668" s="84"/>
      <c r="L668" s="84"/>
      <c r="M668" s="84"/>
      <c r="N668" s="84"/>
      <c r="O668" s="84"/>
      <c r="P668" s="78"/>
      <c r="Q668" s="78"/>
      <c r="R668" s="78"/>
      <c r="S668" s="78"/>
      <c r="T668" s="78"/>
      <c r="U668" s="78"/>
      <c r="V668" s="78"/>
      <c r="W668" s="78"/>
      <c r="X668" s="78"/>
      <c r="Y668" s="78"/>
      <c r="Z668" s="78"/>
      <c r="AA668" s="78"/>
    </row>
    <row r="669" spans="1:27" ht="12.75" customHeight="1">
      <c r="A669" s="84"/>
      <c r="B669" s="84"/>
      <c r="C669" s="84"/>
      <c r="D669" s="84"/>
      <c r="E669" s="84"/>
      <c r="F669" s="84"/>
      <c r="G669" s="84"/>
      <c r="H669" s="84"/>
      <c r="I669" s="84"/>
      <c r="J669" s="78"/>
      <c r="K669" s="84"/>
      <c r="L669" s="84"/>
      <c r="M669" s="84"/>
      <c r="N669" s="84"/>
      <c r="O669" s="84"/>
      <c r="P669" s="78"/>
      <c r="Q669" s="78"/>
      <c r="R669" s="78"/>
      <c r="S669" s="78"/>
      <c r="T669" s="78"/>
      <c r="U669" s="78"/>
      <c r="V669" s="78"/>
      <c r="W669" s="78"/>
      <c r="X669" s="78"/>
      <c r="Y669" s="78"/>
      <c r="Z669" s="78"/>
      <c r="AA669" s="78"/>
    </row>
    <row r="670" spans="1:27" ht="12.75" customHeight="1">
      <c r="A670" s="84"/>
      <c r="B670" s="84"/>
      <c r="C670" s="84"/>
      <c r="D670" s="84"/>
      <c r="E670" s="84"/>
      <c r="F670" s="84"/>
      <c r="G670" s="84"/>
      <c r="H670" s="84"/>
      <c r="I670" s="84"/>
      <c r="J670" s="78"/>
      <c r="K670" s="84"/>
      <c r="L670" s="84"/>
      <c r="M670" s="84"/>
      <c r="N670" s="84"/>
      <c r="O670" s="84"/>
      <c r="P670" s="78"/>
      <c r="Q670" s="78"/>
      <c r="R670" s="78"/>
      <c r="S670" s="78"/>
      <c r="T670" s="78"/>
      <c r="U670" s="78"/>
      <c r="V670" s="78"/>
      <c r="W670" s="78"/>
      <c r="X670" s="78"/>
      <c r="Y670" s="78"/>
      <c r="Z670" s="78"/>
      <c r="AA670" s="78"/>
    </row>
    <row r="671" spans="1:27" ht="12.75" customHeight="1">
      <c r="A671" s="84"/>
      <c r="B671" s="84"/>
      <c r="C671" s="84"/>
      <c r="D671" s="84"/>
      <c r="E671" s="84"/>
      <c r="F671" s="84"/>
      <c r="G671" s="84"/>
      <c r="H671" s="84"/>
      <c r="I671" s="84"/>
      <c r="J671" s="78"/>
      <c r="K671" s="84"/>
      <c r="L671" s="84"/>
      <c r="M671" s="84"/>
      <c r="N671" s="84"/>
      <c r="O671" s="84"/>
      <c r="P671" s="78"/>
      <c r="Q671" s="78"/>
      <c r="R671" s="78"/>
      <c r="S671" s="78"/>
      <c r="T671" s="78"/>
      <c r="U671" s="78"/>
      <c r="V671" s="78"/>
      <c r="W671" s="78"/>
      <c r="X671" s="78"/>
      <c r="Y671" s="78"/>
      <c r="Z671" s="78"/>
      <c r="AA671" s="78"/>
    </row>
    <row r="672" spans="1:27" ht="12.75" customHeight="1">
      <c r="A672" s="84"/>
      <c r="B672" s="84"/>
      <c r="C672" s="84"/>
      <c r="D672" s="84"/>
      <c r="E672" s="84"/>
      <c r="F672" s="84"/>
      <c r="G672" s="84"/>
      <c r="H672" s="84"/>
      <c r="I672" s="84"/>
      <c r="J672" s="78"/>
      <c r="K672" s="84"/>
      <c r="L672" s="84"/>
      <c r="M672" s="84"/>
      <c r="N672" s="84"/>
      <c r="O672" s="84"/>
      <c r="P672" s="78"/>
      <c r="Q672" s="78"/>
      <c r="R672" s="78"/>
      <c r="S672" s="78"/>
      <c r="T672" s="78"/>
      <c r="U672" s="78"/>
      <c r="V672" s="78"/>
      <c r="W672" s="78"/>
      <c r="X672" s="78"/>
      <c r="Y672" s="78"/>
      <c r="Z672" s="78"/>
      <c r="AA672" s="78"/>
    </row>
    <row r="673" spans="1:27" ht="12.75" customHeight="1">
      <c r="A673" s="84"/>
      <c r="B673" s="84"/>
      <c r="C673" s="84"/>
      <c r="D673" s="84"/>
      <c r="E673" s="84"/>
      <c r="F673" s="84"/>
      <c r="G673" s="84"/>
      <c r="H673" s="84"/>
      <c r="I673" s="84"/>
      <c r="J673" s="78"/>
      <c r="K673" s="84"/>
      <c r="L673" s="84"/>
      <c r="M673" s="84"/>
      <c r="N673" s="84"/>
      <c r="O673" s="84"/>
      <c r="P673" s="78"/>
      <c r="Q673" s="78"/>
      <c r="R673" s="78"/>
      <c r="S673" s="78"/>
      <c r="T673" s="78"/>
      <c r="U673" s="78"/>
      <c r="V673" s="78"/>
      <c r="W673" s="78"/>
      <c r="X673" s="78"/>
      <c r="Y673" s="78"/>
      <c r="Z673" s="78"/>
      <c r="AA673" s="78"/>
    </row>
    <row r="674" spans="1:27" ht="12.75" customHeight="1">
      <c r="A674" s="84"/>
      <c r="B674" s="84"/>
      <c r="C674" s="84"/>
      <c r="D674" s="84"/>
      <c r="E674" s="84"/>
      <c r="F674" s="84"/>
      <c r="G674" s="84"/>
      <c r="H674" s="84"/>
      <c r="I674" s="84"/>
      <c r="J674" s="78"/>
      <c r="K674" s="84"/>
      <c r="L674" s="84"/>
      <c r="M674" s="84"/>
      <c r="N674" s="84"/>
      <c r="O674" s="84"/>
      <c r="P674" s="78"/>
      <c r="Q674" s="78"/>
      <c r="R674" s="78"/>
      <c r="S674" s="78"/>
      <c r="T674" s="78"/>
      <c r="U674" s="78"/>
      <c r="V674" s="78"/>
      <c r="W674" s="78"/>
      <c r="X674" s="78"/>
      <c r="Y674" s="78"/>
      <c r="Z674" s="78"/>
      <c r="AA674" s="78"/>
    </row>
    <row r="675" spans="1:27" ht="12.75" customHeight="1">
      <c r="A675" s="84"/>
      <c r="B675" s="84"/>
      <c r="C675" s="84"/>
      <c r="D675" s="84"/>
      <c r="E675" s="84"/>
      <c r="F675" s="84"/>
      <c r="G675" s="84"/>
      <c r="H675" s="84"/>
      <c r="I675" s="84"/>
      <c r="J675" s="78"/>
      <c r="K675" s="84"/>
      <c r="L675" s="84"/>
      <c r="M675" s="84"/>
      <c r="N675" s="84"/>
      <c r="O675" s="84"/>
      <c r="P675" s="78"/>
      <c r="Q675" s="78"/>
      <c r="R675" s="78"/>
      <c r="S675" s="78"/>
      <c r="T675" s="78"/>
      <c r="U675" s="78"/>
      <c r="V675" s="78"/>
      <c r="W675" s="78"/>
      <c r="X675" s="78"/>
      <c r="Y675" s="78"/>
      <c r="Z675" s="78"/>
      <c r="AA675" s="78"/>
    </row>
    <row r="676" spans="1:27" ht="12.75" customHeight="1">
      <c r="A676" s="84"/>
      <c r="B676" s="84"/>
      <c r="C676" s="84"/>
      <c r="D676" s="84"/>
      <c r="E676" s="84"/>
      <c r="F676" s="84"/>
      <c r="G676" s="84"/>
      <c r="H676" s="84"/>
      <c r="I676" s="84"/>
      <c r="J676" s="78"/>
      <c r="K676" s="84"/>
      <c r="L676" s="84"/>
      <c r="M676" s="84"/>
      <c r="N676" s="84"/>
      <c r="O676" s="84"/>
      <c r="P676" s="78"/>
      <c r="Q676" s="78"/>
      <c r="R676" s="78"/>
      <c r="S676" s="78"/>
      <c r="T676" s="78"/>
      <c r="U676" s="78"/>
      <c r="V676" s="78"/>
      <c r="W676" s="78"/>
      <c r="X676" s="78"/>
      <c r="Y676" s="78"/>
      <c r="Z676" s="78"/>
      <c r="AA676" s="78"/>
    </row>
    <row r="677" spans="1:27" ht="12.75" customHeight="1">
      <c r="A677" s="84"/>
      <c r="B677" s="84"/>
      <c r="C677" s="84"/>
      <c r="D677" s="84"/>
      <c r="E677" s="84"/>
      <c r="F677" s="84"/>
      <c r="G677" s="84"/>
      <c r="H677" s="84"/>
      <c r="I677" s="84"/>
      <c r="J677" s="78"/>
      <c r="K677" s="84"/>
      <c r="L677" s="84"/>
      <c r="M677" s="84"/>
      <c r="N677" s="84"/>
      <c r="O677" s="84"/>
      <c r="P677" s="78"/>
      <c r="Q677" s="78"/>
      <c r="R677" s="78"/>
      <c r="S677" s="78"/>
      <c r="T677" s="78"/>
      <c r="U677" s="78"/>
      <c r="V677" s="78"/>
      <c r="W677" s="78"/>
      <c r="X677" s="78"/>
      <c r="Y677" s="78"/>
      <c r="Z677" s="78"/>
      <c r="AA677" s="78"/>
    </row>
    <row r="678" spans="1:27" ht="12.75" customHeight="1">
      <c r="A678" s="84"/>
      <c r="B678" s="84"/>
      <c r="C678" s="84"/>
      <c r="D678" s="84"/>
      <c r="E678" s="84"/>
      <c r="F678" s="84"/>
      <c r="G678" s="84"/>
      <c r="H678" s="84"/>
      <c r="I678" s="84"/>
      <c r="J678" s="78"/>
      <c r="K678" s="84"/>
      <c r="L678" s="84"/>
      <c r="M678" s="84"/>
      <c r="N678" s="84"/>
      <c r="O678" s="84"/>
      <c r="P678" s="78"/>
      <c r="Q678" s="78"/>
      <c r="R678" s="78"/>
      <c r="S678" s="78"/>
      <c r="T678" s="78"/>
      <c r="U678" s="78"/>
      <c r="V678" s="78"/>
      <c r="W678" s="78"/>
      <c r="X678" s="78"/>
      <c r="Y678" s="78"/>
      <c r="Z678" s="78"/>
      <c r="AA678" s="78"/>
    </row>
    <row r="679" spans="1:27" ht="12.75" customHeight="1">
      <c r="A679" s="84"/>
      <c r="B679" s="84"/>
      <c r="C679" s="84"/>
      <c r="D679" s="84"/>
      <c r="E679" s="84"/>
      <c r="F679" s="84"/>
      <c r="G679" s="84"/>
      <c r="H679" s="84"/>
      <c r="I679" s="84"/>
      <c r="J679" s="78"/>
      <c r="K679" s="84"/>
      <c r="L679" s="84"/>
      <c r="M679" s="84"/>
      <c r="N679" s="84"/>
      <c r="O679" s="84"/>
      <c r="P679" s="78"/>
      <c r="Q679" s="78"/>
      <c r="R679" s="78"/>
      <c r="S679" s="78"/>
      <c r="T679" s="78"/>
      <c r="U679" s="78"/>
      <c r="V679" s="78"/>
      <c r="W679" s="78"/>
      <c r="X679" s="78"/>
      <c r="Y679" s="78"/>
      <c r="Z679" s="78"/>
      <c r="AA679" s="78"/>
    </row>
    <row r="680" spans="1:27" ht="12.75" customHeight="1">
      <c r="A680" s="84"/>
      <c r="B680" s="84"/>
      <c r="C680" s="84"/>
      <c r="D680" s="84"/>
      <c r="E680" s="84"/>
      <c r="F680" s="84"/>
      <c r="G680" s="84"/>
      <c r="H680" s="84"/>
      <c r="I680" s="84"/>
      <c r="J680" s="78"/>
      <c r="K680" s="84"/>
      <c r="L680" s="84"/>
      <c r="M680" s="84"/>
      <c r="N680" s="84"/>
      <c r="O680" s="84"/>
      <c r="P680" s="78"/>
      <c r="Q680" s="78"/>
      <c r="R680" s="78"/>
      <c r="S680" s="78"/>
      <c r="T680" s="78"/>
      <c r="U680" s="78"/>
      <c r="V680" s="78"/>
      <c r="W680" s="78"/>
      <c r="X680" s="78"/>
      <c r="Y680" s="78"/>
      <c r="Z680" s="78"/>
      <c r="AA680" s="78"/>
    </row>
    <row r="681" spans="1:27" ht="12.75" customHeight="1">
      <c r="A681" s="84"/>
      <c r="B681" s="84"/>
      <c r="C681" s="84"/>
      <c r="D681" s="84"/>
      <c r="E681" s="84"/>
      <c r="F681" s="84"/>
      <c r="G681" s="84"/>
      <c r="H681" s="84"/>
      <c r="I681" s="84"/>
      <c r="J681" s="78"/>
      <c r="K681" s="84"/>
      <c r="L681" s="84"/>
      <c r="M681" s="84"/>
      <c r="N681" s="84"/>
      <c r="O681" s="84"/>
      <c r="P681" s="78"/>
      <c r="Q681" s="78"/>
      <c r="R681" s="78"/>
      <c r="S681" s="78"/>
      <c r="T681" s="78"/>
      <c r="U681" s="78"/>
      <c r="V681" s="78"/>
      <c r="W681" s="78"/>
      <c r="X681" s="78"/>
      <c r="Y681" s="78"/>
      <c r="Z681" s="78"/>
      <c r="AA681" s="78"/>
    </row>
    <row r="682" spans="1:27" ht="12.75" customHeight="1">
      <c r="A682" s="84"/>
      <c r="B682" s="84"/>
      <c r="C682" s="84"/>
      <c r="D682" s="84"/>
      <c r="E682" s="84"/>
      <c r="F682" s="84"/>
      <c r="G682" s="84"/>
      <c r="H682" s="84"/>
      <c r="I682" s="84"/>
      <c r="J682" s="78"/>
      <c r="K682" s="84"/>
      <c r="L682" s="84"/>
      <c r="M682" s="84"/>
      <c r="N682" s="84"/>
      <c r="O682" s="84"/>
      <c r="P682" s="78"/>
      <c r="Q682" s="78"/>
      <c r="R682" s="78"/>
      <c r="S682" s="78"/>
      <c r="T682" s="78"/>
      <c r="U682" s="78"/>
      <c r="V682" s="78"/>
      <c r="W682" s="78"/>
      <c r="X682" s="78"/>
      <c r="Y682" s="78"/>
      <c r="Z682" s="78"/>
      <c r="AA682" s="78"/>
    </row>
    <row r="683" spans="1:27" ht="12.75" customHeight="1">
      <c r="A683" s="84"/>
      <c r="B683" s="84"/>
      <c r="C683" s="84"/>
      <c r="D683" s="84"/>
      <c r="E683" s="84"/>
      <c r="F683" s="84"/>
      <c r="G683" s="84"/>
      <c r="H683" s="84"/>
      <c r="I683" s="84"/>
      <c r="J683" s="78"/>
      <c r="K683" s="84"/>
      <c r="L683" s="84"/>
      <c r="M683" s="84"/>
      <c r="N683" s="84"/>
      <c r="O683" s="84"/>
      <c r="P683" s="78"/>
      <c r="Q683" s="78"/>
      <c r="R683" s="78"/>
      <c r="S683" s="78"/>
      <c r="T683" s="78"/>
      <c r="U683" s="78"/>
      <c r="V683" s="78"/>
      <c r="W683" s="78"/>
      <c r="X683" s="78"/>
      <c r="Y683" s="78"/>
      <c r="Z683" s="78"/>
      <c r="AA683" s="78"/>
    </row>
    <row r="684" spans="1:27" ht="12.75" customHeight="1">
      <c r="A684" s="84"/>
      <c r="B684" s="84"/>
      <c r="C684" s="84"/>
      <c r="D684" s="84"/>
      <c r="E684" s="84"/>
      <c r="F684" s="84"/>
      <c r="G684" s="84"/>
      <c r="H684" s="84"/>
      <c r="I684" s="84"/>
      <c r="J684" s="78"/>
      <c r="K684" s="84"/>
      <c r="L684" s="84"/>
      <c r="M684" s="84"/>
      <c r="N684" s="84"/>
      <c r="O684" s="84"/>
      <c r="P684" s="78"/>
      <c r="Q684" s="78"/>
      <c r="R684" s="78"/>
      <c r="S684" s="78"/>
      <c r="T684" s="78"/>
      <c r="U684" s="78"/>
      <c r="V684" s="78"/>
      <c r="W684" s="78"/>
      <c r="X684" s="78"/>
      <c r="Y684" s="78"/>
      <c r="Z684" s="78"/>
      <c r="AA684" s="78"/>
    </row>
    <row r="685" spans="1:27" ht="12.75" customHeight="1">
      <c r="A685" s="84"/>
      <c r="B685" s="84"/>
      <c r="C685" s="84"/>
      <c r="D685" s="84"/>
      <c r="E685" s="84"/>
      <c r="F685" s="84"/>
      <c r="G685" s="84"/>
      <c r="H685" s="84"/>
      <c r="I685" s="84"/>
      <c r="J685" s="78"/>
      <c r="K685" s="84"/>
      <c r="L685" s="84"/>
      <c r="M685" s="84"/>
      <c r="N685" s="84"/>
      <c r="O685" s="84"/>
      <c r="P685" s="78"/>
      <c r="Q685" s="78"/>
      <c r="R685" s="78"/>
      <c r="S685" s="78"/>
      <c r="T685" s="78"/>
      <c r="U685" s="78"/>
      <c r="V685" s="78"/>
      <c r="W685" s="78"/>
      <c r="X685" s="78"/>
      <c r="Y685" s="78"/>
      <c r="Z685" s="78"/>
      <c r="AA685" s="78"/>
    </row>
    <row r="686" spans="1:27" ht="12.75" customHeight="1">
      <c r="A686" s="84"/>
      <c r="B686" s="84"/>
      <c r="C686" s="84"/>
      <c r="D686" s="84"/>
      <c r="E686" s="84"/>
      <c r="F686" s="84"/>
      <c r="G686" s="84"/>
      <c r="H686" s="84"/>
      <c r="I686" s="84"/>
      <c r="J686" s="78"/>
      <c r="K686" s="84"/>
      <c r="L686" s="84"/>
      <c r="M686" s="84"/>
      <c r="N686" s="84"/>
      <c r="O686" s="84"/>
      <c r="P686" s="78"/>
      <c r="Q686" s="78"/>
      <c r="R686" s="78"/>
      <c r="S686" s="78"/>
      <c r="T686" s="78"/>
      <c r="U686" s="78"/>
      <c r="V686" s="78"/>
      <c r="W686" s="78"/>
      <c r="X686" s="78"/>
      <c r="Y686" s="78"/>
      <c r="Z686" s="78"/>
      <c r="AA686" s="78"/>
    </row>
    <row r="687" spans="1:27" ht="12.75" customHeight="1">
      <c r="A687" s="84"/>
      <c r="B687" s="84"/>
      <c r="C687" s="84"/>
      <c r="D687" s="84"/>
      <c r="E687" s="84"/>
      <c r="F687" s="84"/>
      <c r="G687" s="84"/>
      <c r="H687" s="84"/>
      <c r="I687" s="84"/>
      <c r="J687" s="78"/>
      <c r="K687" s="84"/>
      <c r="L687" s="84"/>
      <c r="M687" s="84"/>
      <c r="N687" s="84"/>
      <c r="O687" s="84"/>
      <c r="P687" s="78"/>
      <c r="Q687" s="78"/>
      <c r="R687" s="78"/>
      <c r="S687" s="78"/>
      <c r="T687" s="78"/>
      <c r="U687" s="78"/>
      <c r="V687" s="78"/>
      <c r="W687" s="78"/>
      <c r="X687" s="78"/>
      <c r="Y687" s="78"/>
      <c r="Z687" s="78"/>
      <c r="AA687" s="78"/>
    </row>
    <row r="688" spans="1:27" ht="12.75" customHeight="1">
      <c r="A688" s="84"/>
      <c r="B688" s="84"/>
      <c r="C688" s="84"/>
      <c r="D688" s="84"/>
      <c r="E688" s="84"/>
      <c r="F688" s="84"/>
      <c r="G688" s="84"/>
      <c r="H688" s="84"/>
      <c r="I688" s="84"/>
      <c r="J688" s="78"/>
      <c r="K688" s="84"/>
      <c r="L688" s="84"/>
      <c r="M688" s="84"/>
      <c r="N688" s="84"/>
      <c r="O688" s="84"/>
      <c r="P688" s="78"/>
      <c r="Q688" s="78"/>
      <c r="R688" s="78"/>
      <c r="S688" s="78"/>
      <c r="T688" s="78"/>
      <c r="U688" s="78"/>
      <c r="V688" s="78"/>
      <c r="W688" s="78"/>
      <c r="X688" s="78"/>
      <c r="Y688" s="78"/>
      <c r="Z688" s="78"/>
      <c r="AA688" s="78"/>
    </row>
    <row r="689" spans="1:27" ht="12.75" customHeight="1">
      <c r="A689" s="84"/>
      <c r="B689" s="84"/>
      <c r="C689" s="84"/>
      <c r="D689" s="84"/>
      <c r="E689" s="84"/>
      <c r="F689" s="84"/>
      <c r="G689" s="84"/>
      <c r="H689" s="84"/>
      <c r="I689" s="84"/>
      <c r="J689" s="78"/>
      <c r="K689" s="84"/>
      <c r="L689" s="84"/>
      <c r="M689" s="84"/>
      <c r="N689" s="84"/>
      <c r="O689" s="84"/>
      <c r="P689" s="78"/>
      <c r="Q689" s="78"/>
      <c r="R689" s="78"/>
      <c r="S689" s="78"/>
      <c r="T689" s="78"/>
      <c r="U689" s="78"/>
      <c r="V689" s="78"/>
      <c r="W689" s="78"/>
      <c r="X689" s="78"/>
      <c r="Y689" s="78"/>
      <c r="Z689" s="78"/>
      <c r="AA689" s="78"/>
    </row>
    <row r="690" spans="1:27" ht="12.75" customHeight="1">
      <c r="A690" s="84"/>
      <c r="B690" s="84"/>
      <c r="C690" s="84"/>
      <c r="D690" s="84"/>
      <c r="E690" s="84"/>
      <c r="F690" s="84"/>
      <c r="G690" s="84"/>
      <c r="H690" s="84"/>
      <c r="I690" s="84"/>
      <c r="J690" s="78"/>
      <c r="K690" s="84"/>
      <c r="L690" s="84"/>
      <c r="M690" s="84"/>
      <c r="N690" s="84"/>
      <c r="O690" s="84"/>
      <c r="P690" s="78"/>
      <c r="Q690" s="78"/>
      <c r="R690" s="78"/>
      <c r="S690" s="78"/>
      <c r="T690" s="78"/>
      <c r="U690" s="78"/>
      <c r="V690" s="78"/>
      <c r="W690" s="78"/>
      <c r="X690" s="78"/>
      <c r="Y690" s="78"/>
      <c r="Z690" s="78"/>
      <c r="AA690" s="78"/>
    </row>
    <row r="691" spans="1:27" ht="12.75" customHeight="1">
      <c r="A691" s="84"/>
      <c r="B691" s="84"/>
      <c r="C691" s="84"/>
      <c r="D691" s="84"/>
      <c r="E691" s="84"/>
      <c r="F691" s="84"/>
      <c r="G691" s="84"/>
      <c r="H691" s="84"/>
      <c r="I691" s="84"/>
      <c r="J691" s="78"/>
      <c r="K691" s="84"/>
      <c r="L691" s="84"/>
      <c r="M691" s="84"/>
      <c r="N691" s="84"/>
      <c r="O691" s="84"/>
      <c r="P691" s="78"/>
      <c r="Q691" s="78"/>
      <c r="R691" s="78"/>
      <c r="S691" s="78"/>
      <c r="T691" s="78"/>
      <c r="U691" s="78"/>
      <c r="V691" s="78"/>
      <c r="W691" s="78"/>
      <c r="X691" s="78"/>
      <c r="Y691" s="78"/>
      <c r="Z691" s="78"/>
      <c r="AA691" s="78"/>
    </row>
    <row r="692" spans="1:27" ht="12.75" customHeight="1">
      <c r="A692" s="84"/>
      <c r="B692" s="84"/>
      <c r="C692" s="84"/>
      <c r="D692" s="84"/>
      <c r="E692" s="84"/>
      <c r="F692" s="84"/>
      <c r="G692" s="84"/>
      <c r="H692" s="84"/>
      <c r="I692" s="84"/>
      <c r="J692" s="78"/>
      <c r="K692" s="84"/>
      <c r="L692" s="84"/>
      <c r="M692" s="84"/>
      <c r="N692" s="84"/>
      <c r="O692" s="84"/>
      <c r="P692" s="78"/>
      <c r="Q692" s="78"/>
      <c r="R692" s="78"/>
      <c r="S692" s="78"/>
      <c r="T692" s="78"/>
      <c r="U692" s="78"/>
      <c r="V692" s="78"/>
      <c r="W692" s="78"/>
      <c r="X692" s="78"/>
      <c r="Y692" s="78"/>
      <c r="Z692" s="78"/>
      <c r="AA692" s="78"/>
    </row>
    <row r="693" spans="1:27" ht="12.75" customHeight="1">
      <c r="A693" s="84"/>
      <c r="B693" s="84"/>
      <c r="C693" s="84"/>
      <c r="D693" s="84"/>
      <c r="E693" s="84"/>
      <c r="F693" s="84"/>
      <c r="G693" s="84"/>
      <c r="H693" s="84"/>
      <c r="I693" s="84"/>
      <c r="J693" s="78"/>
      <c r="K693" s="84"/>
      <c r="L693" s="84"/>
      <c r="M693" s="84"/>
      <c r="N693" s="84"/>
      <c r="O693" s="84"/>
      <c r="P693" s="78"/>
      <c r="Q693" s="78"/>
      <c r="R693" s="78"/>
      <c r="S693" s="78"/>
      <c r="T693" s="78"/>
      <c r="U693" s="78"/>
      <c r="V693" s="78"/>
      <c r="W693" s="78"/>
      <c r="X693" s="78"/>
      <c r="Y693" s="78"/>
      <c r="Z693" s="78"/>
      <c r="AA693" s="78"/>
    </row>
    <row r="694" spans="1:27" ht="12.75" customHeight="1">
      <c r="A694" s="84"/>
      <c r="B694" s="84"/>
      <c r="C694" s="84"/>
      <c r="D694" s="84"/>
      <c r="E694" s="84"/>
      <c r="F694" s="84"/>
      <c r="G694" s="84"/>
      <c r="H694" s="84"/>
      <c r="I694" s="84"/>
      <c r="J694" s="78"/>
      <c r="K694" s="84"/>
      <c r="L694" s="84"/>
      <c r="M694" s="84"/>
      <c r="N694" s="84"/>
      <c r="O694" s="84"/>
      <c r="P694" s="78"/>
      <c r="Q694" s="78"/>
      <c r="R694" s="78"/>
      <c r="S694" s="78"/>
      <c r="T694" s="78"/>
      <c r="U694" s="78"/>
      <c r="V694" s="78"/>
      <c r="W694" s="78"/>
      <c r="X694" s="78"/>
      <c r="Y694" s="78"/>
      <c r="Z694" s="78"/>
      <c r="AA694" s="78"/>
    </row>
    <row r="695" spans="1:27" ht="12.75" customHeight="1">
      <c r="A695" s="84"/>
      <c r="B695" s="84"/>
      <c r="C695" s="84"/>
      <c r="D695" s="84"/>
      <c r="E695" s="84"/>
      <c r="F695" s="84"/>
      <c r="G695" s="84"/>
      <c r="H695" s="84"/>
      <c r="I695" s="84"/>
      <c r="J695" s="78"/>
      <c r="K695" s="84"/>
      <c r="L695" s="84"/>
      <c r="M695" s="84"/>
      <c r="N695" s="84"/>
      <c r="O695" s="84"/>
      <c r="P695" s="78"/>
      <c r="Q695" s="78"/>
      <c r="R695" s="78"/>
      <c r="S695" s="78"/>
      <c r="T695" s="78"/>
      <c r="U695" s="78"/>
      <c r="V695" s="78"/>
      <c r="W695" s="78"/>
      <c r="X695" s="78"/>
      <c r="Y695" s="78"/>
      <c r="Z695" s="78"/>
      <c r="AA695" s="78"/>
    </row>
    <row r="696" spans="1:27" ht="12.75" customHeight="1">
      <c r="A696" s="84"/>
      <c r="B696" s="84"/>
      <c r="C696" s="84"/>
      <c r="D696" s="84"/>
      <c r="E696" s="84"/>
      <c r="F696" s="84"/>
      <c r="G696" s="84"/>
      <c r="H696" s="84"/>
      <c r="I696" s="84"/>
      <c r="J696" s="78"/>
      <c r="K696" s="84"/>
      <c r="L696" s="84"/>
      <c r="M696" s="84"/>
      <c r="N696" s="84"/>
      <c r="O696" s="84"/>
      <c r="P696" s="78"/>
      <c r="Q696" s="78"/>
      <c r="R696" s="78"/>
      <c r="S696" s="78"/>
      <c r="T696" s="78"/>
      <c r="U696" s="78"/>
      <c r="V696" s="78"/>
      <c r="W696" s="78"/>
      <c r="X696" s="78"/>
      <c r="Y696" s="78"/>
      <c r="Z696" s="78"/>
      <c r="AA696" s="78"/>
    </row>
    <row r="697" spans="1:27" ht="12.75" customHeight="1">
      <c r="A697" s="84"/>
      <c r="B697" s="84"/>
      <c r="C697" s="84"/>
      <c r="D697" s="84"/>
      <c r="E697" s="84"/>
      <c r="F697" s="84"/>
      <c r="G697" s="84"/>
      <c r="H697" s="84"/>
      <c r="I697" s="84"/>
      <c r="J697" s="78"/>
      <c r="K697" s="84"/>
      <c r="L697" s="84"/>
      <c r="M697" s="84"/>
      <c r="N697" s="84"/>
      <c r="O697" s="84"/>
      <c r="P697" s="78"/>
      <c r="Q697" s="78"/>
      <c r="R697" s="78"/>
      <c r="S697" s="78"/>
      <c r="T697" s="78"/>
      <c r="U697" s="78"/>
      <c r="V697" s="78"/>
      <c r="W697" s="78"/>
      <c r="X697" s="78"/>
      <c r="Y697" s="78"/>
      <c r="Z697" s="78"/>
      <c r="AA697" s="78"/>
    </row>
    <row r="698" spans="1:27" ht="12.75" customHeight="1">
      <c r="A698" s="84"/>
      <c r="B698" s="84"/>
      <c r="C698" s="84"/>
      <c r="D698" s="84"/>
      <c r="E698" s="84"/>
      <c r="F698" s="84"/>
      <c r="G698" s="84"/>
      <c r="H698" s="84"/>
      <c r="I698" s="84"/>
      <c r="J698" s="78"/>
      <c r="K698" s="84"/>
      <c r="L698" s="84"/>
      <c r="M698" s="84"/>
      <c r="N698" s="84"/>
      <c r="O698" s="84"/>
      <c r="P698" s="78"/>
      <c r="Q698" s="78"/>
      <c r="R698" s="78"/>
      <c r="S698" s="78"/>
      <c r="T698" s="78"/>
      <c r="U698" s="78"/>
      <c r="V698" s="78"/>
      <c r="W698" s="78"/>
      <c r="X698" s="78"/>
      <c r="Y698" s="78"/>
      <c r="Z698" s="78"/>
      <c r="AA698" s="78"/>
    </row>
    <row r="699" spans="1:27" ht="12.75" customHeight="1">
      <c r="A699" s="84"/>
      <c r="B699" s="84"/>
      <c r="C699" s="84"/>
      <c r="D699" s="84"/>
      <c r="E699" s="84"/>
      <c r="F699" s="84"/>
      <c r="G699" s="84"/>
      <c r="H699" s="84"/>
      <c r="I699" s="84"/>
      <c r="J699" s="78"/>
      <c r="K699" s="84"/>
      <c r="L699" s="84"/>
      <c r="M699" s="84"/>
      <c r="N699" s="84"/>
      <c r="O699" s="84"/>
      <c r="P699" s="78"/>
      <c r="Q699" s="78"/>
      <c r="R699" s="78"/>
      <c r="S699" s="78"/>
      <c r="T699" s="78"/>
      <c r="U699" s="78"/>
      <c r="V699" s="78"/>
      <c r="W699" s="78"/>
      <c r="X699" s="78"/>
      <c r="Y699" s="78"/>
      <c r="Z699" s="78"/>
      <c r="AA699" s="78"/>
    </row>
    <row r="700" spans="1:27" ht="12.75" customHeight="1">
      <c r="A700" s="84"/>
      <c r="B700" s="84"/>
      <c r="C700" s="84"/>
      <c r="D700" s="84"/>
      <c r="E700" s="84"/>
      <c r="F700" s="84"/>
      <c r="G700" s="84"/>
      <c r="H700" s="84"/>
      <c r="I700" s="84"/>
      <c r="J700" s="78"/>
      <c r="K700" s="84"/>
      <c r="L700" s="84"/>
      <c r="M700" s="84"/>
      <c r="N700" s="84"/>
      <c r="O700" s="84"/>
      <c r="P700" s="78"/>
      <c r="Q700" s="78"/>
      <c r="R700" s="78"/>
      <c r="S700" s="78"/>
      <c r="T700" s="78"/>
      <c r="U700" s="78"/>
      <c r="V700" s="78"/>
      <c r="W700" s="78"/>
      <c r="X700" s="78"/>
      <c r="Y700" s="78"/>
      <c r="Z700" s="78"/>
      <c r="AA700" s="78"/>
    </row>
    <row r="701" spans="1:27" ht="12.75" customHeight="1">
      <c r="A701" s="84"/>
      <c r="B701" s="84"/>
      <c r="C701" s="84"/>
      <c r="D701" s="84"/>
      <c r="E701" s="84"/>
      <c r="F701" s="84"/>
      <c r="G701" s="84"/>
      <c r="H701" s="84"/>
      <c r="I701" s="84"/>
      <c r="J701" s="78"/>
      <c r="K701" s="84"/>
      <c r="L701" s="84"/>
      <c r="M701" s="84"/>
      <c r="N701" s="84"/>
      <c r="O701" s="84"/>
      <c r="P701" s="78"/>
      <c r="Q701" s="78"/>
      <c r="R701" s="78"/>
      <c r="S701" s="78"/>
      <c r="T701" s="78"/>
      <c r="U701" s="78"/>
      <c r="V701" s="78"/>
      <c r="W701" s="78"/>
      <c r="X701" s="78"/>
      <c r="Y701" s="78"/>
      <c r="Z701" s="78"/>
      <c r="AA701" s="78"/>
    </row>
    <row r="702" spans="1:27" ht="12.75" customHeight="1">
      <c r="A702" s="84"/>
      <c r="B702" s="84"/>
      <c r="C702" s="84"/>
      <c r="D702" s="84"/>
      <c r="E702" s="84"/>
      <c r="F702" s="84"/>
      <c r="G702" s="84"/>
      <c r="H702" s="84"/>
      <c r="I702" s="84"/>
      <c r="J702" s="78"/>
      <c r="K702" s="84"/>
      <c r="L702" s="84"/>
      <c r="M702" s="84"/>
      <c r="N702" s="84"/>
      <c r="O702" s="84"/>
      <c r="P702" s="78"/>
      <c r="Q702" s="78"/>
      <c r="R702" s="78"/>
      <c r="S702" s="78"/>
      <c r="T702" s="78"/>
      <c r="U702" s="78"/>
      <c r="V702" s="78"/>
      <c r="W702" s="78"/>
      <c r="X702" s="78"/>
      <c r="Y702" s="78"/>
      <c r="Z702" s="78"/>
      <c r="AA702" s="78"/>
    </row>
    <row r="703" spans="1:27" ht="12.75" customHeight="1">
      <c r="A703" s="84"/>
      <c r="B703" s="84"/>
      <c r="C703" s="84"/>
      <c r="D703" s="84"/>
      <c r="E703" s="84"/>
      <c r="F703" s="84"/>
      <c r="G703" s="84"/>
      <c r="H703" s="84"/>
      <c r="I703" s="84"/>
      <c r="J703" s="78"/>
      <c r="K703" s="84"/>
      <c r="L703" s="84"/>
      <c r="M703" s="84"/>
      <c r="N703" s="84"/>
      <c r="O703" s="84"/>
      <c r="P703" s="78"/>
      <c r="Q703" s="78"/>
      <c r="R703" s="78"/>
      <c r="S703" s="78"/>
      <c r="T703" s="78"/>
      <c r="U703" s="78"/>
      <c r="V703" s="78"/>
      <c r="W703" s="78"/>
      <c r="X703" s="78"/>
      <c r="Y703" s="78"/>
      <c r="Z703" s="78"/>
      <c r="AA703" s="78"/>
    </row>
    <row r="704" spans="1:27" ht="12.75" customHeight="1">
      <c r="A704" s="84"/>
      <c r="B704" s="84"/>
      <c r="C704" s="84"/>
      <c r="D704" s="84"/>
      <c r="E704" s="84"/>
      <c r="F704" s="84"/>
      <c r="G704" s="84"/>
      <c r="H704" s="84"/>
      <c r="I704" s="84"/>
      <c r="J704" s="78"/>
      <c r="K704" s="84"/>
      <c r="L704" s="84"/>
      <c r="M704" s="84"/>
      <c r="N704" s="84"/>
      <c r="O704" s="84"/>
      <c r="P704" s="78"/>
      <c r="Q704" s="78"/>
      <c r="R704" s="78"/>
      <c r="S704" s="78"/>
      <c r="T704" s="78"/>
      <c r="U704" s="78"/>
      <c r="V704" s="78"/>
      <c r="W704" s="78"/>
      <c r="X704" s="78"/>
      <c r="Y704" s="78"/>
      <c r="Z704" s="78"/>
      <c r="AA704" s="78"/>
    </row>
    <row r="705" spans="1:27" ht="12.75" customHeight="1">
      <c r="A705" s="84"/>
      <c r="B705" s="84"/>
      <c r="C705" s="84"/>
      <c r="D705" s="84"/>
      <c r="E705" s="84"/>
      <c r="F705" s="84"/>
      <c r="G705" s="84"/>
      <c r="H705" s="84"/>
      <c r="I705" s="84"/>
      <c r="J705" s="78"/>
      <c r="K705" s="84"/>
      <c r="L705" s="84"/>
      <c r="M705" s="84"/>
      <c r="N705" s="84"/>
      <c r="O705" s="84"/>
      <c r="P705" s="78"/>
      <c r="Q705" s="78"/>
      <c r="R705" s="78"/>
      <c r="S705" s="78"/>
      <c r="T705" s="78"/>
      <c r="U705" s="78"/>
      <c r="V705" s="78"/>
      <c r="W705" s="78"/>
      <c r="X705" s="78"/>
      <c r="Y705" s="78"/>
      <c r="Z705" s="78"/>
      <c r="AA705" s="78"/>
    </row>
    <row r="706" spans="1:27" ht="12.75" customHeight="1">
      <c r="A706" s="84"/>
      <c r="B706" s="84"/>
      <c r="C706" s="84"/>
      <c r="D706" s="84"/>
      <c r="E706" s="84"/>
      <c r="F706" s="84"/>
      <c r="G706" s="84"/>
      <c r="H706" s="84"/>
      <c r="I706" s="84"/>
      <c r="J706" s="78"/>
      <c r="K706" s="84"/>
      <c r="L706" s="84"/>
      <c r="M706" s="84"/>
      <c r="N706" s="84"/>
      <c r="O706" s="84"/>
      <c r="P706" s="78"/>
      <c r="Q706" s="78"/>
      <c r="R706" s="78"/>
      <c r="S706" s="78"/>
      <c r="T706" s="78"/>
      <c r="U706" s="78"/>
      <c r="V706" s="78"/>
      <c r="W706" s="78"/>
      <c r="X706" s="78"/>
      <c r="Y706" s="78"/>
      <c r="Z706" s="78"/>
      <c r="AA706" s="78"/>
    </row>
    <row r="707" spans="1:27" ht="12.75" customHeight="1">
      <c r="A707" s="84"/>
      <c r="B707" s="84"/>
      <c r="C707" s="84"/>
      <c r="D707" s="84"/>
      <c r="E707" s="84"/>
      <c r="F707" s="84"/>
      <c r="G707" s="84"/>
      <c r="H707" s="84"/>
      <c r="I707" s="84"/>
      <c r="J707" s="78"/>
      <c r="K707" s="84"/>
      <c r="L707" s="84"/>
      <c r="M707" s="84"/>
      <c r="N707" s="84"/>
      <c r="O707" s="84"/>
      <c r="P707" s="78"/>
      <c r="Q707" s="78"/>
      <c r="R707" s="78"/>
      <c r="S707" s="78"/>
      <c r="T707" s="78"/>
      <c r="U707" s="78"/>
      <c r="V707" s="78"/>
      <c r="W707" s="78"/>
      <c r="X707" s="78"/>
      <c r="Y707" s="78"/>
      <c r="Z707" s="78"/>
      <c r="AA707" s="78"/>
    </row>
    <row r="708" spans="1:27" ht="12.75" customHeight="1">
      <c r="A708" s="84"/>
      <c r="B708" s="84"/>
      <c r="C708" s="84"/>
      <c r="D708" s="84"/>
      <c r="E708" s="84"/>
      <c r="F708" s="84"/>
      <c r="G708" s="84"/>
      <c r="H708" s="84"/>
      <c r="I708" s="84"/>
      <c r="J708" s="78"/>
      <c r="K708" s="84"/>
      <c r="L708" s="84"/>
      <c r="M708" s="84"/>
      <c r="N708" s="84"/>
      <c r="O708" s="84"/>
      <c r="P708" s="78"/>
      <c r="Q708" s="78"/>
      <c r="R708" s="78"/>
      <c r="S708" s="78"/>
      <c r="T708" s="78"/>
      <c r="U708" s="78"/>
      <c r="V708" s="78"/>
      <c r="W708" s="78"/>
      <c r="X708" s="78"/>
      <c r="Y708" s="78"/>
      <c r="Z708" s="78"/>
      <c r="AA708" s="78"/>
    </row>
    <row r="709" spans="1:27" ht="12.75" customHeight="1">
      <c r="A709" s="84"/>
      <c r="B709" s="84"/>
      <c r="C709" s="84"/>
      <c r="D709" s="84"/>
      <c r="E709" s="84"/>
      <c r="F709" s="84"/>
      <c r="G709" s="84"/>
      <c r="H709" s="84"/>
      <c r="I709" s="84"/>
      <c r="J709" s="78"/>
      <c r="K709" s="84"/>
      <c r="L709" s="84"/>
      <c r="M709" s="84"/>
      <c r="N709" s="84"/>
      <c r="O709" s="84"/>
      <c r="P709" s="78"/>
      <c r="Q709" s="78"/>
      <c r="R709" s="78"/>
      <c r="S709" s="78"/>
      <c r="T709" s="78"/>
      <c r="U709" s="78"/>
      <c r="V709" s="78"/>
      <c r="W709" s="78"/>
      <c r="X709" s="78"/>
      <c r="Y709" s="78"/>
      <c r="Z709" s="78"/>
      <c r="AA709" s="78"/>
    </row>
    <row r="710" spans="1:27" ht="12.75" customHeight="1">
      <c r="A710" s="84"/>
      <c r="B710" s="84"/>
      <c r="C710" s="84"/>
      <c r="D710" s="84"/>
      <c r="E710" s="84"/>
      <c r="F710" s="84"/>
      <c r="G710" s="84"/>
      <c r="H710" s="84"/>
      <c r="I710" s="84"/>
      <c r="J710" s="78"/>
      <c r="K710" s="84"/>
      <c r="L710" s="84"/>
      <c r="M710" s="84"/>
      <c r="N710" s="84"/>
      <c r="O710" s="84"/>
      <c r="P710" s="78"/>
      <c r="Q710" s="78"/>
      <c r="R710" s="78"/>
      <c r="S710" s="78"/>
      <c r="T710" s="78"/>
      <c r="U710" s="78"/>
      <c r="V710" s="78"/>
      <c r="W710" s="78"/>
      <c r="X710" s="78"/>
      <c r="Y710" s="78"/>
      <c r="Z710" s="78"/>
      <c r="AA710" s="78"/>
    </row>
    <row r="711" spans="1:27" ht="12.75" customHeight="1">
      <c r="A711" s="84"/>
      <c r="B711" s="84"/>
      <c r="C711" s="84"/>
      <c r="D711" s="84"/>
      <c r="E711" s="84"/>
      <c r="F711" s="84"/>
      <c r="G711" s="84"/>
      <c r="H711" s="84"/>
      <c r="I711" s="84"/>
      <c r="J711" s="78"/>
      <c r="K711" s="84"/>
      <c r="L711" s="84"/>
      <c r="M711" s="84"/>
      <c r="N711" s="84"/>
      <c r="O711" s="84"/>
      <c r="P711" s="78"/>
      <c r="Q711" s="78"/>
      <c r="R711" s="78"/>
      <c r="S711" s="78"/>
      <c r="T711" s="78"/>
      <c r="U711" s="78"/>
      <c r="V711" s="78"/>
      <c r="W711" s="78"/>
      <c r="X711" s="78"/>
      <c r="Y711" s="78"/>
      <c r="Z711" s="78"/>
      <c r="AA711" s="78"/>
    </row>
    <row r="712" spans="1:27" ht="12.75" customHeight="1">
      <c r="A712" s="84"/>
      <c r="B712" s="84"/>
      <c r="C712" s="84"/>
      <c r="D712" s="84"/>
      <c r="E712" s="84"/>
      <c r="F712" s="84"/>
      <c r="G712" s="84"/>
      <c r="H712" s="84"/>
      <c r="I712" s="84"/>
      <c r="J712" s="78"/>
      <c r="K712" s="84"/>
      <c r="L712" s="84"/>
      <c r="M712" s="84"/>
      <c r="N712" s="84"/>
      <c r="O712" s="84"/>
      <c r="P712" s="78"/>
      <c r="Q712" s="78"/>
      <c r="R712" s="78"/>
      <c r="S712" s="78"/>
      <c r="T712" s="78"/>
      <c r="U712" s="78"/>
      <c r="V712" s="78"/>
      <c r="W712" s="78"/>
      <c r="X712" s="78"/>
      <c r="Y712" s="78"/>
      <c r="Z712" s="78"/>
      <c r="AA712" s="78"/>
    </row>
    <row r="713" spans="1:27" ht="12.75" customHeight="1">
      <c r="A713" s="84"/>
      <c r="B713" s="84"/>
      <c r="C713" s="84"/>
      <c r="D713" s="84"/>
      <c r="E713" s="84"/>
      <c r="F713" s="84"/>
      <c r="G713" s="84"/>
      <c r="H713" s="84"/>
      <c r="I713" s="84"/>
      <c r="J713" s="78"/>
      <c r="K713" s="84"/>
      <c r="L713" s="84"/>
      <c r="M713" s="84"/>
      <c r="N713" s="84"/>
      <c r="O713" s="84"/>
      <c r="P713" s="78"/>
      <c r="Q713" s="78"/>
      <c r="R713" s="78"/>
      <c r="S713" s="78"/>
      <c r="T713" s="78"/>
      <c r="U713" s="78"/>
      <c r="V713" s="78"/>
      <c r="W713" s="78"/>
      <c r="X713" s="78"/>
      <c r="Y713" s="78"/>
      <c r="Z713" s="78"/>
      <c r="AA713" s="78"/>
    </row>
    <row r="714" spans="1:27" ht="12.75" customHeight="1">
      <c r="A714" s="84"/>
      <c r="B714" s="84"/>
      <c r="C714" s="84"/>
      <c r="D714" s="84"/>
      <c r="E714" s="84"/>
      <c r="F714" s="84"/>
      <c r="G714" s="84"/>
      <c r="H714" s="84"/>
      <c r="I714" s="84"/>
      <c r="J714" s="78"/>
      <c r="K714" s="84"/>
      <c r="L714" s="84"/>
      <c r="M714" s="84"/>
      <c r="N714" s="84"/>
      <c r="O714" s="84"/>
      <c r="P714" s="78"/>
      <c r="Q714" s="78"/>
      <c r="R714" s="78"/>
      <c r="S714" s="78"/>
      <c r="T714" s="78"/>
      <c r="U714" s="78"/>
      <c r="V714" s="78"/>
      <c r="W714" s="78"/>
      <c r="X714" s="78"/>
      <c r="Y714" s="78"/>
      <c r="Z714" s="78"/>
      <c r="AA714" s="78"/>
    </row>
    <row r="715" spans="1:27" ht="12.75" customHeight="1">
      <c r="A715" s="84"/>
      <c r="B715" s="84"/>
      <c r="C715" s="84"/>
      <c r="D715" s="84"/>
      <c r="E715" s="84"/>
      <c r="F715" s="84"/>
      <c r="G715" s="84"/>
      <c r="H715" s="84"/>
      <c r="I715" s="84"/>
      <c r="J715" s="78"/>
      <c r="K715" s="84"/>
      <c r="L715" s="84"/>
      <c r="M715" s="84"/>
      <c r="N715" s="84"/>
      <c r="O715" s="84"/>
      <c r="P715" s="78"/>
      <c r="Q715" s="78"/>
      <c r="R715" s="78"/>
      <c r="S715" s="78"/>
      <c r="T715" s="78"/>
      <c r="U715" s="78"/>
      <c r="V715" s="78"/>
      <c r="W715" s="78"/>
      <c r="X715" s="78"/>
      <c r="Y715" s="78"/>
      <c r="Z715" s="78"/>
      <c r="AA715" s="78"/>
    </row>
    <row r="716" spans="1:27" ht="12.75" customHeight="1">
      <c r="A716" s="84"/>
      <c r="B716" s="84"/>
      <c r="C716" s="84"/>
      <c r="D716" s="84"/>
      <c r="E716" s="84"/>
      <c r="F716" s="84"/>
      <c r="G716" s="84"/>
      <c r="H716" s="84"/>
      <c r="I716" s="84"/>
      <c r="J716" s="78"/>
      <c r="K716" s="84"/>
      <c r="L716" s="84"/>
      <c r="M716" s="84"/>
      <c r="N716" s="84"/>
      <c r="O716" s="84"/>
      <c r="P716" s="78"/>
      <c r="Q716" s="78"/>
      <c r="R716" s="78"/>
      <c r="S716" s="78"/>
      <c r="T716" s="78"/>
      <c r="U716" s="78"/>
      <c r="V716" s="78"/>
      <c r="W716" s="78"/>
      <c r="X716" s="78"/>
      <c r="Y716" s="78"/>
      <c r="Z716" s="78"/>
      <c r="AA716" s="78"/>
    </row>
    <row r="717" spans="1:27" ht="12.75" customHeight="1">
      <c r="A717" s="84"/>
      <c r="B717" s="84"/>
      <c r="C717" s="84"/>
      <c r="D717" s="84"/>
      <c r="E717" s="84"/>
      <c r="F717" s="84"/>
      <c r="G717" s="84"/>
      <c r="H717" s="84"/>
      <c r="I717" s="84"/>
      <c r="J717" s="78"/>
      <c r="K717" s="84"/>
      <c r="L717" s="84"/>
      <c r="M717" s="84"/>
      <c r="N717" s="84"/>
      <c r="O717" s="84"/>
      <c r="P717" s="78"/>
      <c r="Q717" s="78"/>
      <c r="R717" s="78"/>
      <c r="S717" s="78"/>
      <c r="T717" s="78"/>
      <c r="U717" s="78"/>
      <c r="V717" s="78"/>
      <c r="W717" s="78"/>
      <c r="X717" s="78"/>
      <c r="Y717" s="78"/>
      <c r="Z717" s="78"/>
      <c r="AA717" s="78"/>
    </row>
    <row r="718" spans="1:27" ht="12.75" customHeight="1">
      <c r="A718" s="84"/>
      <c r="B718" s="84"/>
      <c r="C718" s="84"/>
      <c r="D718" s="84"/>
      <c r="E718" s="84"/>
      <c r="F718" s="84"/>
      <c r="G718" s="84"/>
      <c r="H718" s="84"/>
      <c r="I718" s="84"/>
      <c r="J718" s="78"/>
      <c r="K718" s="84"/>
      <c r="L718" s="84"/>
      <c r="M718" s="84"/>
      <c r="N718" s="84"/>
      <c r="O718" s="84"/>
      <c r="P718" s="78"/>
      <c r="Q718" s="78"/>
      <c r="R718" s="78"/>
      <c r="S718" s="78"/>
      <c r="T718" s="78"/>
      <c r="U718" s="78"/>
      <c r="V718" s="78"/>
      <c r="W718" s="78"/>
      <c r="X718" s="78"/>
      <c r="Y718" s="78"/>
      <c r="Z718" s="78"/>
      <c r="AA718" s="78"/>
    </row>
    <row r="719" spans="1:27" ht="12.75" customHeight="1">
      <c r="A719" s="84"/>
      <c r="B719" s="84"/>
      <c r="C719" s="84"/>
      <c r="D719" s="84"/>
      <c r="E719" s="84"/>
      <c r="F719" s="84"/>
      <c r="G719" s="84"/>
      <c r="H719" s="84"/>
      <c r="I719" s="84"/>
      <c r="J719" s="78"/>
      <c r="K719" s="84"/>
      <c r="L719" s="84"/>
      <c r="M719" s="84"/>
      <c r="N719" s="84"/>
      <c r="O719" s="84"/>
      <c r="P719" s="78"/>
      <c r="Q719" s="78"/>
      <c r="R719" s="78"/>
      <c r="S719" s="78"/>
      <c r="T719" s="78"/>
      <c r="U719" s="78"/>
      <c r="V719" s="78"/>
      <c r="W719" s="78"/>
      <c r="X719" s="78"/>
      <c r="Y719" s="78"/>
      <c r="Z719" s="78"/>
      <c r="AA719" s="78"/>
    </row>
    <row r="720" spans="1:27" ht="12.75" customHeight="1">
      <c r="A720" s="84"/>
      <c r="B720" s="84"/>
      <c r="C720" s="84"/>
      <c r="D720" s="84"/>
      <c r="E720" s="84"/>
      <c r="F720" s="84"/>
      <c r="G720" s="84"/>
      <c r="H720" s="84"/>
      <c r="I720" s="84"/>
      <c r="J720" s="78"/>
      <c r="K720" s="84"/>
      <c r="L720" s="84"/>
      <c r="M720" s="84"/>
      <c r="N720" s="84"/>
      <c r="O720" s="84"/>
      <c r="P720" s="78"/>
      <c r="Q720" s="78"/>
      <c r="R720" s="78"/>
      <c r="S720" s="78"/>
      <c r="T720" s="78"/>
      <c r="U720" s="78"/>
      <c r="V720" s="78"/>
      <c r="W720" s="78"/>
      <c r="X720" s="78"/>
      <c r="Y720" s="78"/>
      <c r="Z720" s="78"/>
      <c r="AA720" s="78"/>
    </row>
    <row r="721" spans="1:27" ht="12.75" customHeight="1">
      <c r="A721" s="84"/>
      <c r="B721" s="84"/>
      <c r="C721" s="84"/>
      <c r="D721" s="84"/>
      <c r="E721" s="84"/>
      <c r="F721" s="84"/>
      <c r="G721" s="84"/>
      <c r="H721" s="84"/>
      <c r="I721" s="84"/>
      <c r="J721" s="78"/>
      <c r="K721" s="84"/>
      <c r="L721" s="84"/>
      <c r="M721" s="84"/>
      <c r="N721" s="84"/>
      <c r="O721" s="84"/>
      <c r="P721" s="78"/>
      <c r="Q721" s="78"/>
      <c r="R721" s="78"/>
      <c r="S721" s="78"/>
      <c r="T721" s="78"/>
      <c r="U721" s="78"/>
      <c r="V721" s="78"/>
      <c r="W721" s="78"/>
      <c r="X721" s="78"/>
      <c r="Y721" s="78"/>
      <c r="Z721" s="78"/>
      <c r="AA721" s="78"/>
    </row>
    <row r="722" spans="1:27" ht="12.75" customHeight="1">
      <c r="A722" s="84"/>
      <c r="B722" s="84"/>
      <c r="C722" s="84"/>
      <c r="D722" s="84"/>
      <c r="E722" s="84"/>
      <c r="F722" s="84"/>
      <c r="G722" s="84"/>
      <c r="H722" s="84"/>
      <c r="I722" s="84"/>
      <c r="J722" s="78"/>
      <c r="K722" s="84"/>
      <c r="L722" s="84"/>
      <c r="M722" s="84"/>
      <c r="N722" s="84"/>
      <c r="O722" s="84"/>
      <c r="P722" s="78"/>
      <c r="Q722" s="78"/>
      <c r="R722" s="78"/>
      <c r="S722" s="78"/>
      <c r="T722" s="78"/>
      <c r="U722" s="78"/>
      <c r="V722" s="78"/>
      <c r="W722" s="78"/>
      <c r="X722" s="78"/>
      <c r="Y722" s="78"/>
      <c r="Z722" s="78"/>
      <c r="AA722" s="78"/>
    </row>
    <row r="723" spans="1:27" ht="12.75" customHeight="1">
      <c r="A723" s="84"/>
      <c r="B723" s="84"/>
      <c r="C723" s="84"/>
      <c r="D723" s="84"/>
      <c r="E723" s="84"/>
      <c r="F723" s="84"/>
      <c r="G723" s="84"/>
      <c r="H723" s="84"/>
      <c r="I723" s="84"/>
      <c r="J723" s="78"/>
      <c r="K723" s="84"/>
      <c r="L723" s="84"/>
      <c r="M723" s="84"/>
      <c r="N723" s="84"/>
      <c r="O723" s="84"/>
      <c r="P723" s="78"/>
      <c r="Q723" s="78"/>
      <c r="R723" s="78"/>
      <c r="S723" s="78"/>
      <c r="T723" s="78"/>
      <c r="U723" s="78"/>
      <c r="V723" s="78"/>
      <c r="W723" s="78"/>
      <c r="X723" s="78"/>
      <c r="Y723" s="78"/>
      <c r="Z723" s="78"/>
      <c r="AA723" s="78"/>
    </row>
    <row r="724" spans="1:27" ht="12.75" customHeight="1">
      <c r="A724" s="84"/>
      <c r="B724" s="84"/>
      <c r="C724" s="84"/>
      <c r="D724" s="84"/>
      <c r="E724" s="84"/>
      <c r="F724" s="84"/>
      <c r="G724" s="84"/>
      <c r="H724" s="84"/>
      <c r="I724" s="84"/>
      <c r="J724" s="78"/>
      <c r="K724" s="84"/>
      <c r="L724" s="84"/>
      <c r="M724" s="84"/>
      <c r="N724" s="84"/>
      <c r="O724" s="84"/>
      <c r="P724" s="78"/>
      <c r="Q724" s="78"/>
      <c r="R724" s="78"/>
      <c r="S724" s="78"/>
      <c r="T724" s="78"/>
      <c r="U724" s="78"/>
      <c r="V724" s="78"/>
      <c r="W724" s="78"/>
      <c r="X724" s="78"/>
      <c r="Y724" s="78"/>
      <c r="Z724" s="78"/>
      <c r="AA724" s="78"/>
    </row>
    <row r="725" spans="1:27" ht="12.75" customHeight="1">
      <c r="A725" s="84"/>
      <c r="B725" s="84"/>
      <c r="C725" s="84"/>
      <c r="D725" s="84"/>
      <c r="E725" s="84"/>
      <c r="F725" s="84"/>
      <c r="G725" s="84"/>
      <c r="H725" s="84"/>
      <c r="I725" s="84"/>
      <c r="J725" s="78"/>
      <c r="K725" s="84"/>
      <c r="L725" s="84"/>
      <c r="M725" s="84"/>
      <c r="N725" s="84"/>
      <c r="O725" s="84"/>
      <c r="P725" s="78"/>
      <c r="Q725" s="78"/>
      <c r="R725" s="78"/>
      <c r="S725" s="78"/>
      <c r="T725" s="78"/>
      <c r="U725" s="78"/>
      <c r="V725" s="78"/>
      <c r="W725" s="78"/>
      <c r="X725" s="78"/>
      <c r="Y725" s="78"/>
      <c r="Z725" s="78"/>
      <c r="AA725" s="78"/>
    </row>
    <row r="726" spans="1:27" ht="12.75" customHeight="1">
      <c r="A726" s="84"/>
      <c r="B726" s="84"/>
      <c r="C726" s="84"/>
      <c r="D726" s="84"/>
      <c r="E726" s="84"/>
      <c r="F726" s="84"/>
      <c r="G726" s="84"/>
      <c r="H726" s="84"/>
      <c r="I726" s="84"/>
      <c r="J726" s="78"/>
      <c r="K726" s="84"/>
      <c r="L726" s="84"/>
      <c r="M726" s="84"/>
      <c r="N726" s="84"/>
      <c r="O726" s="84"/>
      <c r="P726" s="78"/>
      <c r="Q726" s="78"/>
      <c r="R726" s="78"/>
      <c r="S726" s="78"/>
      <c r="T726" s="78"/>
      <c r="U726" s="78"/>
      <c r="V726" s="78"/>
      <c r="W726" s="78"/>
      <c r="X726" s="78"/>
      <c r="Y726" s="78"/>
      <c r="Z726" s="78"/>
      <c r="AA726" s="78"/>
    </row>
    <row r="727" spans="1:27" ht="12.75" customHeight="1">
      <c r="A727" s="84"/>
      <c r="B727" s="84"/>
      <c r="C727" s="84"/>
      <c r="D727" s="84"/>
      <c r="E727" s="84"/>
      <c r="F727" s="84"/>
      <c r="G727" s="84"/>
      <c r="H727" s="84"/>
      <c r="I727" s="84"/>
      <c r="J727" s="78"/>
      <c r="K727" s="84"/>
      <c r="L727" s="84"/>
      <c r="M727" s="84"/>
      <c r="N727" s="84"/>
      <c r="O727" s="84"/>
      <c r="P727" s="78"/>
      <c r="Q727" s="78"/>
      <c r="R727" s="78"/>
      <c r="S727" s="78"/>
      <c r="T727" s="78"/>
      <c r="U727" s="78"/>
      <c r="V727" s="78"/>
      <c r="W727" s="78"/>
      <c r="X727" s="78"/>
      <c r="Y727" s="78"/>
      <c r="Z727" s="78"/>
      <c r="AA727" s="78"/>
    </row>
    <row r="728" spans="1:27" ht="12.75" customHeight="1">
      <c r="A728" s="84"/>
      <c r="B728" s="84"/>
      <c r="C728" s="84"/>
      <c r="D728" s="84"/>
      <c r="E728" s="84"/>
      <c r="F728" s="84"/>
      <c r="G728" s="84"/>
      <c r="H728" s="84"/>
      <c r="I728" s="84"/>
      <c r="J728" s="78"/>
      <c r="K728" s="84"/>
      <c r="L728" s="84"/>
      <c r="M728" s="84"/>
      <c r="N728" s="84"/>
      <c r="O728" s="84"/>
      <c r="P728" s="78"/>
      <c r="Q728" s="78"/>
      <c r="R728" s="78"/>
      <c r="S728" s="78"/>
      <c r="T728" s="78"/>
      <c r="U728" s="78"/>
      <c r="V728" s="78"/>
      <c r="W728" s="78"/>
      <c r="X728" s="78"/>
      <c r="Y728" s="78"/>
      <c r="Z728" s="78"/>
      <c r="AA728" s="78"/>
    </row>
    <row r="729" spans="1:27" ht="12.75" customHeight="1">
      <c r="A729" s="84"/>
      <c r="B729" s="84"/>
      <c r="C729" s="84"/>
      <c r="D729" s="84"/>
      <c r="E729" s="84"/>
      <c r="F729" s="84"/>
      <c r="G729" s="84"/>
      <c r="H729" s="84"/>
      <c r="I729" s="84"/>
      <c r="J729" s="78"/>
      <c r="K729" s="84"/>
      <c r="L729" s="84"/>
      <c r="M729" s="84"/>
      <c r="N729" s="84"/>
      <c r="O729" s="84"/>
      <c r="P729" s="78"/>
      <c r="Q729" s="78"/>
      <c r="R729" s="78"/>
      <c r="S729" s="78"/>
      <c r="T729" s="78"/>
      <c r="U729" s="78"/>
      <c r="V729" s="78"/>
      <c r="W729" s="78"/>
      <c r="X729" s="78"/>
      <c r="Y729" s="78"/>
      <c r="Z729" s="78"/>
      <c r="AA729" s="78"/>
    </row>
    <row r="730" spans="1:27" ht="12.75" customHeight="1">
      <c r="A730" s="84"/>
      <c r="B730" s="84"/>
      <c r="C730" s="84"/>
      <c r="D730" s="84"/>
      <c r="E730" s="84"/>
      <c r="F730" s="84"/>
      <c r="G730" s="84"/>
      <c r="H730" s="84"/>
      <c r="I730" s="84"/>
      <c r="J730" s="78"/>
      <c r="K730" s="84"/>
      <c r="L730" s="84"/>
      <c r="M730" s="84"/>
      <c r="N730" s="84"/>
      <c r="O730" s="84"/>
      <c r="P730" s="78"/>
      <c r="Q730" s="78"/>
      <c r="R730" s="78"/>
      <c r="S730" s="78"/>
      <c r="T730" s="78"/>
      <c r="U730" s="78"/>
      <c r="V730" s="78"/>
      <c r="W730" s="78"/>
      <c r="X730" s="78"/>
      <c r="Y730" s="78"/>
      <c r="Z730" s="78"/>
      <c r="AA730" s="78"/>
    </row>
    <row r="731" spans="1:27" ht="12.75" customHeight="1">
      <c r="A731" s="84"/>
      <c r="B731" s="84"/>
      <c r="C731" s="84"/>
      <c r="D731" s="84"/>
      <c r="E731" s="84"/>
      <c r="F731" s="84"/>
      <c r="G731" s="84"/>
      <c r="H731" s="84"/>
      <c r="I731" s="84"/>
      <c r="J731" s="78"/>
      <c r="K731" s="84"/>
      <c r="L731" s="84"/>
      <c r="M731" s="84"/>
      <c r="N731" s="84"/>
      <c r="O731" s="84"/>
      <c r="P731" s="78"/>
      <c r="Q731" s="78"/>
      <c r="R731" s="78"/>
      <c r="S731" s="78"/>
      <c r="T731" s="78"/>
      <c r="U731" s="78"/>
      <c r="V731" s="78"/>
      <c r="W731" s="78"/>
      <c r="X731" s="78"/>
      <c r="Y731" s="78"/>
      <c r="Z731" s="78"/>
      <c r="AA731" s="78"/>
    </row>
    <row r="732" spans="1:27" ht="12.75" customHeight="1">
      <c r="A732" s="84"/>
      <c r="B732" s="84"/>
      <c r="C732" s="84"/>
      <c r="D732" s="84"/>
      <c r="E732" s="84"/>
      <c r="F732" s="84"/>
      <c r="G732" s="84"/>
      <c r="H732" s="84"/>
      <c r="I732" s="84"/>
      <c r="J732" s="78"/>
      <c r="K732" s="84"/>
      <c r="L732" s="84"/>
      <c r="M732" s="84"/>
      <c r="N732" s="84"/>
      <c r="O732" s="84"/>
      <c r="P732" s="78"/>
      <c r="Q732" s="78"/>
      <c r="R732" s="78"/>
      <c r="S732" s="78"/>
      <c r="T732" s="78"/>
      <c r="U732" s="78"/>
      <c r="V732" s="78"/>
      <c r="W732" s="78"/>
      <c r="X732" s="78"/>
      <c r="Y732" s="78"/>
      <c r="Z732" s="78"/>
      <c r="AA732" s="78"/>
    </row>
    <row r="733" spans="1:27" ht="12.75" customHeight="1">
      <c r="A733" s="84"/>
      <c r="B733" s="84"/>
      <c r="C733" s="84"/>
      <c r="D733" s="84"/>
      <c r="E733" s="84"/>
      <c r="F733" s="84"/>
      <c r="G733" s="84"/>
      <c r="H733" s="84"/>
      <c r="I733" s="84"/>
      <c r="J733" s="78"/>
      <c r="K733" s="84"/>
      <c r="L733" s="84"/>
      <c r="M733" s="84"/>
      <c r="N733" s="84"/>
      <c r="O733" s="84"/>
      <c r="P733" s="78"/>
      <c r="Q733" s="78"/>
      <c r="R733" s="78"/>
      <c r="S733" s="78"/>
      <c r="T733" s="78"/>
      <c r="U733" s="78"/>
      <c r="V733" s="78"/>
      <c r="W733" s="78"/>
      <c r="X733" s="78"/>
      <c r="Y733" s="78"/>
      <c r="Z733" s="78"/>
      <c r="AA733" s="78"/>
    </row>
    <row r="734" spans="1:27" ht="12.75" customHeight="1">
      <c r="A734" s="84"/>
      <c r="B734" s="84"/>
      <c r="C734" s="84"/>
      <c r="D734" s="84"/>
      <c r="E734" s="84"/>
      <c r="F734" s="84"/>
      <c r="G734" s="84"/>
      <c r="H734" s="84"/>
      <c r="I734" s="84"/>
      <c r="J734" s="78"/>
      <c r="K734" s="84"/>
      <c r="L734" s="84"/>
      <c r="M734" s="84"/>
      <c r="N734" s="84"/>
      <c r="O734" s="84"/>
      <c r="P734" s="78"/>
      <c r="Q734" s="78"/>
      <c r="R734" s="78"/>
      <c r="S734" s="78"/>
      <c r="T734" s="78"/>
      <c r="U734" s="78"/>
      <c r="V734" s="78"/>
      <c r="W734" s="78"/>
      <c r="X734" s="78"/>
      <c r="Y734" s="78"/>
      <c r="Z734" s="78"/>
      <c r="AA734" s="78"/>
    </row>
    <row r="735" spans="1:27" ht="12.75" customHeight="1">
      <c r="A735" s="84"/>
      <c r="B735" s="84"/>
      <c r="C735" s="84"/>
      <c r="D735" s="84"/>
      <c r="E735" s="84"/>
      <c r="F735" s="84"/>
      <c r="G735" s="84"/>
      <c r="H735" s="84"/>
      <c r="I735" s="84"/>
      <c r="J735" s="78"/>
      <c r="K735" s="84"/>
      <c r="L735" s="84"/>
      <c r="M735" s="84"/>
      <c r="N735" s="84"/>
      <c r="O735" s="84"/>
      <c r="P735" s="78"/>
      <c r="Q735" s="78"/>
      <c r="R735" s="78"/>
      <c r="S735" s="78"/>
      <c r="T735" s="78"/>
      <c r="U735" s="78"/>
      <c r="V735" s="78"/>
      <c r="W735" s="78"/>
      <c r="X735" s="78"/>
      <c r="Y735" s="78"/>
      <c r="Z735" s="78"/>
      <c r="AA735" s="78"/>
    </row>
    <row r="736" spans="1:27" ht="12.75" customHeight="1">
      <c r="A736" s="84"/>
      <c r="B736" s="84"/>
      <c r="C736" s="84"/>
      <c r="D736" s="84"/>
      <c r="E736" s="84"/>
      <c r="F736" s="84"/>
      <c r="G736" s="84"/>
      <c r="H736" s="84"/>
      <c r="I736" s="84"/>
      <c r="J736" s="78"/>
      <c r="K736" s="84"/>
      <c r="L736" s="84"/>
      <c r="M736" s="84"/>
      <c r="N736" s="84"/>
      <c r="O736" s="84"/>
      <c r="P736" s="78"/>
      <c r="Q736" s="78"/>
      <c r="R736" s="78"/>
      <c r="S736" s="78"/>
      <c r="T736" s="78"/>
      <c r="U736" s="78"/>
      <c r="V736" s="78"/>
      <c r="W736" s="78"/>
      <c r="X736" s="78"/>
      <c r="Y736" s="78"/>
      <c r="Z736" s="78"/>
      <c r="AA736" s="78"/>
    </row>
    <row r="737" spans="1:27" ht="12.75" customHeight="1">
      <c r="A737" s="84"/>
      <c r="B737" s="84"/>
      <c r="C737" s="84"/>
      <c r="D737" s="84"/>
      <c r="E737" s="84"/>
      <c r="F737" s="84"/>
      <c r="G737" s="84"/>
      <c r="H737" s="84"/>
      <c r="I737" s="84"/>
      <c r="J737" s="78"/>
      <c r="K737" s="84"/>
      <c r="L737" s="84"/>
      <c r="M737" s="84"/>
      <c r="N737" s="84"/>
      <c r="O737" s="84"/>
      <c r="P737" s="78"/>
      <c r="Q737" s="78"/>
      <c r="R737" s="78"/>
      <c r="S737" s="78"/>
      <c r="T737" s="78"/>
      <c r="U737" s="78"/>
      <c r="V737" s="78"/>
      <c r="W737" s="78"/>
      <c r="X737" s="78"/>
      <c r="Y737" s="78"/>
      <c r="Z737" s="78"/>
      <c r="AA737" s="78"/>
    </row>
    <row r="738" spans="1:27" ht="12.75" customHeight="1">
      <c r="A738" s="84"/>
      <c r="B738" s="84"/>
      <c r="C738" s="84"/>
      <c r="D738" s="84"/>
      <c r="E738" s="84"/>
      <c r="F738" s="84"/>
      <c r="G738" s="84"/>
      <c r="H738" s="84"/>
      <c r="I738" s="84"/>
      <c r="J738" s="78"/>
      <c r="K738" s="84"/>
      <c r="L738" s="84"/>
      <c r="M738" s="84"/>
      <c r="N738" s="84"/>
      <c r="O738" s="84"/>
      <c r="P738" s="78"/>
      <c r="Q738" s="78"/>
      <c r="R738" s="78"/>
      <c r="S738" s="78"/>
      <c r="T738" s="78"/>
      <c r="U738" s="78"/>
      <c r="V738" s="78"/>
      <c r="W738" s="78"/>
      <c r="X738" s="78"/>
      <c r="Y738" s="78"/>
      <c r="Z738" s="78"/>
      <c r="AA738" s="78"/>
    </row>
    <row r="739" spans="1:27" ht="12.75" customHeight="1">
      <c r="A739" s="84"/>
      <c r="B739" s="84"/>
      <c r="C739" s="84"/>
      <c r="D739" s="84"/>
      <c r="E739" s="84"/>
      <c r="F739" s="84"/>
      <c r="G739" s="84"/>
      <c r="H739" s="84"/>
      <c r="I739" s="84"/>
      <c r="J739" s="78"/>
      <c r="K739" s="84"/>
      <c r="L739" s="84"/>
      <c r="M739" s="84"/>
      <c r="N739" s="84"/>
      <c r="O739" s="84"/>
      <c r="P739" s="78"/>
      <c r="Q739" s="78"/>
      <c r="R739" s="78"/>
      <c r="S739" s="78"/>
      <c r="T739" s="78"/>
      <c r="U739" s="78"/>
      <c r="V739" s="78"/>
      <c r="W739" s="78"/>
      <c r="X739" s="78"/>
      <c r="Y739" s="78"/>
      <c r="Z739" s="78"/>
      <c r="AA739" s="78"/>
    </row>
    <row r="740" spans="1:27" ht="12.75" customHeight="1">
      <c r="A740" s="84"/>
      <c r="B740" s="84"/>
      <c r="C740" s="84"/>
      <c r="D740" s="84"/>
      <c r="E740" s="84"/>
      <c r="F740" s="84"/>
      <c r="G740" s="84"/>
      <c r="H740" s="84"/>
      <c r="I740" s="84"/>
      <c r="J740" s="78"/>
      <c r="K740" s="84"/>
      <c r="L740" s="84"/>
      <c r="M740" s="84"/>
      <c r="N740" s="84"/>
      <c r="O740" s="84"/>
      <c r="P740" s="78"/>
      <c r="Q740" s="78"/>
      <c r="R740" s="78"/>
      <c r="S740" s="78"/>
      <c r="T740" s="78"/>
      <c r="U740" s="78"/>
      <c r="V740" s="78"/>
      <c r="W740" s="78"/>
      <c r="X740" s="78"/>
      <c r="Y740" s="78"/>
      <c r="Z740" s="78"/>
      <c r="AA740" s="78"/>
    </row>
    <row r="741" spans="1:27" ht="12.75" customHeight="1">
      <c r="A741" s="84"/>
      <c r="B741" s="84"/>
      <c r="C741" s="84"/>
      <c r="D741" s="84"/>
      <c r="E741" s="84"/>
      <c r="F741" s="84"/>
      <c r="G741" s="84"/>
      <c r="H741" s="84"/>
      <c r="I741" s="84"/>
      <c r="J741" s="78"/>
      <c r="K741" s="84"/>
      <c r="L741" s="84"/>
      <c r="M741" s="84"/>
      <c r="N741" s="84"/>
      <c r="O741" s="84"/>
      <c r="P741" s="78"/>
      <c r="Q741" s="78"/>
      <c r="R741" s="78"/>
      <c r="S741" s="78"/>
      <c r="T741" s="78"/>
      <c r="U741" s="78"/>
      <c r="V741" s="78"/>
      <c r="W741" s="78"/>
      <c r="X741" s="78"/>
      <c r="Y741" s="78"/>
      <c r="Z741" s="78"/>
      <c r="AA741" s="78"/>
    </row>
    <row r="742" spans="1:27" ht="12.75" customHeight="1">
      <c r="A742" s="84"/>
      <c r="B742" s="84"/>
      <c r="C742" s="84"/>
      <c r="D742" s="84"/>
      <c r="E742" s="84"/>
      <c r="F742" s="84"/>
      <c r="G742" s="84"/>
      <c r="H742" s="84"/>
      <c r="I742" s="84"/>
      <c r="J742" s="78"/>
      <c r="K742" s="84"/>
      <c r="L742" s="84"/>
      <c r="M742" s="84"/>
      <c r="N742" s="84"/>
      <c r="O742" s="84"/>
      <c r="P742" s="78"/>
      <c r="Q742" s="78"/>
      <c r="R742" s="78"/>
      <c r="S742" s="78"/>
      <c r="T742" s="78"/>
      <c r="U742" s="78"/>
      <c r="V742" s="78"/>
      <c r="W742" s="78"/>
      <c r="X742" s="78"/>
      <c r="Y742" s="78"/>
      <c r="Z742" s="78"/>
      <c r="AA742" s="78"/>
    </row>
    <row r="743" spans="1:27" ht="12.75" customHeight="1">
      <c r="A743" s="84"/>
      <c r="B743" s="84"/>
      <c r="C743" s="84"/>
      <c r="D743" s="84"/>
      <c r="E743" s="84"/>
      <c r="F743" s="84"/>
      <c r="G743" s="84"/>
      <c r="H743" s="84"/>
      <c r="I743" s="84"/>
      <c r="J743" s="78"/>
      <c r="K743" s="84"/>
      <c r="L743" s="84"/>
      <c r="M743" s="84"/>
      <c r="N743" s="84"/>
      <c r="O743" s="84"/>
      <c r="P743" s="78"/>
      <c r="Q743" s="78"/>
      <c r="R743" s="78"/>
      <c r="S743" s="78"/>
      <c r="T743" s="78"/>
      <c r="U743" s="78"/>
      <c r="V743" s="78"/>
      <c r="W743" s="78"/>
      <c r="X743" s="78"/>
      <c r="Y743" s="78"/>
      <c r="Z743" s="78"/>
      <c r="AA743" s="78"/>
    </row>
    <row r="744" spans="1:27" ht="12.75" customHeight="1">
      <c r="A744" s="84"/>
      <c r="B744" s="84"/>
      <c r="C744" s="84"/>
      <c r="D744" s="84"/>
      <c r="E744" s="84"/>
      <c r="F744" s="84"/>
      <c r="G744" s="84"/>
      <c r="H744" s="84"/>
      <c r="I744" s="84"/>
      <c r="J744" s="78"/>
      <c r="K744" s="84"/>
      <c r="L744" s="84"/>
      <c r="M744" s="84"/>
      <c r="N744" s="84"/>
      <c r="O744" s="84"/>
      <c r="P744" s="78"/>
      <c r="Q744" s="78"/>
      <c r="R744" s="78"/>
      <c r="S744" s="78"/>
      <c r="T744" s="78"/>
      <c r="U744" s="78"/>
      <c r="V744" s="78"/>
      <c r="W744" s="78"/>
      <c r="X744" s="78"/>
      <c r="Y744" s="78"/>
      <c r="Z744" s="78"/>
      <c r="AA744" s="78"/>
    </row>
    <row r="745" spans="1:27" ht="12.75" customHeight="1">
      <c r="A745" s="84"/>
      <c r="B745" s="84"/>
      <c r="C745" s="84"/>
      <c r="D745" s="84"/>
      <c r="E745" s="84"/>
      <c r="F745" s="84"/>
      <c r="G745" s="84"/>
      <c r="H745" s="84"/>
      <c r="I745" s="84"/>
      <c r="J745" s="78"/>
      <c r="K745" s="84"/>
      <c r="L745" s="84"/>
      <c r="M745" s="84"/>
      <c r="N745" s="84"/>
      <c r="O745" s="84"/>
      <c r="P745" s="78"/>
      <c r="Q745" s="78"/>
      <c r="R745" s="78"/>
      <c r="S745" s="78"/>
      <c r="T745" s="78"/>
      <c r="U745" s="78"/>
      <c r="V745" s="78"/>
      <c r="W745" s="78"/>
      <c r="X745" s="78"/>
      <c r="Y745" s="78"/>
      <c r="Z745" s="78"/>
      <c r="AA745" s="78"/>
    </row>
    <row r="746" spans="1:27" ht="12.75" customHeight="1">
      <c r="A746" s="84"/>
      <c r="B746" s="84"/>
      <c r="C746" s="84"/>
      <c r="D746" s="84"/>
      <c r="E746" s="84"/>
      <c r="F746" s="84"/>
      <c r="G746" s="84"/>
      <c r="H746" s="84"/>
      <c r="I746" s="84"/>
      <c r="J746" s="78"/>
      <c r="K746" s="84"/>
      <c r="L746" s="84"/>
      <c r="M746" s="84"/>
      <c r="N746" s="84"/>
      <c r="O746" s="84"/>
      <c r="P746" s="78"/>
      <c r="Q746" s="78"/>
      <c r="R746" s="78"/>
      <c r="S746" s="78"/>
      <c r="T746" s="78"/>
      <c r="U746" s="78"/>
      <c r="V746" s="78"/>
      <c r="W746" s="78"/>
      <c r="X746" s="78"/>
      <c r="Y746" s="78"/>
      <c r="Z746" s="78"/>
      <c r="AA746" s="78"/>
    </row>
    <row r="747" spans="1:27" ht="12.75" customHeight="1">
      <c r="A747" s="84"/>
      <c r="B747" s="84"/>
      <c r="C747" s="84"/>
      <c r="D747" s="84"/>
      <c r="E747" s="84"/>
      <c r="F747" s="84"/>
      <c r="G747" s="84"/>
      <c r="H747" s="84"/>
      <c r="I747" s="84"/>
      <c r="J747" s="78"/>
      <c r="K747" s="84"/>
      <c r="L747" s="84"/>
      <c r="M747" s="84"/>
      <c r="N747" s="84"/>
      <c r="O747" s="84"/>
      <c r="P747" s="78"/>
      <c r="Q747" s="78"/>
      <c r="R747" s="78"/>
      <c r="S747" s="78"/>
      <c r="T747" s="78"/>
      <c r="U747" s="78"/>
      <c r="V747" s="78"/>
      <c r="W747" s="78"/>
      <c r="X747" s="78"/>
      <c r="Y747" s="78"/>
      <c r="Z747" s="78"/>
      <c r="AA747" s="78"/>
    </row>
    <row r="748" spans="1:27" ht="12.75" customHeight="1">
      <c r="A748" s="84"/>
      <c r="B748" s="84"/>
      <c r="C748" s="84"/>
      <c r="D748" s="84"/>
      <c r="E748" s="84"/>
      <c r="F748" s="84"/>
      <c r="G748" s="84"/>
      <c r="H748" s="84"/>
      <c r="I748" s="84"/>
      <c r="J748" s="78"/>
      <c r="K748" s="84"/>
      <c r="L748" s="84"/>
      <c r="M748" s="84"/>
      <c r="N748" s="84"/>
      <c r="O748" s="84"/>
      <c r="P748" s="78"/>
      <c r="Q748" s="78"/>
      <c r="R748" s="78"/>
      <c r="S748" s="78"/>
      <c r="T748" s="78"/>
      <c r="U748" s="78"/>
      <c r="V748" s="78"/>
      <c r="W748" s="78"/>
      <c r="X748" s="78"/>
      <c r="Y748" s="78"/>
      <c r="Z748" s="78"/>
      <c r="AA748" s="78"/>
    </row>
    <row r="749" spans="1:27" ht="12.75" customHeight="1">
      <c r="A749" s="84"/>
      <c r="B749" s="84"/>
      <c r="C749" s="84"/>
      <c r="D749" s="84"/>
      <c r="E749" s="84"/>
      <c r="F749" s="84"/>
      <c r="G749" s="84"/>
      <c r="H749" s="84"/>
      <c r="I749" s="84"/>
      <c r="J749" s="78"/>
      <c r="K749" s="84"/>
      <c r="L749" s="84"/>
      <c r="M749" s="84"/>
      <c r="N749" s="84"/>
      <c r="O749" s="84"/>
      <c r="P749" s="78"/>
      <c r="Q749" s="78"/>
      <c r="R749" s="78"/>
      <c r="S749" s="78"/>
      <c r="T749" s="78"/>
      <c r="U749" s="78"/>
      <c r="V749" s="78"/>
      <c r="W749" s="78"/>
      <c r="X749" s="78"/>
      <c r="Y749" s="78"/>
      <c r="Z749" s="78"/>
      <c r="AA749" s="78"/>
    </row>
    <row r="750" spans="1:27" ht="12.75" customHeight="1">
      <c r="A750" s="84"/>
      <c r="B750" s="84"/>
      <c r="C750" s="84"/>
      <c r="D750" s="84"/>
      <c r="E750" s="84"/>
      <c r="F750" s="84"/>
      <c r="G750" s="84"/>
      <c r="H750" s="84"/>
      <c r="I750" s="84"/>
      <c r="J750" s="78"/>
      <c r="K750" s="84"/>
      <c r="L750" s="84"/>
      <c r="M750" s="84"/>
      <c r="N750" s="84"/>
      <c r="O750" s="84"/>
      <c r="P750" s="78"/>
      <c r="Q750" s="78"/>
      <c r="R750" s="78"/>
      <c r="S750" s="78"/>
      <c r="T750" s="78"/>
      <c r="U750" s="78"/>
      <c r="V750" s="78"/>
      <c r="W750" s="78"/>
      <c r="X750" s="78"/>
      <c r="Y750" s="78"/>
      <c r="Z750" s="78"/>
      <c r="AA750" s="78"/>
    </row>
    <row r="751" spans="1:27" ht="12.75" customHeight="1">
      <c r="A751" s="84"/>
      <c r="B751" s="84"/>
      <c r="C751" s="84"/>
      <c r="D751" s="84"/>
      <c r="E751" s="84"/>
      <c r="F751" s="84"/>
      <c r="G751" s="84"/>
      <c r="H751" s="84"/>
      <c r="I751" s="84"/>
      <c r="J751" s="78"/>
      <c r="K751" s="84"/>
      <c r="L751" s="84"/>
      <c r="M751" s="84"/>
      <c r="N751" s="84"/>
      <c r="O751" s="84"/>
      <c r="P751" s="78"/>
      <c r="Q751" s="78"/>
      <c r="R751" s="78"/>
      <c r="S751" s="78"/>
      <c r="T751" s="78"/>
      <c r="U751" s="78"/>
      <c r="V751" s="78"/>
      <c r="W751" s="78"/>
      <c r="X751" s="78"/>
      <c r="Y751" s="78"/>
      <c r="Z751" s="78"/>
      <c r="AA751" s="78"/>
    </row>
    <row r="752" spans="1:27" ht="12.75" customHeight="1">
      <c r="A752" s="84"/>
      <c r="B752" s="84"/>
      <c r="C752" s="84"/>
      <c r="D752" s="84"/>
      <c r="E752" s="84"/>
      <c r="F752" s="84"/>
      <c r="G752" s="84"/>
      <c r="H752" s="84"/>
      <c r="I752" s="84"/>
      <c r="J752" s="78"/>
      <c r="K752" s="84"/>
      <c r="L752" s="84"/>
      <c r="M752" s="84"/>
      <c r="N752" s="84"/>
      <c r="O752" s="84"/>
      <c r="P752" s="78"/>
      <c r="Q752" s="78"/>
      <c r="R752" s="78"/>
      <c r="S752" s="78"/>
      <c r="T752" s="78"/>
      <c r="U752" s="78"/>
      <c r="V752" s="78"/>
      <c r="W752" s="78"/>
      <c r="X752" s="78"/>
      <c r="Y752" s="78"/>
      <c r="Z752" s="78"/>
      <c r="AA752" s="78"/>
    </row>
    <row r="753" spans="1:27" ht="12.75" customHeight="1">
      <c r="A753" s="84"/>
      <c r="B753" s="84"/>
      <c r="C753" s="84"/>
      <c r="D753" s="84"/>
      <c r="E753" s="84"/>
      <c r="F753" s="84"/>
      <c r="G753" s="84"/>
      <c r="H753" s="84"/>
      <c r="I753" s="84"/>
      <c r="J753" s="78"/>
      <c r="K753" s="84"/>
      <c r="L753" s="84"/>
      <c r="M753" s="84"/>
      <c r="N753" s="84"/>
      <c r="O753" s="84"/>
      <c r="P753" s="78"/>
      <c r="Q753" s="78"/>
      <c r="R753" s="78"/>
      <c r="S753" s="78"/>
      <c r="T753" s="78"/>
      <c r="U753" s="78"/>
      <c r="V753" s="78"/>
      <c r="W753" s="78"/>
      <c r="X753" s="78"/>
      <c r="Y753" s="78"/>
      <c r="Z753" s="78"/>
      <c r="AA753" s="78"/>
    </row>
    <row r="754" spans="1:27" ht="12.75" customHeight="1">
      <c r="A754" s="84"/>
      <c r="B754" s="84"/>
      <c r="C754" s="84"/>
      <c r="D754" s="84"/>
      <c r="E754" s="84"/>
      <c r="F754" s="84"/>
      <c r="G754" s="84"/>
      <c r="H754" s="84"/>
      <c r="I754" s="84"/>
      <c r="J754" s="78"/>
      <c r="K754" s="84"/>
      <c r="L754" s="84"/>
      <c r="M754" s="84"/>
      <c r="N754" s="84"/>
      <c r="O754" s="84"/>
      <c r="P754" s="78"/>
      <c r="Q754" s="78"/>
      <c r="R754" s="78"/>
      <c r="S754" s="78"/>
      <c r="T754" s="78"/>
      <c r="U754" s="78"/>
      <c r="V754" s="78"/>
      <c r="W754" s="78"/>
      <c r="X754" s="78"/>
      <c r="Y754" s="78"/>
      <c r="Z754" s="78"/>
      <c r="AA754" s="78"/>
    </row>
    <row r="755" spans="1:27" ht="12.75" customHeight="1">
      <c r="A755" s="84"/>
      <c r="B755" s="84"/>
      <c r="C755" s="84"/>
      <c r="D755" s="84"/>
      <c r="E755" s="84"/>
      <c r="F755" s="84"/>
      <c r="G755" s="84"/>
      <c r="H755" s="84"/>
      <c r="I755" s="84"/>
      <c r="J755" s="78"/>
      <c r="K755" s="84"/>
      <c r="L755" s="84"/>
      <c r="M755" s="84"/>
      <c r="N755" s="84"/>
      <c r="O755" s="84"/>
      <c r="P755" s="78"/>
      <c r="Q755" s="78"/>
      <c r="R755" s="78"/>
      <c r="S755" s="78"/>
      <c r="T755" s="78"/>
      <c r="U755" s="78"/>
      <c r="V755" s="78"/>
      <c r="W755" s="78"/>
      <c r="X755" s="78"/>
      <c r="Y755" s="78"/>
      <c r="Z755" s="78"/>
      <c r="AA755" s="78"/>
    </row>
    <row r="756" spans="1:27" ht="12.75" customHeight="1">
      <c r="A756" s="84"/>
      <c r="B756" s="84"/>
      <c r="C756" s="84"/>
      <c r="D756" s="84"/>
      <c r="E756" s="84"/>
      <c r="F756" s="84"/>
      <c r="G756" s="84"/>
      <c r="H756" s="84"/>
      <c r="I756" s="84"/>
      <c r="J756" s="78"/>
      <c r="K756" s="84"/>
      <c r="L756" s="84"/>
      <c r="M756" s="84"/>
      <c r="N756" s="84"/>
      <c r="O756" s="84"/>
      <c r="P756" s="78"/>
      <c r="Q756" s="78"/>
      <c r="R756" s="78"/>
      <c r="S756" s="78"/>
      <c r="T756" s="78"/>
      <c r="U756" s="78"/>
      <c r="V756" s="78"/>
      <c r="W756" s="78"/>
      <c r="X756" s="78"/>
      <c r="Y756" s="78"/>
      <c r="Z756" s="78"/>
      <c r="AA756" s="78"/>
    </row>
    <row r="757" spans="1:27" ht="12.75" customHeight="1">
      <c r="A757" s="84"/>
      <c r="B757" s="84"/>
      <c r="C757" s="84"/>
      <c r="D757" s="84"/>
      <c r="E757" s="84"/>
      <c r="F757" s="84"/>
      <c r="G757" s="84"/>
      <c r="H757" s="84"/>
      <c r="I757" s="84"/>
      <c r="J757" s="78"/>
      <c r="K757" s="84"/>
      <c r="L757" s="84"/>
      <c r="M757" s="84"/>
      <c r="N757" s="84"/>
      <c r="O757" s="84"/>
      <c r="P757" s="78"/>
      <c r="Q757" s="78"/>
      <c r="R757" s="78"/>
      <c r="S757" s="78"/>
      <c r="T757" s="78"/>
      <c r="U757" s="78"/>
      <c r="V757" s="78"/>
      <c r="W757" s="78"/>
      <c r="X757" s="78"/>
      <c r="Y757" s="78"/>
      <c r="Z757" s="78"/>
      <c r="AA757" s="78"/>
    </row>
    <row r="758" spans="1:27" ht="12.75" customHeight="1">
      <c r="A758" s="84"/>
      <c r="B758" s="84"/>
      <c r="C758" s="84"/>
      <c r="D758" s="84"/>
      <c r="E758" s="84"/>
      <c r="F758" s="84"/>
      <c r="G758" s="84"/>
      <c r="H758" s="84"/>
      <c r="I758" s="84"/>
      <c r="J758" s="78"/>
      <c r="K758" s="84"/>
      <c r="L758" s="84"/>
      <c r="M758" s="84"/>
      <c r="N758" s="84"/>
      <c r="O758" s="84"/>
      <c r="P758" s="78"/>
      <c r="Q758" s="78"/>
      <c r="R758" s="78"/>
      <c r="S758" s="78"/>
      <c r="T758" s="78"/>
      <c r="U758" s="78"/>
      <c r="V758" s="78"/>
      <c r="W758" s="78"/>
      <c r="X758" s="78"/>
      <c r="Y758" s="78"/>
      <c r="Z758" s="78"/>
      <c r="AA758" s="78"/>
    </row>
    <row r="759" spans="1:27" ht="12.75" customHeight="1">
      <c r="A759" s="84"/>
      <c r="B759" s="84"/>
      <c r="C759" s="84"/>
      <c r="D759" s="84"/>
      <c r="E759" s="84"/>
      <c r="F759" s="84"/>
      <c r="G759" s="84"/>
      <c r="H759" s="84"/>
      <c r="I759" s="84"/>
      <c r="J759" s="78"/>
      <c r="K759" s="84"/>
      <c r="L759" s="84"/>
      <c r="M759" s="84"/>
      <c r="N759" s="84"/>
      <c r="O759" s="84"/>
      <c r="P759" s="78"/>
      <c r="Q759" s="78"/>
      <c r="R759" s="78"/>
      <c r="S759" s="78"/>
      <c r="T759" s="78"/>
      <c r="U759" s="78"/>
      <c r="V759" s="78"/>
      <c r="W759" s="78"/>
      <c r="X759" s="78"/>
      <c r="Y759" s="78"/>
      <c r="Z759" s="78"/>
      <c r="AA759" s="78"/>
    </row>
    <row r="760" spans="1:27" ht="12.75" customHeight="1">
      <c r="A760" s="84"/>
      <c r="B760" s="84"/>
      <c r="C760" s="84"/>
      <c r="D760" s="84"/>
      <c r="E760" s="84"/>
      <c r="F760" s="84"/>
      <c r="G760" s="84"/>
      <c r="H760" s="84"/>
      <c r="I760" s="84"/>
      <c r="J760" s="78"/>
      <c r="K760" s="84"/>
      <c r="L760" s="84"/>
      <c r="M760" s="84"/>
      <c r="N760" s="84"/>
      <c r="O760" s="84"/>
      <c r="P760" s="78"/>
      <c r="Q760" s="78"/>
      <c r="R760" s="78"/>
      <c r="S760" s="78"/>
      <c r="T760" s="78"/>
      <c r="U760" s="78"/>
      <c r="V760" s="78"/>
      <c r="W760" s="78"/>
      <c r="X760" s="78"/>
      <c r="Y760" s="78"/>
      <c r="Z760" s="78"/>
      <c r="AA760" s="78"/>
    </row>
    <row r="761" spans="1:27" ht="12.75" customHeight="1">
      <c r="A761" s="84"/>
      <c r="B761" s="84"/>
      <c r="C761" s="84"/>
      <c r="D761" s="84"/>
      <c r="E761" s="84"/>
      <c r="F761" s="84"/>
      <c r="G761" s="84"/>
      <c r="H761" s="84"/>
      <c r="I761" s="84"/>
      <c r="J761" s="78"/>
      <c r="K761" s="84"/>
      <c r="L761" s="84"/>
      <c r="M761" s="84"/>
      <c r="N761" s="84"/>
      <c r="O761" s="84"/>
      <c r="P761" s="78"/>
      <c r="Q761" s="78"/>
      <c r="R761" s="78"/>
      <c r="S761" s="78"/>
      <c r="T761" s="78"/>
      <c r="U761" s="78"/>
      <c r="V761" s="78"/>
      <c r="W761" s="78"/>
      <c r="X761" s="78"/>
      <c r="Y761" s="78"/>
      <c r="Z761" s="78"/>
      <c r="AA761" s="78"/>
    </row>
    <row r="762" spans="1:27" ht="12.75" customHeight="1">
      <c r="A762" s="84"/>
      <c r="B762" s="84"/>
      <c r="C762" s="84"/>
      <c r="D762" s="84"/>
      <c r="E762" s="84"/>
      <c r="F762" s="84"/>
      <c r="G762" s="84"/>
      <c r="H762" s="84"/>
      <c r="I762" s="84"/>
      <c r="J762" s="78"/>
      <c r="K762" s="84"/>
      <c r="L762" s="84"/>
      <c r="M762" s="84"/>
      <c r="N762" s="84"/>
      <c r="O762" s="84"/>
      <c r="P762" s="78"/>
      <c r="Q762" s="78"/>
      <c r="R762" s="78"/>
      <c r="S762" s="78"/>
      <c r="T762" s="78"/>
      <c r="U762" s="78"/>
      <c r="V762" s="78"/>
      <c r="W762" s="78"/>
      <c r="X762" s="78"/>
      <c r="Y762" s="78"/>
      <c r="Z762" s="78"/>
      <c r="AA762" s="78"/>
    </row>
    <row r="763" spans="1:27" ht="12.75" customHeight="1">
      <c r="A763" s="84"/>
      <c r="B763" s="84"/>
      <c r="C763" s="84"/>
      <c r="D763" s="84"/>
      <c r="E763" s="84"/>
      <c r="F763" s="84"/>
      <c r="G763" s="84"/>
      <c r="H763" s="84"/>
      <c r="I763" s="84"/>
      <c r="J763" s="78"/>
      <c r="K763" s="84"/>
      <c r="L763" s="84"/>
      <c r="M763" s="84"/>
      <c r="N763" s="84"/>
      <c r="O763" s="84"/>
      <c r="P763" s="78"/>
      <c r="Q763" s="78"/>
      <c r="R763" s="78"/>
      <c r="S763" s="78"/>
      <c r="T763" s="78"/>
      <c r="U763" s="78"/>
      <c r="V763" s="78"/>
      <c r="W763" s="78"/>
      <c r="X763" s="78"/>
      <c r="Y763" s="78"/>
      <c r="Z763" s="78"/>
      <c r="AA763" s="78"/>
    </row>
    <row r="764" spans="1:27" ht="12.75" customHeight="1">
      <c r="A764" s="84"/>
      <c r="B764" s="84"/>
      <c r="C764" s="84"/>
      <c r="D764" s="84"/>
      <c r="E764" s="84"/>
      <c r="F764" s="84"/>
      <c r="G764" s="84"/>
      <c r="H764" s="84"/>
      <c r="I764" s="84"/>
      <c r="J764" s="78"/>
      <c r="K764" s="84"/>
      <c r="L764" s="84"/>
      <c r="M764" s="84"/>
      <c r="N764" s="84"/>
      <c r="O764" s="84"/>
      <c r="P764" s="78"/>
      <c r="Q764" s="78"/>
      <c r="R764" s="78"/>
      <c r="S764" s="78"/>
      <c r="T764" s="78"/>
      <c r="U764" s="78"/>
      <c r="V764" s="78"/>
      <c r="W764" s="78"/>
      <c r="X764" s="78"/>
      <c r="Y764" s="78"/>
      <c r="Z764" s="78"/>
      <c r="AA764" s="78"/>
    </row>
    <row r="765" spans="1:27" ht="12.75" customHeight="1">
      <c r="A765" s="84"/>
      <c r="B765" s="84"/>
      <c r="C765" s="84"/>
      <c r="D765" s="84"/>
      <c r="E765" s="84"/>
      <c r="F765" s="84"/>
      <c r="G765" s="84"/>
      <c r="H765" s="84"/>
      <c r="I765" s="84"/>
      <c r="J765" s="78"/>
      <c r="K765" s="84"/>
      <c r="L765" s="84"/>
      <c r="M765" s="84"/>
      <c r="N765" s="84"/>
      <c r="O765" s="84"/>
      <c r="P765" s="78"/>
      <c r="Q765" s="78"/>
      <c r="R765" s="78"/>
      <c r="S765" s="78"/>
      <c r="T765" s="78"/>
      <c r="U765" s="78"/>
      <c r="V765" s="78"/>
      <c r="W765" s="78"/>
      <c r="X765" s="78"/>
      <c r="Y765" s="78"/>
      <c r="Z765" s="78"/>
      <c r="AA765" s="78"/>
    </row>
    <row r="766" spans="1:27" ht="12.75" customHeight="1">
      <c r="A766" s="84"/>
      <c r="B766" s="84"/>
      <c r="C766" s="84"/>
      <c r="D766" s="84"/>
      <c r="E766" s="84"/>
      <c r="F766" s="84"/>
      <c r="G766" s="84"/>
      <c r="H766" s="84"/>
      <c r="I766" s="84"/>
      <c r="J766" s="78"/>
      <c r="K766" s="84"/>
      <c r="L766" s="84"/>
      <c r="M766" s="84"/>
      <c r="N766" s="84"/>
      <c r="O766" s="84"/>
      <c r="P766" s="78"/>
      <c r="Q766" s="78"/>
      <c r="R766" s="78"/>
      <c r="S766" s="78"/>
      <c r="T766" s="78"/>
      <c r="U766" s="78"/>
      <c r="V766" s="78"/>
      <c r="W766" s="78"/>
      <c r="X766" s="78"/>
      <c r="Y766" s="78"/>
      <c r="Z766" s="78"/>
      <c r="AA766" s="78"/>
    </row>
    <row r="767" spans="1:27" ht="12.75" customHeight="1">
      <c r="A767" s="84"/>
      <c r="B767" s="84"/>
      <c r="C767" s="84"/>
      <c r="D767" s="84"/>
      <c r="E767" s="84"/>
      <c r="F767" s="84"/>
      <c r="G767" s="84"/>
      <c r="H767" s="84"/>
      <c r="I767" s="84"/>
      <c r="J767" s="78"/>
      <c r="K767" s="84"/>
      <c r="L767" s="84"/>
      <c r="M767" s="84"/>
      <c r="N767" s="84"/>
      <c r="O767" s="84"/>
      <c r="P767" s="78"/>
      <c r="Q767" s="78"/>
      <c r="R767" s="78"/>
      <c r="S767" s="78"/>
      <c r="T767" s="78"/>
      <c r="U767" s="78"/>
      <c r="V767" s="78"/>
      <c r="W767" s="78"/>
      <c r="X767" s="78"/>
      <c r="Y767" s="78"/>
      <c r="Z767" s="78"/>
      <c r="AA767" s="78"/>
    </row>
    <row r="768" spans="1:27" ht="12.75" customHeight="1">
      <c r="A768" s="84"/>
      <c r="B768" s="84"/>
      <c r="C768" s="84"/>
      <c r="D768" s="84"/>
      <c r="E768" s="84"/>
      <c r="F768" s="84"/>
      <c r="G768" s="84"/>
      <c r="H768" s="84"/>
      <c r="I768" s="84"/>
      <c r="J768" s="78"/>
      <c r="K768" s="84"/>
      <c r="L768" s="84"/>
      <c r="M768" s="84"/>
      <c r="N768" s="84"/>
      <c r="O768" s="84"/>
      <c r="P768" s="78"/>
      <c r="Q768" s="78"/>
      <c r="R768" s="78"/>
      <c r="S768" s="78"/>
      <c r="T768" s="78"/>
      <c r="U768" s="78"/>
      <c r="V768" s="78"/>
      <c r="W768" s="78"/>
      <c r="X768" s="78"/>
      <c r="Y768" s="78"/>
      <c r="Z768" s="78"/>
      <c r="AA768" s="78"/>
    </row>
    <row r="769" spans="1:27" ht="12.75" customHeight="1">
      <c r="A769" s="84"/>
      <c r="B769" s="84"/>
      <c r="C769" s="84"/>
      <c r="D769" s="84"/>
      <c r="E769" s="84"/>
      <c r="F769" s="84"/>
      <c r="G769" s="84"/>
      <c r="H769" s="84"/>
      <c r="I769" s="84"/>
      <c r="J769" s="78"/>
      <c r="K769" s="84"/>
      <c r="L769" s="84"/>
      <c r="M769" s="84"/>
      <c r="N769" s="84"/>
      <c r="O769" s="84"/>
      <c r="P769" s="78"/>
      <c r="Q769" s="78"/>
      <c r="R769" s="78"/>
      <c r="S769" s="78"/>
      <c r="T769" s="78"/>
      <c r="U769" s="78"/>
      <c r="V769" s="78"/>
      <c r="W769" s="78"/>
      <c r="X769" s="78"/>
      <c r="Y769" s="78"/>
      <c r="Z769" s="78"/>
      <c r="AA769" s="78"/>
    </row>
    <row r="770" spans="1:27" ht="12.75" customHeight="1">
      <c r="A770" s="84"/>
      <c r="B770" s="84"/>
      <c r="C770" s="84"/>
      <c r="D770" s="84"/>
      <c r="E770" s="84"/>
      <c r="F770" s="84"/>
      <c r="G770" s="84"/>
      <c r="H770" s="84"/>
      <c r="I770" s="84"/>
      <c r="J770" s="78"/>
      <c r="K770" s="84"/>
      <c r="L770" s="84"/>
      <c r="M770" s="84"/>
      <c r="N770" s="84"/>
      <c r="O770" s="84"/>
      <c r="P770" s="78"/>
      <c r="Q770" s="78"/>
      <c r="R770" s="78"/>
      <c r="S770" s="78"/>
      <c r="T770" s="78"/>
      <c r="U770" s="78"/>
      <c r="V770" s="78"/>
      <c r="W770" s="78"/>
      <c r="X770" s="78"/>
      <c r="Y770" s="78"/>
      <c r="Z770" s="78"/>
      <c r="AA770" s="78"/>
    </row>
    <row r="771" spans="1:27" ht="12.75" customHeight="1">
      <c r="A771" s="84"/>
      <c r="B771" s="84"/>
      <c r="C771" s="84"/>
      <c r="D771" s="84"/>
      <c r="E771" s="84"/>
      <c r="F771" s="84"/>
      <c r="G771" s="84"/>
      <c r="H771" s="84"/>
      <c r="I771" s="84"/>
      <c r="J771" s="78"/>
      <c r="K771" s="84"/>
      <c r="L771" s="84"/>
      <c r="M771" s="84"/>
      <c r="N771" s="84"/>
      <c r="O771" s="84"/>
      <c r="P771" s="78"/>
      <c r="Q771" s="78"/>
      <c r="R771" s="78"/>
      <c r="S771" s="78"/>
      <c r="T771" s="78"/>
      <c r="U771" s="78"/>
      <c r="V771" s="78"/>
      <c r="W771" s="78"/>
      <c r="X771" s="78"/>
      <c r="Y771" s="78"/>
      <c r="Z771" s="78"/>
      <c r="AA771" s="78"/>
    </row>
    <row r="772" spans="1:27" ht="12.75" customHeight="1">
      <c r="A772" s="84"/>
      <c r="B772" s="84"/>
      <c r="C772" s="84"/>
      <c r="D772" s="84"/>
      <c r="E772" s="84"/>
      <c r="F772" s="84"/>
      <c r="G772" s="84"/>
      <c r="H772" s="84"/>
      <c r="I772" s="84"/>
      <c r="J772" s="78"/>
      <c r="K772" s="84"/>
      <c r="L772" s="84"/>
      <c r="M772" s="84"/>
      <c r="N772" s="84"/>
      <c r="O772" s="84"/>
      <c r="P772" s="78"/>
      <c r="Q772" s="78"/>
      <c r="R772" s="78"/>
      <c r="S772" s="78"/>
      <c r="T772" s="78"/>
      <c r="U772" s="78"/>
      <c r="V772" s="78"/>
      <c r="W772" s="78"/>
      <c r="X772" s="78"/>
      <c r="Y772" s="78"/>
      <c r="Z772" s="78"/>
      <c r="AA772" s="78"/>
    </row>
    <row r="773" spans="1:27" ht="12.75" customHeight="1">
      <c r="A773" s="84"/>
      <c r="B773" s="84"/>
      <c r="C773" s="84"/>
      <c r="D773" s="84"/>
      <c r="E773" s="84"/>
      <c r="F773" s="84"/>
      <c r="G773" s="84"/>
      <c r="H773" s="84"/>
      <c r="I773" s="84"/>
      <c r="J773" s="78"/>
      <c r="K773" s="84"/>
      <c r="L773" s="84"/>
      <c r="M773" s="84"/>
      <c r="N773" s="84"/>
      <c r="O773" s="84"/>
      <c r="P773" s="78"/>
      <c r="Q773" s="78"/>
      <c r="R773" s="78"/>
      <c r="S773" s="78"/>
      <c r="T773" s="78"/>
      <c r="U773" s="78"/>
      <c r="V773" s="78"/>
      <c r="W773" s="78"/>
      <c r="X773" s="78"/>
      <c r="Y773" s="78"/>
      <c r="Z773" s="78"/>
      <c r="AA773" s="78"/>
    </row>
    <row r="774" spans="1:27" ht="12.75" customHeight="1">
      <c r="A774" s="84"/>
      <c r="B774" s="84"/>
      <c r="C774" s="84"/>
      <c r="D774" s="84"/>
      <c r="E774" s="84"/>
      <c r="F774" s="84"/>
      <c r="G774" s="84"/>
      <c r="H774" s="84"/>
      <c r="I774" s="84"/>
      <c r="J774" s="78"/>
      <c r="K774" s="84"/>
      <c r="L774" s="84"/>
      <c r="M774" s="84"/>
      <c r="N774" s="84"/>
      <c r="O774" s="84"/>
      <c r="P774" s="78"/>
      <c r="Q774" s="78"/>
      <c r="R774" s="78"/>
      <c r="S774" s="78"/>
      <c r="T774" s="78"/>
      <c r="U774" s="78"/>
      <c r="V774" s="78"/>
      <c r="W774" s="78"/>
      <c r="X774" s="78"/>
      <c r="Y774" s="78"/>
      <c r="Z774" s="78"/>
      <c r="AA774" s="78"/>
    </row>
    <row r="775" spans="1:27" ht="12.75" customHeight="1">
      <c r="A775" s="84"/>
      <c r="B775" s="84"/>
      <c r="C775" s="84"/>
      <c r="D775" s="84"/>
      <c r="E775" s="84"/>
      <c r="F775" s="84"/>
      <c r="G775" s="84"/>
      <c r="H775" s="84"/>
      <c r="I775" s="84"/>
      <c r="J775" s="78"/>
      <c r="K775" s="84"/>
      <c r="L775" s="84"/>
      <c r="M775" s="84"/>
      <c r="N775" s="84"/>
      <c r="O775" s="84"/>
      <c r="P775" s="78"/>
      <c r="Q775" s="78"/>
      <c r="R775" s="78"/>
      <c r="S775" s="78"/>
      <c r="T775" s="78"/>
      <c r="U775" s="78"/>
      <c r="V775" s="78"/>
      <c r="W775" s="78"/>
      <c r="X775" s="78"/>
      <c r="Y775" s="78"/>
      <c r="Z775" s="78"/>
      <c r="AA775" s="78"/>
    </row>
    <row r="776" spans="1:27" ht="12.75" customHeight="1">
      <c r="A776" s="84"/>
      <c r="B776" s="84"/>
      <c r="C776" s="84"/>
      <c r="D776" s="84"/>
      <c r="E776" s="84"/>
      <c r="F776" s="84"/>
      <c r="G776" s="84"/>
      <c r="H776" s="84"/>
      <c r="I776" s="84"/>
      <c r="J776" s="78"/>
      <c r="K776" s="84"/>
      <c r="L776" s="84"/>
      <c r="M776" s="84"/>
      <c r="N776" s="84"/>
      <c r="O776" s="84"/>
      <c r="P776" s="78"/>
      <c r="Q776" s="78"/>
      <c r="R776" s="78"/>
      <c r="S776" s="78"/>
      <c r="T776" s="78"/>
      <c r="U776" s="78"/>
      <c r="V776" s="78"/>
      <c r="W776" s="78"/>
      <c r="X776" s="78"/>
      <c r="Y776" s="78"/>
      <c r="Z776" s="78"/>
      <c r="AA776" s="78"/>
    </row>
    <row r="777" spans="1:27" ht="12.75" customHeight="1">
      <c r="A777" s="84"/>
      <c r="B777" s="84"/>
      <c r="C777" s="84"/>
      <c r="D777" s="84"/>
      <c r="E777" s="84"/>
      <c r="F777" s="84"/>
      <c r="G777" s="84"/>
      <c r="H777" s="84"/>
      <c r="I777" s="84"/>
      <c r="J777" s="78"/>
      <c r="K777" s="84"/>
      <c r="L777" s="84"/>
      <c r="M777" s="84"/>
      <c r="N777" s="84"/>
      <c r="O777" s="84"/>
      <c r="P777" s="78"/>
      <c r="Q777" s="78"/>
      <c r="R777" s="78"/>
      <c r="S777" s="78"/>
      <c r="T777" s="78"/>
      <c r="U777" s="78"/>
      <c r="V777" s="78"/>
      <c r="W777" s="78"/>
      <c r="X777" s="78"/>
      <c r="Y777" s="78"/>
      <c r="Z777" s="78"/>
      <c r="AA777" s="78"/>
    </row>
    <row r="778" spans="1:27" ht="12.75" customHeight="1">
      <c r="A778" s="84"/>
      <c r="B778" s="84"/>
      <c r="C778" s="84"/>
      <c r="D778" s="84"/>
      <c r="E778" s="84"/>
      <c r="F778" s="84"/>
      <c r="G778" s="84"/>
      <c r="H778" s="84"/>
      <c r="I778" s="84"/>
      <c r="J778" s="78"/>
      <c r="K778" s="84"/>
      <c r="L778" s="84"/>
      <c r="M778" s="84"/>
      <c r="N778" s="84"/>
      <c r="O778" s="84"/>
      <c r="P778" s="78"/>
      <c r="Q778" s="78"/>
      <c r="R778" s="78"/>
      <c r="S778" s="78"/>
      <c r="T778" s="78"/>
      <c r="U778" s="78"/>
      <c r="V778" s="78"/>
      <c r="W778" s="78"/>
      <c r="X778" s="78"/>
      <c r="Y778" s="78"/>
      <c r="Z778" s="78"/>
      <c r="AA778" s="78"/>
    </row>
    <row r="779" spans="1:27" ht="12.75" customHeight="1">
      <c r="A779" s="84"/>
      <c r="B779" s="84"/>
      <c r="C779" s="84"/>
      <c r="D779" s="84"/>
      <c r="E779" s="84"/>
      <c r="F779" s="84"/>
      <c r="G779" s="84"/>
      <c r="H779" s="84"/>
      <c r="I779" s="84"/>
      <c r="J779" s="78"/>
      <c r="K779" s="84"/>
      <c r="L779" s="84"/>
      <c r="M779" s="84"/>
      <c r="N779" s="84"/>
      <c r="O779" s="84"/>
      <c r="P779" s="78"/>
      <c r="Q779" s="78"/>
      <c r="R779" s="78"/>
      <c r="S779" s="78"/>
      <c r="T779" s="78"/>
      <c r="U779" s="78"/>
      <c r="V779" s="78"/>
      <c r="W779" s="78"/>
      <c r="X779" s="78"/>
      <c r="Y779" s="78"/>
      <c r="Z779" s="78"/>
      <c r="AA779" s="78"/>
    </row>
    <row r="780" spans="1:27" ht="12.75" customHeight="1">
      <c r="A780" s="84"/>
      <c r="B780" s="84"/>
      <c r="C780" s="84"/>
      <c r="D780" s="84"/>
      <c r="E780" s="84"/>
      <c r="F780" s="84"/>
      <c r="G780" s="84"/>
      <c r="H780" s="84"/>
      <c r="I780" s="84"/>
      <c r="J780" s="78"/>
      <c r="K780" s="84"/>
      <c r="L780" s="84"/>
      <c r="M780" s="84"/>
      <c r="N780" s="84"/>
      <c r="O780" s="84"/>
      <c r="P780" s="78"/>
      <c r="Q780" s="78"/>
      <c r="R780" s="78"/>
      <c r="S780" s="78"/>
      <c r="T780" s="78"/>
      <c r="U780" s="78"/>
      <c r="V780" s="78"/>
      <c r="W780" s="78"/>
      <c r="X780" s="78"/>
      <c r="Y780" s="78"/>
      <c r="Z780" s="78"/>
      <c r="AA780" s="78"/>
    </row>
    <row r="781" spans="1:27" ht="12.75" customHeight="1">
      <c r="A781" s="84"/>
      <c r="B781" s="84"/>
      <c r="C781" s="84"/>
      <c r="D781" s="84"/>
      <c r="E781" s="84"/>
      <c r="F781" s="84"/>
      <c r="G781" s="84"/>
      <c r="H781" s="84"/>
      <c r="I781" s="84"/>
      <c r="J781" s="78"/>
      <c r="K781" s="84"/>
      <c r="L781" s="84"/>
      <c r="M781" s="84"/>
      <c r="N781" s="84"/>
      <c r="O781" s="84"/>
      <c r="P781" s="78"/>
      <c r="Q781" s="78"/>
      <c r="R781" s="78"/>
      <c r="S781" s="78"/>
      <c r="T781" s="78"/>
      <c r="U781" s="78"/>
      <c r="V781" s="78"/>
      <c r="W781" s="78"/>
      <c r="X781" s="78"/>
      <c r="Y781" s="78"/>
      <c r="Z781" s="78"/>
      <c r="AA781" s="78"/>
    </row>
    <row r="782" spans="1:27" ht="12.75" customHeight="1">
      <c r="A782" s="84"/>
      <c r="B782" s="84"/>
      <c r="C782" s="84"/>
      <c r="D782" s="84"/>
      <c r="E782" s="84"/>
      <c r="F782" s="84"/>
      <c r="G782" s="84"/>
      <c r="H782" s="84"/>
      <c r="I782" s="84"/>
      <c r="J782" s="78"/>
      <c r="K782" s="84"/>
      <c r="L782" s="84"/>
      <c r="M782" s="84"/>
      <c r="N782" s="84"/>
      <c r="O782" s="84"/>
      <c r="P782" s="78"/>
      <c r="Q782" s="78"/>
      <c r="R782" s="78"/>
      <c r="S782" s="78"/>
      <c r="T782" s="78"/>
      <c r="U782" s="78"/>
      <c r="V782" s="78"/>
      <c r="W782" s="78"/>
      <c r="X782" s="78"/>
      <c r="Y782" s="78"/>
      <c r="Z782" s="78"/>
      <c r="AA782" s="78"/>
    </row>
    <row r="783" spans="1:27" ht="12.75" customHeight="1">
      <c r="A783" s="84"/>
      <c r="B783" s="84"/>
      <c r="C783" s="84"/>
      <c r="D783" s="84"/>
      <c r="E783" s="84"/>
      <c r="F783" s="84"/>
      <c r="G783" s="84"/>
      <c r="H783" s="84"/>
      <c r="I783" s="84"/>
      <c r="J783" s="78"/>
      <c r="K783" s="84"/>
      <c r="L783" s="84"/>
      <c r="M783" s="84"/>
      <c r="N783" s="84"/>
      <c r="O783" s="84"/>
      <c r="P783" s="78"/>
      <c r="Q783" s="78"/>
      <c r="R783" s="78"/>
      <c r="S783" s="78"/>
      <c r="T783" s="78"/>
      <c r="U783" s="78"/>
      <c r="V783" s="78"/>
      <c r="W783" s="78"/>
      <c r="X783" s="78"/>
      <c r="Y783" s="78"/>
      <c r="Z783" s="78"/>
      <c r="AA783" s="78"/>
    </row>
    <row r="784" spans="1:27" ht="12.75" customHeight="1">
      <c r="A784" s="84"/>
      <c r="B784" s="84"/>
      <c r="C784" s="84"/>
      <c r="D784" s="84"/>
      <c r="E784" s="84"/>
      <c r="F784" s="84"/>
      <c r="G784" s="84"/>
      <c r="H784" s="84"/>
      <c r="I784" s="84"/>
      <c r="J784" s="78"/>
      <c r="K784" s="84"/>
      <c r="L784" s="84"/>
      <c r="M784" s="84"/>
      <c r="N784" s="84"/>
      <c r="O784" s="84"/>
      <c r="P784" s="78"/>
      <c r="Q784" s="78"/>
      <c r="R784" s="78"/>
      <c r="S784" s="78"/>
      <c r="T784" s="78"/>
      <c r="U784" s="78"/>
      <c r="V784" s="78"/>
      <c r="W784" s="78"/>
      <c r="X784" s="78"/>
      <c r="Y784" s="78"/>
      <c r="Z784" s="78"/>
      <c r="AA784" s="78"/>
    </row>
    <row r="785" spans="1:27" ht="12.75" customHeight="1">
      <c r="A785" s="84"/>
      <c r="B785" s="84"/>
      <c r="C785" s="84"/>
      <c r="D785" s="84"/>
      <c r="E785" s="84"/>
      <c r="F785" s="84"/>
      <c r="G785" s="84"/>
      <c r="H785" s="84"/>
      <c r="I785" s="84"/>
      <c r="J785" s="78"/>
      <c r="K785" s="84"/>
      <c r="L785" s="84"/>
      <c r="M785" s="84"/>
      <c r="N785" s="84"/>
      <c r="O785" s="84"/>
      <c r="P785" s="78"/>
      <c r="Q785" s="78"/>
      <c r="R785" s="78"/>
      <c r="S785" s="78"/>
      <c r="T785" s="78"/>
      <c r="U785" s="78"/>
      <c r="V785" s="78"/>
      <c r="W785" s="78"/>
      <c r="X785" s="78"/>
      <c r="Y785" s="78"/>
      <c r="Z785" s="78"/>
      <c r="AA785" s="78"/>
    </row>
    <row r="786" spans="1:27" ht="12.75" customHeight="1">
      <c r="A786" s="84"/>
      <c r="B786" s="84"/>
      <c r="C786" s="84"/>
      <c r="D786" s="84"/>
      <c r="E786" s="84"/>
      <c r="F786" s="84"/>
      <c r="G786" s="84"/>
      <c r="H786" s="84"/>
      <c r="I786" s="84"/>
      <c r="J786" s="78"/>
      <c r="K786" s="84"/>
      <c r="L786" s="84"/>
      <c r="M786" s="84"/>
      <c r="N786" s="84"/>
      <c r="O786" s="84"/>
      <c r="P786" s="78"/>
      <c r="Q786" s="78"/>
      <c r="R786" s="78"/>
      <c r="S786" s="78"/>
      <c r="T786" s="78"/>
      <c r="U786" s="78"/>
      <c r="V786" s="78"/>
      <c r="W786" s="78"/>
      <c r="X786" s="78"/>
      <c r="Y786" s="78"/>
      <c r="Z786" s="78"/>
      <c r="AA786" s="78"/>
    </row>
    <row r="787" spans="1:27" ht="12.75" customHeight="1">
      <c r="A787" s="84"/>
      <c r="B787" s="84"/>
      <c r="C787" s="84"/>
      <c r="D787" s="84"/>
      <c r="E787" s="84"/>
      <c r="F787" s="84"/>
      <c r="G787" s="84"/>
      <c r="H787" s="84"/>
      <c r="I787" s="84"/>
      <c r="J787" s="78"/>
      <c r="K787" s="84"/>
      <c r="L787" s="84"/>
      <c r="M787" s="84"/>
      <c r="N787" s="84"/>
      <c r="O787" s="84"/>
      <c r="P787" s="78"/>
      <c r="Q787" s="78"/>
      <c r="R787" s="78"/>
      <c r="S787" s="78"/>
      <c r="T787" s="78"/>
      <c r="U787" s="78"/>
      <c r="V787" s="78"/>
      <c r="W787" s="78"/>
      <c r="X787" s="78"/>
      <c r="Y787" s="78"/>
      <c r="Z787" s="78"/>
      <c r="AA787" s="78"/>
    </row>
    <row r="788" spans="1:27" ht="12.75" customHeight="1">
      <c r="A788" s="84"/>
      <c r="B788" s="84"/>
      <c r="C788" s="84"/>
      <c r="D788" s="84"/>
      <c r="E788" s="84"/>
      <c r="F788" s="84"/>
      <c r="G788" s="84"/>
      <c r="H788" s="84"/>
      <c r="I788" s="84"/>
      <c r="J788" s="78"/>
      <c r="K788" s="84"/>
      <c r="L788" s="84"/>
      <c r="M788" s="84"/>
      <c r="N788" s="84"/>
      <c r="O788" s="84"/>
      <c r="P788" s="78"/>
      <c r="Q788" s="78"/>
      <c r="R788" s="78"/>
      <c r="S788" s="78"/>
      <c r="T788" s="78"/>
      <c r="U788" s="78"/>
      <c r="V788" s="78"/>
      <c r="W788" s="78"/>
      <c r="X788" s="78"/>
      <c r="Y788" s="78"/>
      <c r="Z788" s="78"/>
      <c r="AA788" s="78"/>
    </row>
    <row r="789" spans="1:27" ht="12.75" customHeight="1">
      <c r="A789" s="84"/>
      <c r="B789" s="84"/>
      <c r="C789" s="84"/>
      <c r="D789" s="84"/>
      <c r="E789" s="84"/>
      <c r="F789" s="84"/>
      <c r="G789" s="84"/>
      <c r="H789" s="84"/>
      <c r="I789" s="84"/>
      <c r="J789" s="78"/>
      <c r="K789" s="84"/>
      <c r="L789" s="84"/>
      <c r="M789" s="84"/>
      <c r="N789" s="84"/>
      <c r="O789" s="84"/>
      <c r="P789" s="78"/>
      <c r="Q789" s="78"/>
      <c r="R789" s="78"/>
      <c r="S789" s="78"/>
      <c r="T789" s="78"/>
      <c r="U789" s="78"/>
      <c r="V789" s="78"/>
      <c r="W789" s="78"/>
      <c r="X789" s="78"/>
      <c r="Y789" s="78"/>
      <c r="Z789" s="78"/>
      <c r="AA789" s="78"/>
    </row>
    <row r="790" spans="1:27" ht="12.75" customHeight="1">
      <c r="A790" s="84"/>
      <c r="B790" s="84"/>
      <c r="C790" s="84"/>
      <c r="D790" s="84"/>
      <c r="E790" s="84"/>
      <c r="F790" s="84"/>
      <c r="G790" s="84"/>
      <c r="H790" s="84"/>
      <c r="I790" s="84"/>
      <c r="J790" s="78"/>
      <c r="K790" s="84"/>
      <c r="L790" s="84"/>
      <c r="M790" s="84"/>
      <c r="N790" s="84"/>
      <c r="O790" s="84"/>
      <c r="P790" s="78"/>
      <c r="Q790" s="78"/>
      <c r="R790" s="78"/>
      <c r="S790" s="78"/>
      <c r="T790" s="78"/>
      <c r="U790" s="78"/>
      <c r="V790" s="78"/>
      <c r="W790" s="78"/>
      <c r="X790" s="78"/>
      <c r="Y790" s="78"/>
      <c r="Z790" s="78"/>
      <c r="AA790" s="78"/>
    </row>
    <row r="791" spans="1:27" ht="12.75" customHeight="1">
      <c r="A791" s="84"/>
      <c r="B791" s="84"/>
      <c r="C791" s="84"/>
      <c r="D791" s="84"/>
      <c r="E791" s="84"/>
      <c r="F791" s="84"/>
      <c r="G791" s="84"/>
      <c r="H791" s="84"/>
      <c r="I791" s="84"/>
      <c r="J791" s="78"/>
      <c r="K791" s="84"/>
      <c r="L791" s="84"/>
      <c r="M791" s="84"/>
      <c r="N791" s="84"/>
      <c r="O791" s="84"/>
      <c r="P791" s="78"/>
      <c r="Q791" s="78"/>
      <c r="R791" s="78"/>
      <c r="S791" s="78"/>
      <c r="T791" s="78"/>
      <c r="U791" s="78"/>
      <c r="V791" s="78"/>
      <c r="W791" s="78"/>
      <c r="X791" s="78"/>
      <c r="Y791" s="78"/>
      <c r="Z791" s="78"/>
      <c r="AA791" s="78"/>
    </row>
    <row r="792" spans="1:27" ht="12.75" customHeight="1">
      <c r="A792" s="84"/>
      <c r="B792" s="84"/>
      <c r="C792" s="84"/>
      <c r="D792" s="84"/>
      <c r="E792" s="84"/>
      <c r="F792" s="84"/>
      <c r="G792" s="84"/>
      <c r="H792" s="84"/>
      <c r="I792" s="84"/>
      <c r="J792" s="78"/>
      <c r="K792" s="84"/>
      <c r="L792" s="84"/>
      <c r="M792" s="84"/>
      <c r="N792" s="84"/>
      <c r="O792" s="84"/>
      <c r="P792" s="78"/>
      <c r="Q792" s="78"/>
      <c r="R792" s="78"/>
      <c r="S792" s="78"/>
      <c r="T792" s="78"/>
      <c r="U792" s="78"/>
      <c r="V792" s="78"/>
      <c r="W792" s="78"/>
      <c r="X792" s="78"/>
      <c r="Y792" s="78"/>
      <c r="Z792" s="78"/>
      <c r="AA792" s="78"/>
    </row>
    <row r="793" spans="1:27" ht="12.75" customHeight="1">
      <c r="A793" s="84"/>
      <c r="B793" s="84"/>
      <c r="C793" s="84"/>
      <c r="D793" s="84"/>
      <c r="E793" s="84"/>
      <c r="F793" s="84"/>
      <c r="G793" s="84"/>
      <c r="H793" s="84"/>
      <c r="I793" s="84"/>
      <c r="J793" s="78"/>
      <c r="K793" s="84"/>
      <c r="L793" s="84"/>
      <c r="M793" s="84"/>
      <c r="N793" s="84"/>
      <c r="O793" s="84"/>
      <c r="P793" s="78"/>
      <c r="Q793" s="78"/>
      <c r="R793" s="78"/>
      <c r="S793" s="78"/>
      <c r="T793" s="78"/>
      <c r="U793" s="78"/>
      <c r="V793" s="78"/>
      <c r="W793" s="78"/>
      <c r="X793" s="78"/>
      <c r="Y793" s="78"/>
      <c r="Z793" s="78"/>
      <c r="AA793" s="78"/>
    </row>
    <row r="794" spans="1:27" ht="12.75" customHeight="1">
      <c r="A794" s="84"/>
      <c r="B794" s="84"/>
      <c r="C794" s="84"/>
      <c r="D794" s="84"/>
      <c r="E794" s="84"/>
      <c r="F794" s="84"/>
      <c r="G794" s="84"/>
      <c r="H794" s="84"/>
      <c r="I794" s="84"/>
      <c r="J794" s="78"/>
      <c r="K794" s="84"/>
      <c r="L794" s="84"/>
      <c r="M794" s="84"/>
      <c r="N794" s="84"/>
      <c r="O794" s="84"/>
      <c r="P794" s="78"/>
      <c r="Q794" s="78"/>
      <c r="R794" s="78"/>
      <c r="S794" s="78"/>
      <c r="T794" s="78"/>
      <c r="U794" s="78"/>
      <c r="V794" s="78"/>
      <c r="W794" s="78"/>
      <c r="X794" s="78"/>
      <c r="Y794" s="78"/>
      <c r="Z794" s="78"/>
      <c r="AA794" s="78"/>
    </row>
    <row r="795" spans="1:27" ht="12.75" customHeight="1">
      <c r="A795" s="84"/>
      <c r="B795" s="84"/>
      <c r="C795" s="84"/>
      <c r="D795" s="84"/>
      <c r="E795" s="84"/>
      <c r="F795" s="84"/>
      <c r="G795" s="84"/>
      <c r="H795" s="84"/>
      <c r="I795" s="84"/>
      <c r="J795" s="78"/>
      <c r="K795" s="84"/>
      <c r="L795" s="84"/>
      <c r="M795" s="84"/>
      <c r="N795" s="84"/>
      <c r="O795" s="84"/>
      <c r="P795" s="78"/>
      <c r="Q795" s="78"/>
      <c r="R795" s="78"/>
      <c r="S795" s="78"/>
      <c r="T795" s="78"/>
      <c r="U795" s="78"/>
      <c r="V795" s="78"/>
      <c r="W795" s="78"/>
      <c r="X795" s="78"/>
      <c r="Y795" s="78"/>
      <c r="Z795" s="78"/>
      <c r="AA795" s="78"/>
    </row>
    <row r="796" spans="1:27" ht="12.75" customHeight="1">
      <c r="A796" s="84"/>
      <c r="B796" s="84"/>
      <c r="C796" s="84"/>
      <c r="D796" s="84"/>
      <c r="E796" s="84"/>
      <c r="F796" s="84"/>
      <c r="G796" s="84"/>
      <c r="H796" s="84"/>
      <c r="I796" s="84"/>
      <c r="J796" s="78"/>
      <c r="K796" s="84"/>
      <c r="L796" s="84"/>
      <c r="M796" s="84"/>
      <c r="N796" s="84"/>
      <c r="O796" s="84"/>
      <c r="P796" s="78"/>
      <c r="Q796" s="78"/>
      <c r="R796" s="78"/>
      <c r="S796" s="78"/>
      <c r="T796" s="78"/>
      <c r="U796" s="78"/>
      <c r="V796" s="78"/>
      <c r="W796" s="78"/>
      <c r="X796" s="78"/>
      <c r="Y796" s="78"/>
      <c r="Z796" s="78"/>
      <c r="AA796" s="78"/>
    </row>
    <row r="797" spans="1:27" ht="12.75" customHeight="1">
      <c r="A797" s="84"/>
      <c r="B797" s="84"/>
      <c r="C797" s="84"/>
      <c r="D797" s="84"/>
      <c r="E797" s="84"/>
      <c r="F797" s="84"/>
      <c r="G797" s="84"/>
      <c r="H797" s="84"/>
      <c r="I797" s="84"/>
      <c r="J797" s="78"/>
      <c r="K797" s="84"/>
      <c r="L797" s="84"/>
      <c r="M797" s="84"/>
      <c r="N797" s="84"/>
      <c r="O797" s="84"/>
      <c r="P797" s="78"/>
      <c r="Q797" s="78"/>
      <c r="R797" s="78"/>
      <c r="S797" s="78"/>
      <c r="T797" s="78"/>
      <c r="U797" s="78"/>
      <c r="V797" s="78"/>
      <c r="W797" s="78"/>
      <c r="X797" s="78"/>
      <c r="Y797" s="78"/>
      <c r="Z797" s="78"/>
      <c r="AA797" s="78"/>
    </row>
    <row r="798" spans="1:27" ht="12.75" customHeight="1">
      <c r="A798" s="84"/>
      <c r="B798" s="84"/>
      <c r="C798" s="84"/>
      <c r="D798" s="84"/>
      <c r="E798" s="84"/>
      <c r="F798" s="84"/>
      <c r="G798" s="84"/>
      <c r="H798" s="84"/>
      <c r="I798" s="84"/>
      <c r="J798" s="78"/>
      <c r="K798" s="84"/>
      <c r="L798" s="84"/>
      <c r="M798" s="84"/>
      <c r="N798" s="84"/>
      <c r="O798" s="84"/>
      <c r="P798" s="78"/>
      <c r="Q798" s="78"/>
      <c r="R798" s="78"/>
      <c r="S798" s="78"/>
      <c r="T798" s="78"/>
      <c r="U798" s="78"/>
      <c r="V798" s="78"/>
      <c r="W798" s="78"/>
      <c r="X798" s="78"/>
      <c r="Y798" s="78"/>
      <c r="Z798" s="78"/>
      <c r="AA798" s="78"/>
    </row>
    <row r="799" spans="1:27" ht="12.75" customHeight="1">
      <c r="A799" s="84"/>
      <c r="B799" s="84"/>
      <c r="C799" s="84"/>
      <c r="D799" s="84"/>
      <c r="E799" s="84"/>
      <c r="F799" s="84"/>
      <c r="G799" s="84"/>
      <c r="H799" s="84"/>
      <c r="I799" s="84"/>
      <c r="J799" s="78"/>
      <c r="K799" s="84"/>
      <c r="L799" s="84"/>
      <c r="M799" s="84"/>
      <c r="N799" s="84"/>
      <c r="O799" s="84"/>
      <c r="P799" s="78"/>
      <c r="Q799" s="78"/>
      <c r="R799" s="78"/>
      <c r="S799" s="78"/>
      <c r="T799" s="78"/>
      <c r="U799" s="78"/>
      <c r="V799" s="78"/>
      <c r="W799" s="78"/>
      <c r="X799" s="78"/>
      <c r="Y799" s="78"/>
      <c r="Z799" s="78"/>
      <c r="AA799" s="78"/>
    </row>
    <row r="800" spans="1:27" ht="12.75" customHeight="1">
      <c r="A800" s="84"/>
      <c r="B800" s="84"/>
      <c r="C800" s="84"/>
      <c r="D800" s="84"/>
      <c r="E800" s="84"/>
      <c r="F800" s="84"/>
      <c r="G800" s="84"/>
      <c r="H800" s="84"/>
      <c r="I800" s="84"/>
      <c r="J800" s="78"/>
      <c r="K800" s="84"/>
      <c r="L800" s="84"/>
      <c r="M800" s="84"/>
      <c r="N800" s="84"/>
      <c r="O800" s="84"/>
      <c r="P800" s="78"/>
      <c r="Q800" s="78"/>
      <c r="R800" s="78"/>
      <c r="S800" s="78"/>
      <c r="T800" s="78"/>
      <c r="U800" s="78"/>
      <c r="V800" s="78"/>
      <c r="W800" s="78"/>
      <c r="X800" s="78"/>
      <c r="Y800" s="78"/>
      <c r="Z800" s="78"/>
      <c r="AA800" s="78"/>
    </row>
    <row r="801" spans="1:27" ht="12.75" customHeight="1">
      <c r="A801" s="84"/>
      <c r="B801" s="84"/>
      <c r="C801" s="84"/>
      <c r="D801" s="84"/>
      <c r="E801" s="84"/>
      <c r="F801" s="84"/>
      <c r="G801" s="84"/>
      <c r="H801" s="84"/>
      <c r="I801" s="84"/>
      <c r="J801" s="78"/>
      <c r="K801" s="84"/>
      <c r="L801" s="84"/>
      <c r="M801" s="84"/>
      <c r="N801" s="84"/>
      <c r="O801" s="84"/>
      <c r="P801" s="78"/>
      <c r="Q801" s="78"/>
      <c r="R801" s="78"/>
      <c r="S801" s="78"/>
      <c r="T801" s="78"/>
      <c r="U801" s="78"/>
      <c r="V801" s="78"/>
      <c r="W801" s="78"/>
      <c r="X801" s="78"/>
      <c r="Y801" s="78"/>
      <c r="Z801" s="78"/>
      <c r="AA801" s="78"/>
    </row>
    <row r="802" spans="1:27" ht="12.75" customHeight="1">
      <c r="A802" s="84"/>
      <c r="B802" s="84"/>
      <c r="C802" s="84"/>
      <c r="D802" s="84"/>
      <c r="E802" s="84"/>
      <c r="F802" s="84"/>
      <c r="G802" s="84"/>
      <c r="H802" s="84"/>
      <c r="I802" s="84"/>
      <c r="J802" s="78"/>
      <c r="K802" s="84"/>
      <c r="L802" s="84"/>
      <c r="M802" s="84"/>
      <c r="N802" s="84"/>
      <c r="O802" s="84"/>
      <c r="P802" s="78"/>
      <c r="Q802" s="78"/>
      <c r="R802" s="78"/>
      <c r="S802" s="78"/>
      <c r="T802" s="78"/>
      <c r="U802" s="78"/>
      <c r="V802" s="78"/>
      <c r="W802" s="78"/>
      <c r="X802" s="78"/>
      <c r="Y802" s="78"/>
      <c r="Z802" s="78"/>
      <c r="AA802" s="78"/>
    </row>
    <row r="803" spans="1:27" ht="12.75" customHeight="1">
      <c r="A803" s="84"/>
      <c r="B803" s="84"/>
      <c r="C803" s="84"/>
      <c r="D803" s="84"/>
      <c r="E803" s="84"/>
      <c r="F803" s="84"/>
      <c r="G803" s="84"/>
      <c r="H803" s="84"/>
      <c r="I803" s="84"/>
      <c r="J803" s="78"/>
      <c r="K803" s="84"/>
      <c r="L803" s="84"/>
      <c r="M803" s="84"/>
      <c r="N803" s="84"/>
      <c r="O803" s="84"/>
      <c r="P803" s="78"/>
      <c r="Q803" s="78"/>
      <c r="R803" s="78"/>
      <c r="S803" s="78"/>
      <c r="T803" s="78"/>
      <c r="U803" s="78"/>
      <c r="V803" s="78"/>
      <c r="W803" s="78"/>
      <c r="X803" s="78"/>
      <c r="Y803" s="78"/>
      <c r="Z803" s="78"/>
      <c r="AA803" s="78"/>
    </row>
    <row r="804" spans="1:27" ht="12.75" customHeight="1">
      <c r="A804" s="84"/>
      <c r="B804" s="84"/>
      <c r="C804" s="84"/>
      <c r="D804" s="84"/>
      <c r="E804" s="84"/>
      <c r="F804" s="84"/>
      <c r="G804" s="84"/>
      <c r="H804" s="84"/>
      <c r="I804" s="84"/>
      <c r="J804" s="78"/>
      <c r="K804" s="84"/>
      <c r="L804" s="84"/>
      <c r="M804" s="84"/>
      <c r="N804" s="84"/>
      <c r="O804" s="84"/>
      <c r="P804" s="78"/>
      <c r="Q804" s="78"/>
      <c r="R804" s="78"/>
      <c r="S804" s="78"/>
      <c r="T804" s="78"/>
      <c r="U804" s="78"/>
      <c r="V804" s="78"/>
      <c r="W804" s="78"/>
      <c r="X804" s="78"/>
      <c r="Y804" s="78"/>
      <c r="Z804" s="78"/>
      <c r="AA804" s="78"/>
    </row>
    <row r="805" spans="1:27" ht="12.75" customHeight="1">
      <c r="A805" s="84"/>
      <c r="B805" s="84"/>
      <c r="C805" s="84"/>
      <c r="D805" s="84"/>
      <c r="E805" s="84"/>
      <c r="F805" s="84"/>
      <c r="G805" s="84"/>
      <c r="H805" s="84"/>
      <c r="I805" s="84"/>
      <c r="J805" s="78"/>
      <c r="K805" s="84"/>
      <c r="L805" s="84"/>
      <c r="M805" s="84"/>
      <c r="N805" s="84"/>
      <c r="O805" s="84"/>
      <c r="P805" s="78"/>
      <c r="Q805" s="78"/>
      <c r="R805" s="78"/>
      <c r="S805" s="78"/>
      <c r="T805" s="78"/>
      <c r="U805" s="78"/>
      <c r="V805" s="78"/>
      <c r="W805" s="78"/>
      <c r="X805" s="78"/>
      <c r="Y805" s="78"/>
      <c r="Z805" s="78"/>
      <c r="AA805" s="78"/>
    </row>
    <row r="806" spans="1:27" ht="12.75" customHeight="1">
      <c r="A806" s="84"/>
      <c r="B806" s="84"/>
      <c r="C806" s="84"/>
      <c r="D806" s="84"/>
      <c r="E806" s="84"/>
      <c r="F806" s="84"/>
      <c r="G806" s="84"/>
      <c r="H806" s="84"/>
      <c r="I806" s="84"/>
      <c r="J806" s="78"/>
      <c r="K806" s="84"/>
      <c r="L806" s="84"/>
      <c r="M806" s="84"/>
      <c r="N806" s="84"/>
      <c r="O806" s="84"/>
      <c r="P806" s="78"/>
      <c r="Q806" s="78"/>
      <c r="R806" s="78"/>
      <c r="S806" s="78"/>
      <c r="T806" s="78"/>
      <c r="U806" s="78"/>
      <c r="V806" s="78"/>
      <c r="W806" s="78"/>
      <c r="X806" s="78"/>
      <c r="Y806" s="78"/>
      <c r="Z806" s="78"/>
      <c r="AA806" s="78"/>
    </row>
    <row r="807" spans="1:27" ht="12.75" customHeight="1">
      <c r="A807" s="84"/>
      <c r="B807" s="84"/>
      <c r="C807" s="84"/>
      <c r="D807" s="84"/>
      <c r="E807" s="84"/>
      <c r="F807" s="84"/>
      <c r="G807" s="84"/>
      <c r="H807" s="84"/>
      <c r="I807" s="84"/>
      <c r="J807" s="78"/>
      <c r="K807" s="84"/>
      <c r="L807" s="84"/>
      <c r="M807" s="84"/>
      <c r="N807" s="84"/>
      <c r="O807" s="84"/>
      <c r="P807" s="78"/>
      <c r="Q807" s="78"/>
      <c r="R807" s="78"/>
      <c r="S807" s="78"/>
      <c r="T807" s="78"/>
      <c r="U807" s="78"/>
      <c r="V807" s="78"/>
      <c r="W807" s="78"/>
      <c r="X807" s="78"/>
      <c r="Y807" s="78"/>
      <c r="Z807" s="78"/>
      <c r="AA807" s="78"/>
    </row>
    <row r="808" spans="1:27" ht="12.75" customHeight="1">
      <c r="A808" s="84"/>
      <c r="B808" s="84"/>
      <c r="C808" s="84"/>
      <c r="D808" s="84"/>
      <c r="E808" s="84"/>
      <c r="F808" s="84"/>
      <c r="G808" s="84"/>
      <c r="H808" s="84"/>
      <c r="I808" s="84"/>
      <c r="J808" s="78"/>
      <c r="K808" s="84"/>
      <c r="L808" s="84"/>
      <c r="M808" s="84"/>
      <c r="N808" s="84"/>
      <c r="O808" s="84"/>
      <c r="P808" s="78"/>
      <c r="Q808" s="78"/>
      <c r="R808" s="78"/>
      <c r="S808" s="78"/>
      <c r="T808" s="78"/>
      <c r="U808" s="78"/>
      <c r="V808" s="78"/>
      <c r="W808" s="78"/>
      <c r="X808" s="78"/>
      <c r="Y808" s="78"/>
      <c r="Z808" s="78"/>
      <c r="AA808" s="78"/>
    </row>
    <row r="809" spans="1:27" ht="12.75" customHeight="1">
      <c r="A809" s="84"/>
      <c r="B809" s="84"/>
      <c r="C809" s="84"/>
      <c r="D809" s="84"/>
      <c r="E809" s="84"/>
      <c r="F809" s="84"/>
      <c r="G809" s="84"/>
      <c r="H809" s="84"/>
      <c r="I809" s="84"/>
      <c r="J809" s="78"/>
      <c r="K809" s="84"/>
      <c r="L809" s="84"/>
      <c r="M809" s="84"/>
      <c r="N809" s="84"/>
      <c r="O809" s="84"/>
      <c r="P809" s="78"/>
      <c r="Q809" s="78"/>
      <c r="R809" s="78"/>
      <c r="S809" s="78"/>
      <c r="T809" s="78"/>
      <c r="U809" s="78"/>
      <c r="V809" s="78"/>
      <c r="W809" s="78"/>
      <c r="X809" s="78"/>
      <c r="Y809" s="78"/>
      <c r="Z809" s="78"/>
      <c r="AA809" s="78"/>
    </row>
    <row r="810" spans="1:27" ht="12.75" customHeight="1">
      <c r="A810" s="84"/>
      <c r="B810" s="84"/>
      <c r="C810" s="84"/>
      <c r="D810" s="84"/>
      <c r="E810" s="84"/>
      <c r="F810" s="84"/>
      <c r="G810" s="84"/>
      <c r="H810" s="84"/>
      <c r="I810" s="84"/>
      <c r="J810" s="78"/>
      <c r="K810" s="84"/>
      <c r="L810" s="84"/>
      <c r="M810" s="84"/>
      <c r="N810" s="84"/>
      <c r="O810" s="84"/>
      <c r="P810" s="78"/>
      <c r="Q810" s="78"/>
      <c r="R810" s="78"/>
      <c r="S810" s="78"/>
      <c r="T810" s="78"/>
      <c r="U810" s="78"/>
      <c r="V810" s="78"/>
      <c r="W810" s="78"/>
      <c r="X810" s="78"/>
      <c r="Y810" s="78"/>
      <c r="Z810" s="78"/>
      <c r="AA810" s="78"/>
    </row>
    <row r="811" spans="1:27" ht="12.75" customHeight="1">
      <c r="A811" s="84"/>
      <c r="B811" s="84"/>
      <c r="C811" s="84"/>
      <c r="D811" s="84"/>
      <c r="E811" s="84"/>
      <c r="F811" s="84"/>
      <c r="G811" s="84"/>
      <c r="H811" s="84"/>
      <c r="I811" s="84"/>
      <c r="J811" s="78"/>
      <c r="K811" s="84"/>
      <c r="L811" s="84"/>
      <c r="M811" s="84"/>
      <c r="N811" s="84"/>
      <c r="O811" s="84"/>
      <c r="P811" s="78"/>
      <c r="Q811" s="78"/>
      <c r="R811" s="78"/>
      <c r="S811" s="78"/>
      <c r="T811" s="78"/>
      <c r="U811" s="78"/>
      <c r="V811" s="78"/>
      <c r="W811" s="78"/>
      <c r="X811" s="78"/>
      <c r="Y811" s="78"/>
      <c r="Z811" s="78"/>
      <c r="AA811" s="78"/>
    </row>
    <row r="812" spans="1:27" ht="12.75" customHeight="1">
      <c r="A812" s="84"/>
      <c r="B812" s="84"/>
      <c r="C812" s="84"/>
      <c r="D812" s="84"/>
      <c r="E812" s="84"/>
      <c r="F812" s="84"/>
      <c r="G812" s="84"/>
      <c r="H812" s="84"/>
      <c r="I812" s="84"/>
      <c r="J812" s="78"/>
      <c r="K812" s="84"/>
      <c r="L812" s="84"/>
      <c r="M812" s="84"/>
      <c r="N812" s="84"/>
      <c r="O812" s="84"/>
      <c r="P812" s="78"/>
      <c r="Q812" s="78"/>
      <c r="R812" s="78"/>
      <c r="S812" s="78"/>
      <c r="T812" s="78"/>
      <c r="U812" s="78"/>
      <c r="V812" s="78"/>
      <c r="W812" s="78"/>
      <c r="X812" s="78"/>
      <c r="Y812" s="78"/>
      <c r="Z812" s="78"/>
      <c r="AA812" s="78"/>
    </row>
    <row r="813" spans="1:27" ht="12.75" customHeight="1">
      <c r="A813" s="84"/>
      <c r="B813" s="84"/>
      <c r="C813" s="84"/>
      <c r="D813" s="84"/>
      <c r="E813" s="84"/>
      <c r="F813" s="84"/>
      <c r="G813" s="84"/>
      <c r="H813" s="84"/>
      <c r="I813" s="84"/>
      <c r="J813" s="78"/>
      <c r="K813" s="84"/>
      <c r="L813" s="84"/>
      <c r="M813" s="84"/>
      <c r="N813" s="84"/>
      <c r="O813" s="84"/>
      <c r="P813" s="78"/>
      <c r="Q813" s="78"/>
      <c r="R813" s="78"/>
      <c r="S813" s="78"/>
      <c r="T813" s="78"/>
      <c r="U813" s="78"/>
      <c r="V813" s="78"/>
      <c r="W813" s="78"/>
      <c r="X813" s="78"/>
      <c r="Y813" s="78"/>
      <c r="Z813" s="78"/>
      <c r="AA813" s="78"/>
    </row>
    <row r="814" spans="1:27" ht="12.75" customHeight="1">
      <c r="A814" s="84"/>
      <c r="B814" s="84"/>
      <c r="C814" s="84"/>
      <c r="D814" s="84"/>
      <c r="E814" s="84"/>
      <c r="F814" s="84"/>
      <c r="G814" s="84"/>
      <c r="H814" s="84"/>
      <c r="I814" s="84"/>
      <c r="J814" s="78"/>
      <c r="K814" s="84"/>
      <c r="L814" s="84"/>
      <c r="M814" s="84"/>
      <c r="N814" s="84"/>
      <c r="O814" s="84"/>
      <c r="P814" s="78"/>
      <c r="Q814" s="78"/>
      <c r="R814" s="78"/>
      <c r="S814" s="78"/>
      <c r="T814" s="78"/>
      <c r="U814" s="78"/>
      <c r="V814" s="78"/>
      <c r="W814" s="78"/>
      <c r="X814" s="78"/>
      <c r="Y814" s="78"/>
      <c r="Z814" s="78"/>
      <c r="AA814" s="78"/>
    </row>
    <row r="815" spans="1:27" ht="12.75" customHeight="1">
      <c r="A815" s="84"/>
      <c r="B815" s="84"/>
      <c r="C815" s="84"/>
      <c r="D815" s="84"/>
      <c r="E815" s="84"/>
      <c r="F815" s="84"/>
      <c r="G815" s="84"/>
      <c r="H815" s="84"/>
      <c r="I815" s="84"/>
      <c r="J815" s="78"/>
      <c r="K815" s="84"/>
      <c r="L815" s="84"/>
      <c r="M815" s="84"/>
      <c r="N815" s="84"/>
      <c r="O815" s="84"/>
      <c r="P815" s="78"/>
      <c r="Q815" s="78"/>
      <c r="R815" s="78"/>
      <c r="S815" s="78"/>
      <c r="T815" s="78"/>
      <c r="U815" s="78"/>
      <c r="V815" s="78"/>
      <c r="W815" s="78"/>
      <c r="X815" s="78"/>
      <c r="Y815" s="78"/>
      <c r="Z815" s="78"/>
      <c r="AA815" s="78"/>
    </row>
    <row r="816" spans="1:27" ht="12.75" customHeight="1">
      <c r="A816" s="84"/>
      <c r="B816" s="84"/>
      <c r="C816" s="84"/>
      <c r="D816" s="84"/>
      <c r="E816" s="84"/>
      <c r="F816" s="84"/>
      <c r="G816" s="84"/>
      <c r="H816" s="84"/>
      <c r="I816" s="84"/>
      <c r="J816" s="78"/>
      <c r="K816" s="84"/>
      <c r="L816" s="84"/>
      <c r="M816" s="84"/>
      <c r="N816" s="84"/>
      <c r="O816" s="84"/>
      <c r="P816" s="78"/>
      <c r="Q816" s="78"/>
      <c r="R816" s="78"/>
      <c r="S816" s="78"/>
      <c r="T816" s="78"/>
      <c r="U816" s="78"/>
      <c r="V816" s="78"/>
      <c r="W816" s="78"/>
      <c r="X816" s="78"/>
      <c r="Y816" s="78"/>
      <c r="Z816" s="78"/>
      <c r="AA816" s="78"/>
    </row>
    <row r="817" spans="1:27" ht="12.75" customHeight="1">
      <c r="A817" s="84"/>
      <c r="B817" s="84"/>
      <c r="C817" s="84"/>
      <c r="D817" s="84"/>
      <c r="E817" s="84"/>
      <c r="F817" s="84"/>
      <c r="G817" s="84"/>
      <c r="H817" s="84"/>
      <c r="I817" s="84"/>
      <c r="J817" s="78"/>
      <c r="K817" s="84"/>
      <c r="L817" s="84"/>
      <c r="M817" s="84"/>
      <c r="N817" s="84"/>
      <c r="O817" s="84"/>
      <c r="P817" s="78"/>
      <c r="Q817" s="78"/>
      <c r="R817" s="78"/>
      <c r="S817" s="78"/>
      <c r="T817" s="78"/>
      <c r="U817" s="78"/>
      <c r="V817" s="78"/>
      <c r="W817" s="78"/>
      <c r="X817" s="78"/>
      <c r="Y817" s="78"/>
      <c r="Z817" s="78"/>
      <c r="AA817" s="78"/>
    </row>
    <row r="818" spans="1:27" ht="12.75" customHeight="1">
      <c r="A818" s="84"/>
      <c r="B818" s="84"/>
      <c r="C818" s="84"/>
      <c r="D818" s="84"/>
      <c r="E818" s="84"/>
      <c r="F818" s="84"/>
      <c r="G818" s="84"/>
      <c r="H818" s="84"/>
      <c r="I818" s="84"/>
      <c r="J818" s="78"/>
      <c r="K818" s="84"/>
      <c r="L818" s="84"/>
      <c r="M818" s="84"/>
      <c r="N818" s="84"/>
      <c r="O818" s="84"/>
      <c r="P818" s="78"/>
      <c r="Q818" s="78"/>
      <c r="R818" s="78"/>
      <c r="S818" s="78"/>
      <c r="T818" s="78"/>
      <c r="U818" s="78"/>
      <c r="V818" s="78"/>
      <c r="W818" s="78"/>
      <c r="X818" s="78"/>
      <c r="Y818" s="78"/>
      <c r="Z818" s="78"/>
      <c r="AA818" s="78"/>
    </row>
    <row r="819" spans="1:27" ht="12.75" customHeight="1">
      <c r="A819" s="84"/>
      <c r="B819" s="84"/>
      <c r="C819" s="84"/>
      <c r="D819" s="84"/>
      <c r="E819" s="84"/>
      <c r="F819" s="84"/>
      <c r="G819" s="84"/>
      <c r="H819" s="84"/>
      <c r="I819" s="84"/>
      <c r="J819" s="78"/>
      <c r="K819" s="84"/>
      <c r="L819" s="84"/>
      <c r="M819" s="84"/>
      <c r="N819" s="84"/>
      <c r="O819" s="84"/>
      <c r="P819" s="78"/>
      <c r="Q819" s="78"/>
      <c r="R819" s="78"/>
      <c r="S819" s="78"/>
      <c r="T819" s="78"/>
      <c r="U819" s="78"/>
      <c r="V819" s="78"/>
      <c r="W819" s="78"/>
      <c r="X819" s="78"/>
      <c r="Y819" s="78"/>
      <c r="Z819" s="78"/>
      <c r="AA819" s="78"/>
    </row>
    <row r="820" spans="1:27" ht="12.75" customHeight="1">
      <c r="A820" s="84"/>
      <c r="B820" s="84"/>
      <c r="C820" s="84"/>
      <c r="D820" s="84"/>
      <c r="E820" s="84"/>
      <c r="F820" s="84"/>
      <c r="G820" s="84"/>
      <c r="H820" s="84"/>
      <c r="I820" s="84"/>
      <c r="J820" s="78"/>
      <c r="K820" s="84"/>
      <c r="L820" s="84"/>
      <c r="M820" s="84"/>
      <c r="N820" s="84"/>
      <c r="O820" s="84"/>
      <c r="P820" s="78"/>
      <c r="Q820" s="78"/>
      <c r="R820" s="78"/>
      <c r="S820" s="78"/>
      <c r="T820" s="78"/>
      <c r="U820" s="78"/>
      <c r="V820" s="78"/>
      <c r="W820" s="78"/>
      <c r="X820" s="78"/>
      <c r="Y820" s="78"/>
      <c r="Z820" s="78"/>
      <c r="AA820" s="78"/>
    </row>
    <row r="821" spans="1:27" ht="12.75" customHeight="1">
      <c r="A821" s="84"/>
      <c r="B821" s="84"/>
      <c r="C821" s="84"/>
      <c r="D821" s="84"/>
      <c r="E821" s="84"/>
      <c r="F821" s="84"/>
      <c r="G821" s="84"/>
      <c r="H821" s="84"/>
      <c r="I821" s="84"/>
      <c r="J821" s="78"/>
      <c r="K821" s="84"/>
      <c r="L821" s="84"/>
      <c r="M821" s="84"/>
      <c r="N821" s="84"/>
      <c r="O821" s="84"/>
      <c r="P821" s="78"/>
      <c r="Q821" s="78"/>
      <c r="R821" s="78"/>
      <c r="S821" s="78"/>
      <c r="T821" s="78"/>
      <c r="U821" s="78"/>
      <c r="V821" s="78"/>
      <c r="W821" s="78"/>
      <c r="X821" s="78"/>
      <c r="Y821" s="78"/>
      <c r="Z821" s="78"/>
      <c r="AA821" s="78"/>
    </row>
    <row r="822" spans="1:27" ht="12.75" customHeight="1">
      <c r="A822" s="84"/>
      <c r="B822" s="84"/>
      <c r="C822" s="84"/>
      <c r="D822" s="84"/>
      <c r="E822" s="84"/>
      <c r="F822" s="84"/>
      <c r="G822" s="84"/>
      <c r="H822" s="84"/>
      <c r="I822" s="84"/>
      <c r="J822" s="78"/>
      <c r="K822" s="84"/>
      <c r="L822" s="84"/>
      <c r="M822" s="84"/>
      <c r="N822" s="84"/>
      <c r="O822" s="84"/>
      <c r="P822" s="78"/>
      <c r="Q822" s="78"/>
      <c r="R822" s="78"/>
      <c r="S822" s="78"/>
      <c r="T822" s="78"/>
      <c r="U822" s="78"/>
      <c r="V822" s="78"/>
      <c r="W822" s="78"/>
      <c r="X822" s="78"/>
      <c r="Y822" s="78"/>
      <c r="Z822" s="78"/>
      <c r="AA822" s="78"/>
    </row>
    <row r="823" spans="1:27" ht="12.75" customHeight="1">
      <c r="A823" s="84"/>
      <c r="B823" s="84"/>
      <c r="C823" s="84"/>
      <c r="D823" s="84"/>
      <c r="E823" s="84"/>
      <c r="F823" s="84"/>
      <c r="G823" s="84"/>
      <c r="H823" s="84"/>
      <c r="I823" s="84"/>
      <c r="J823" s="78"/>
      <c r="K823" s="84"/>
      <c r="L823" s="84"/>
      <c r="M823" s="84"/>
      <c r="N823" s="84"/>
      <c r="O823" s="84"/>
      <c r="P823" s="78"/>
      <c r="Q823" s="78"/>
      <c r="R823" s="78"/>
      <c r="S823" s="78"/>
      <c r="T823" s="78"/>
      <c r="U823" s="78"/>
      <c r="V823" s="78"/>
      <c r="W823" s="78"/>
      <c r="X823" s="78"/>
      <c r="Y823" s="78"/>
      <c r="Z823" s="78"/>
      <c r="AA823" s="78"/>
    </row>
    <row r="824" spans="1:27" ht="12.75" customHeight="1">
      <c r="A824" s="84"/>
      <c r="B824" s="84"/>
      <c r="C824" s="84"/>
      <c r="D824" s="84"/>
      <c r="E824" s="84"/>
      <c r="F824" s="84"/>
      <c r="G824" s="84"/>
      <c r="H824" s="84"/>
      <c r="I824" s="84"/>
      <c r="J824" s="78"/>
      <c r="K824" s="84"/>
      <c r="L824" s="84"/>
      <c r="M824" s="84"/>
      <c r="N824" s="84"/>
      <c r="O824" s="84"/>
      <c r="P824" s="78"/>
      <c r="Q824" s="78"/>
      <c r="R824" s="78"/>
      <c r="S824" s="78"/>
      <c r="T824" s="78"/>
      <c r="U824" s="78"/>
      <c r="V824" s="78"/>
      <c r="W824" s="78"/>
      <c r="X824" s="78"/>
      <c r="Y824" s="78"/>
      <c r="Z824" s="78"/>
      <c r="AA824" s="78"/>
    </row>
    <row r="825" spans="1:27" ht="12.75" customHeight="1">
      <c r="A825" s="84"/>
      <c r="B825" s="84"/>
      <c r="C825" s="84"/>
      <c r="D825" s="84"/>
      <c r="E825" s="84"/>
      <c r="F825" s="84"/>
      <c r="G825" s="84"/>
      <c r="H825" s="84"/>
      <c r="I825" s="84"/>
      <c r="J825" s="78"/>
      <c r="K825" s="84"/>
      <c r="L825" s="84"/>
      <c r="M825" s="84"/>
      <c r="N825" s="84"/>
      <c r="O825" s="84"/>
      <c r="P825" s="78"/>
      <c r="Q825" s="78"/>
      <c r="R825" s="78"/>
      <c r="S825" s="78"/>
      <c r="T825" s="78"/>
      <c r="U825" s="78"/>
      <c r="V825" s="78"/>
      <c r="W825" s="78"/>
      <c r="X825" s="78"/>
      <c r="Y825" s="78"/>
      <c r="Z825" s="78"/>
      <c r="AA825" s="78"/>
    </row>
    <row r="826" spans="1:27" ht="12.75" customHeight="1">
      <c r="A826" s="84"/>
      <c r="B826" s="84"/>
      <c r="C826" s="84"/>
      <c r="D826" s="84"/>
      <c r="E826" s="84"/>
      <c r="F826" s="84"/>
      <c r="G826" s="84"/>
      <c r="H826" s="84"/>
      <c r="I826" s="84"/>
      <c r="J826" s="78"/>
      <c r="K826" s="84"/>
      <c r="L826" s="84"/>
      <c r="M826" s="84"/>
      <c r="N826" s="84"/>
      <c r="O826" s="84"/>
      <c r="P826" s="78"/>
      <c r="Q826" s="78"/>
      <c r="R826" s="78"/>
      <c r="S826" s="78"/>
      <c r="T826" s="78"/>
      <c r="U826" s="78"/>
      <c r="V826" s="78"/>
      <c r="W826" s="78"/>
      <c r="X826" s="78"/>
      <c r="Y826" s="78"/>
      <c r="Z826" s="78"/>
      <c r="AA826" s="78"/>
    </row>
    <row r="827" spans="1:27" ht="12.75" customHeight="1">
      <c r="A827" s="84"/>
      <c r="B827" s="84"/>
      <c r="C827" s="84"/>
      <c r="D827" s="84"/>
      <c r="E827" s="84"/>
      <c r="F827" s="84"/>
      <c r="G827" s="84"/>
      <c r="H827" s="84"/>
      <c r="I827" s="84"/>
      <c r="J827" s="78"/>
      <c r="K827" s="84"/>
      <c r="L827" s="84"/>
      <c r="M827" s="84"/>
      <c r="N827" s="84"/>
      <c r="O827" s="84"/>
      <c r="P827" s="78"/>
      <c r="Q827" s="78"/>
      <c r="R827" s="78"/>
      <c r="S827" s="78"/>
      <c r="T827" s="78"/>
      <c r="U827" s="78"/>
      <c r="V827" s="78"/>
      <c r="W827" s="78"/>
      <c r="X827" s="78"/>
      <c r="Y827" s="78"/>
      <c r="Z827" s="78"/>
      <c r="AA827" s="78"/>
    </row>
    <row r="828" spans="1:27" ht="12.75" customHeight="1">
      <c r="A828" s="84"/>
      <c r="B828" s="84"/>
      <c r="C828" s="84"/>
      <c r="D828" s="84"/>
      <c r="E828" s="84"/>
      <c r="F828" s="84"/>
      <c r="G828" s="84"/>
      <c r="H828" s="84"/>
      <c r="I828" s="84"/>
      <c r="J828" s="78"/>
      <c r="K828" s="84"/>
      <c r="L828" s="84"/>
      <c r="M828" s="84"/>
      <c r="N828" s="84"/>
      <c r="O828" s="84"/>
      <c r="P828" s="78"/>
      <c r="Q828" s="78"/>
      <c r="R828" s="78"/>
      <c r="S828" s="78"/>
      <c r="T828" s="78"/>
      <c r="U828" s="78"/>
      <c r="V828" s="78"/>
      <c r="W828" s="78"/>
      <c r="X828" s="78"/>
      <c r="Y828" s="78"/>
      <c r="Z828" s="78"/>
      <c r="AA828" s="78"/>
    </row>
    <row r="829" spans="1:27" ht="12.75" customHeight="1">
      <c r="A829" s="84"/>
      <c r="B829" s="84"/>
      <c r="C829" s="84"/>
      <c r="D829" s="84"/>
      <c r="E829" s="84"/>
      <c r="F829" s="84"/>
      <c r="G829" s="84"/>
      <c r="H829" s="84"/>
      <c r="I829" s="84"/>
      <c r="J829" s="78"/>
      <c r="K829" s="84"/>
      <c r="L829" s="84"/>
      <c r="M829" s="84"/>
      <c r="N829" s="84"/>
      <c r="O829" s="84"/>
      <c r="P829" s="78"/>
      <c r="Q829" s="78"/>
      <c r="R829" s="78"/>
      <c r="S829" s="78"/>
      <c r="T829" s="78"/>
      <c r="U829" s="78"/>
      <c r="V829" s="78"/>
      <c r="W829" s="78"/>
      <c r="X829" s="78"/>
      <c r="Y829" s="78"/>
      <c r="Z829" s="78"/>
      <c r="AA829" s="78"/>
    </row>
    <row r="830" spans="1:27" ht="12.75" customHeight="1">
      <c r="A830" s="84"/>
      <c r="B830" s="84"/>
      <c r="C830" s="84"/>
      <c r="D830" s="84"/>
      <c r="E830" s="84"/>
      <c r="F830" s="84"/>
      <c r="G830" s="84"/>
      <c r="H830" s="84"/>
      <c r="I830" s="84"/>
      <c r="J830" s="78"/>
      <c r="K830" s="84"/>
      <c r="L830" s="84"/>
      <c r="M830" s="84"/>
      <c r="N830" s="84"/>
      <c r="O830" s="84"/>
      <c r="P830" s="78"/>
      <c r="Q830" s="78"/>
      <c r="R830" s="78"/>
      <c r="S830" s="78"/>
      <c r="T830" s="78"/>
      <c r="U830" s="78"/>
      <c r="V830" s="78"/>
      <c r="W830" s="78"/>
      <c r="X830" s="78"/>
      <c r="Y830" s="78"/>
      <c r="Z830" s="78"/>
      <c r="AA830" s="78"/>
    </row>
    <row r="831" spans="1:27" ht="12.75" customHeight="1">
      <c r="A831" s="84"/>
      <c r="B831" s="84"/>
      <c r="C831" s="84"/>
      <c r="D831" s="84"/>
      <c r="E831" s="84"/>
      <c r="F831" s="84"/>
      <c r="G831" s="84"/>
      <c r="H831" s="84"/>
      <c r="I831" s="84"/>
      <c r="J831" s="78"/>
      <c r="K831" s="84"/>
      <c r="L831" s="84"/>
      <c r="M831" s="84"/>
      <c r="N831" s="84"/>
      <c r="O831" s="84"/>
      <c r="P831" s="78"/>
      <c r="Q831" s="78"/>
      <c r="R831" s="78"/>
      <c r="S831" s="78"/>
      <c r="T831" s="78"/>
      <c r="U831" s="78"/>
      <c r="V831" s="78"/>
      <c r="W831" s="78"/>
      <c r="X831" s="78"/>
      <c r="Y831" s="78"/>
      <c r="Z831" s="78"/>
      <c r="AA831" s="78"/>
    </row>
    <row r="832" spans="1:27" ht="12.75" customHeight="1">
      <c r="A832" s="84"/>
      <c r="B832" s="84"/>
      <c r="C832" s="84"/>
      <c r="D832" s="84"/>
      <c r="E832" s="84"/>
      <c r="F832" s="84"/>
      <c r="G832" s="84"/>
      <c r="H832" s="84"/>
      <c r="I832" s="84"/>
      <c r="J832" s="78"/>
      <c r="K832" s="84"/>
      <c r="L832" s="84"/>
      <c r="M832" s="84"/>
      <c r="N832" s="84"/>
      <c r="O832" s="84"/>
      <c r="P832" s="78"/>
      <c r="Q832" s="78"/>
      <c r="R832" s="78"/>
      <c r="S832" s="78"/>
      <c r="T832" s="78"/>
      <c r="U832" s="78"/>
      <c r="V832" s="78"/>
      <c r="W832" s="78"/>
      <c r="X832" s="78"/>
      <c r="Y832" s="78"/>
      <c r="Z832" s="78"/>
      <c r="AA832" s="78"/>
    </row>
    <row r="833" spans="1:27" ht="12.75" customHeight="1">
      <c r="A833" s="84"/>
      <c r="B833" s="84"/>
      <c r="C833" s="84"/>
      <c r="D833" s="84"/>
      <c r="E833" s="84"/>
      <c r="F833" s="84"/>
      <c r="G833" s="84"/>
      <c r="H833" s="84"/>
      <c r="I833" s="84"/>
      <c r="J833" s="78"/>
      <c r="K833" s="84"/>
      <c r="L833" s="84"/>
      <c r="M833" s="84"/>
      <c r="N833" s="84"/>
      <c r="O833" s="84"/>
      <c r="P833" s="78"/>
      <c r="Q833" s="78"/>
      <c r="R833" s="78"/>
      <c r="S833" s="78"/>
      <c r="T833" s="78"/>
      <c r="U833" s="78"/>
      <c r="V833" s="78"/>
      <c r="W833" s="78"/>
      <c r="X833" s="78"/>
      <c r="Y833" s="78"/>
      <c r="Z833" s="78"/>
      <c r="AA833" s="78"/>
    </row>
    <row r="834" spans="1:27" ht="12.75" customHeight="1">
      <c r="A834" s="84"/>
      <c r="B834" s="84"/>
      <c r="C834" s="84"/>
      <c r="D834" s="84"/>
      <c r="E834" s="84"/>
      <c r="F834" s="84"/>
      <c r="G834" s="84"/>
      <c r="H834" s="84"/>
      <c r="I834" s="84"/>
      <c r="J834" s="78"/>
      <c r="K834" s="84"/>
      <c r="L834" s="84"/>
      <c r="M834" s="84"/>
      <c r="N834" s="84"/>
      <c r="O834" s="84"/>
      <c r="P834" s="78"/>
      <c r="Q834" s="78"/>
      <c r="R834" s="78"/>
      <c r="S834" s="78"/>
      <c r="T834" s="78"/>
      <c r="U834" s="78"/>
      <c r="V834" s="78"/>
      <c r="W834" s="78"/>
      <c r="X834" s="78"/>
      <c r="Y834" s="78"/>
      <c r="Z834" s="78"/>
      <c r="AA834" s="78"/>
    </row>
    <row r="835" spans="1:27" ht="12.75" customHeight="1">
      <c r="A835" s="84"/>
      <c r="B835" s="84"/>
      <c r="C835" s="84"/>
      <c r="D835" s="84"/>
      <c r="E835" s="84"/>
      <c r="F835" s="84"/>
      <c r="G835" s="84"/>
      <c r="H835" s="84"/>
      <c r="I835" s="84"/>
      <c r="J835" s="78"/>
      <c r="K835" s="84"/>
      <c r="L835" s="84"/>
      <c r="M835" s="84"/>
      <c r="N835" s="84"/>
      <c r="O835" s="84"/>
      <c r="P835" s="78"/>
      <c r="Q835" s="78"/>
      <c r="R835" s="78"/>
      <c r="S835" s="78"/>
      <c r="T835" s="78"/>
      <c r="U835" s="78"/>
      <c r="V835" s="78"/>
      <c r="W835" s="78"/>
      <c r="X835" s="78"/>
      <c r="Y835" s="78"/>
      <c r="Z835" s="78"/>
      <c r="AA835" s="78"/>
    </row>
    <row r="836" spans="1:27" ht="12.75" customHeight="1">
      <c r="A836" s="84"/>
      <c r="B836" s="84"/>
      <c r="C836" s="84"/>
      <c r="D836" s="84"/>
      <c r="E836" s="84"/>
      <c r="F836" s="84"/>
      <c r="G836" s="84"/>
      <c r="H836" s="84"/>
      <c r="I836" s="84"/>
      <c r="J836" s="78"/>
      <c r="K836" s="84"/>
      <c r="L836" s="84"/>
      <c r="M836" s="84"/>
      <c r="N836" s="84"/>
      <c r="O836" s="84"/>
      <c r="P836" s="78"/>
      <c r="Q836" s="78"/>
      <c r="R836" s="78"/>
      <c r="S836" s="78"/>
      <c r="T836" s="78"/>
      <c r="U836" s="78"/>
      <c r="V836" s="78"/>
      <c r="W836" s="78"/>
      <c r="X836" s="78"/>
      <c r="Y836" s="78"/>
      <c r="Z836" s="78"/>
      <c r="AA836" s="78"/>
    </row>
    <row r="837" spans="1:27" ht="12.75" customHeight="1">
      <c r="A837" s="84"/>
      <c r="B837" s="84"/>
      <c r="C837" s="84"/>
      <c r="D837" s="84"/>
      <c r="E837" s="84"/>
      <c r="F837" s="84"/>
      <c r="G837" s="84"/>
      <c r="H837" s="84"/>
      <c r="I837" s="84"/>
      <c r="J837" s="78"/>
      <c r="K837" s="84"/>
      <c r="L837" s="84"/>
      <c r="M837" s="84"/>
      <c r="N837" s="84"/>
      <c r="O837" s="84"/>
      <c r="P837" s="78"/>
      <c r="Q837" s="78"/>
      <c r="R837" s="78"/>
      <c r="S837" s="78"/>
      <c r="T837" s="78"/>
      <c r="U837" s="78"/>
      <c r="V837" s="78"/>
      <c r="W837" s="78"/>
      <c r="X837" s="78"/>
      <c r="Y837" s="78"/>
      <c r="Z837" s="78"/>
      <c r="AA837" s="78"/>
    </row>
    <row r="838" spans="1:27" ht="12.75" customHeight="1">
      <c r="A838" s="84"/>
      <c r="B838" s="84"/>
      <c r="C838" s="84"/>
      <c r="D838" s="84"/>
      <c r="E838" s="84"/>
      <c r="F838" s="84"/>
      <c r="G838" s="84"/>
      <c r="H838" s="84"/>
      <c r="I838" s="84"/>
      <c r="J838" s="78"/>
      <c r="K838" s="84"/>
      <c r="L838" s="84"/>
      <c r="M838" s="84"/>
      <c r="N838" s="84"/>
      <c r="O838" s="84"/>
      <c r="P838" s="78"/>
      <c r="Q838" s="78"/>
      <c r="R838" s="78"/>
      <c r="S838" s="78"/>
      <c r="T838" s="78"/>
      <c r="U838" s="78"/>
      <c r="V838" s="78"/>
      <c r="W838" s="78"/>
      <c r="X838" s="78"/>
      <c r="Y838" s="78"/>
      <c r="Z838" s="78"/>
      <c r="AA838" s="78"/>
    </row>
    <row r="839" spans="1:27" ht="12.75" customHeight="1">
      <c r="A839" s="84"/>
      <c r="B839" s="84"/>
      <c r="C839" s="84"/>
      <c r="D839" s="84"/>
      <c r="E839" s="84"/>
      <c r="F839" s="84"/>
      <c r="G839" s="84"/>
      <c r="H839" s="84"/>
      <c r="I839" s="84"/>
      <c r="J839" s="78"/>
      <c r="K839" s="84"/>
      <c r="L839" s="84"/>
      <c r="M839" s="84"/>
      <c r="N839" s="84"/>
      <c r="O839" s="84"/>
      <c r="P839" s="78"/>
      <c r="Q839" s="78"/>
      <c r="R839" s="78"/>
      <c r="S839" s="78"/>
      <c r="T839" s="78"/>
      <c r="U839" s="78"/>
      <c r="V839" s="78"/>
      <c r="W839" s="78"/>
      <c r="X839" s="78"/>
      <c r="Y839" s="78"/>
      <c r="Z839" s="78"/>
      <c r="AA839" s="78"/>
    </row>
    <row r="840" spans="1:27" ht="12.75" customHeight="1">
      <c r="A840" s="84"/>
      <c r="B840" s="84"/>
      <c r="C840" s="84"/>
      <c r="D840" s="84"/>
      <c r="E840" s="84"/>
      <c r="F840" s="84"/>
      <c r="G840" s="84"/>
      <c r="H840" s="84"/>
      <c r="I840" s="84"/>
      <c r="J840" s="78"/>
      <c r="K840" s="84"/>
      <c r="L840" s="84"/>
      <c r="M840" s="84"/>
      <c r="N840" s="84"/>
      <c r="O840" s="84"/>
      <c r="P840" s="78"/>
      <c r="Q840" s="78"/>
      <c r="R840" s="78"/>
      <c r="S840" s="78"/>
      <c r="T840" s="78"/>
      <c r="U840" s="78"/>
      <c r="V840" s="78"/>
      <c r="W840" s="78"/>
      <c r="X840" s="78"/>
      <c r="Y840" s="78"/>
      <c r="Z840" s="78"/>
      <c r="AA840" s="78"/>
    </row>
    <row r="841" spans="1:27" ht="12.75" customHeight="1">
      <c r="A841" s="84"/>
      <c r="B841" s="84"/>
      <c r="C841" s="84"/>
      <c r="D841" s="84"/>
      <c r="E841" s="84"/>
      <c r="F841" s="84"/>
      <c r="G841" s="84"/>
      <c r="H841" s="84"/>
      <c r="I841" s="84"/>
      <c r="J841" s="78"/>
      <c r="K841" s="84"/>
      <c r="L841" s="84"/>
      <c r="M841" s="84"/>
      <c r="N841" s="84"/>
      <c r="O841" s="84"/>
      <c r="P841" s="78"/>
      <c r="Q841" s="78"/>
      <c r="R841" s="78"/>
      <c r="S841" s="78"/>
      <c r="T841" s="78"/>
      <c r="U841" s="78"/>
      <c r="V841" s="78"/>
      <c r="W841" s="78"/>
      <c r="X841" s="78"/>
      <c r="Y841" s="78"/>
      <c r="Z841" s="78"/>
      <c r="AA841" s="78"/>
    </row>
    <row r="842" spans="1:27" ht="12.75" customHeight="1">
      <c r="A842" s="84"/>
      <c r="B842" s="84"/>
      <c r="C842" s="84"/>
      <c r="D842" s="84"/>
      <c r="E842" s="84"/>
      <c r="F842" s="84"/>
      <c r="G842" s="84"/>
      <c r="H842" s="84"/>
      <c r="I842" s="84"/>
      <c r="J842" s="78"/>
      <c r="K842" s="84"/>
      <c r="L842" s="84"/>
      <c r="M842" s="84"/>
      <c r="N842" s="84"/>
      <c r="O842" s="84"/>
      <c r="P842" s="78"/>
      <c r="Q842" s="78"/>
      <c r="R842" s="78"/>
      <c r="S842" s="78"/>
      <c r="T842" s="78"/>
      <c r="U842" s="78"/>
      <c r="V842" s="78"/>
      <c r="W842" s="78"/>
      <c r="X842" s="78"/>
      <c r="Y842" s="78"/>
      <c r="Z842" s="78"/>
      <c r="AA842" s="78"/>
    </row>
    <row r="843" spans="1:27" ht="12.75" customHeight="1">
      <c r="A843" s="84"/>
      <c r="B843" s="84"/>
      <c r="C843" s="84"/>
      <c r="D843" s="84"/>
      <c r="E843" s="84"/>
      <c r="F843" s="84"/>
      <c r="G843" s="84"/>
      <c r="H843" s="84"/>
      <c r="I843" s="84"/>
      <c r="J843" s="78"/>
      <c r="K843" s="84"/>
      <c r="L843" s="84"/>
      <c r="M843" s="84"/>
      <c r="N843" s="84"/>
      <c r="O843" s="84"/>
      <c r="P843" s="78"/>
      <c r="Q843" s="78"/>
      <c r="R843" s="78"/>
      <c r="S843" s="78"/>
      <c r="T843" s="78"/>
      <c r="U843" s="78"/>
      <c r="V843" s="78"/>
      <c r="W843" s="78"/>
      <c r="X843" s="78"/>
      <c r="Y843" s="78"/>
      <c r="Z843" s="78"/>
      <c r="AA843" s="78"/>
    </row>
    <row r="844" spans="1:27" ht="12.75" customHeight="1">
      <c r="A844" s="84"/>
      <c r="B844" s="84"/>
      <c r="C844" s="84"/>
      <c r="D844" s="84"/>
      <c r="E844" s="84"/>
      <c r="F844" s="84"/>
      <c r="G844" s="84"/>
      <c r="H844" s="84"/>
      <c r="I844" s="84"/>
      <c r="J844" s="78"/>
      <c r="K844" s="84"/>
      <c r="L844" s="84"/>
      <c r="M844" s="84"/>
      <c r="N844" s="84"/>
      <c r="O844" s="84"/>
      <c r="P844" s="78"/>
      <c r="Q844" s="78"/>
      <c r="R844" s="78"/>
      <c r="S844" s="78"/>
      <c r="T844" s="78"/>
      <c r="U844" s="78"/>
      <c r="V844" s="78"/>
      <c r="W844" s="78"/>
      <c r="X844" s="78"/>
      <c r="Y844" s="78"/>
      <c r="Z844" s="78"/>
      <c r="AA844" s="78"/>
    </row>
    <row r="845" spans="1:27" ht="12.75" customHeight="1">
      <c r="A845" s="84"/>
      <c r="B845" s="84"/>
      <c r="C845" s="84"/>
      <c r="D845" s="84"/>
      <c r="E845" s="84"/>
      <c r="F845" s="84"/>
      <c r="G845" s="84"/>
      <c r="H845" s="84"/>
      <c r="I845" s="84"/>
      <c r="J845" s="78"/>
      <c r="K845" s="84"/>
      <c r="L845" s="84"/>
      <c r="M845" s="84"/>
      <c r="N845" s="84"/>
      <c r="O845" s="84"/>
      <c r="P845" s="78"/>
      <c r="Q845" s="78"/>
      <c r="R845" s="78"/>
      <c r="S845" s="78"/>
      <c r="T845" s="78"/>
      <c r="U845" s="78"/>
      <c r="V845" s="78"/>
      <c r="W845" s="78"/>
      <c r="X845" s="78"/>
      <c r="Y845" s="78"/>
      <c r="Z845" s="78"/>
      <c r="AA845" s="78"/>
    </row>
    <row r="846" spans="1:27" ht="12.75" customHeight="1">
      <c r="A846" s="84"/>
      <c r="B846" s="84"/>
      <c r="C846" s="84"/>
      <c r="D846" s="84"/>
      <c r="E846" s="84"/>
      <c r="F846" s="84"/>
      <c r="G846" s="84"/>
      <c r="H846" s="84"/>
      <c r="I846" s="84"/>
      <c r="J846" s="78"/>
      <c r="K846" s="84"/>
      <c r="L846" s="84"/>
      <c r="M846" s="84"/>
      <c r="N846" s="84"/>
      <c r="O846" s="84"/>
      <c r="P846" s="78"/>
      <c r="Q846" s="78"/>
      <c r="R846" s="78"/>
      <c r="S846" s="78"/>
      <c r="T846" s="78"/>
      <c r="U846" s="78"/>
      <c r="V846" s="78"/>
      <c r="W846" s="78"/>
      <c r="X846" s="78"/>
      <c r="Y846" s="78"/>
      <c r="Z846" s="78"/>
      <c r="AA846" s="78"/>
    </row>
    <row r="847" spans="1:27" ht="12.75" customHeight="1">
      <c r="A847" s="84"/>
      <c r="B847" s="84"/>
      <c r="C847" s="84"/>
      <c r="D847" s="84"/>
      <c r="E847" s="84"/>
      <c r="F847" s="84"/>
      <c r="G847" s="84"/>
      <c r="H847" s="84"/>
      <c r="I847" s="84"/>
      <c r="J847" s="78"/>
      <c r="K847" s="84"/>
      <c r="L847" s="84"/>
      <c r="M847" s="84"/>
      <c r="N847" s="84"/>
      <c r="O847" s="84"/>
      <c r="P847" s="78"/>
      <c r="Q847" s="78"/>
      <c r="R847" s="78"/>
      <c r="S847" s="78"/>
      <c r="T847" s="78"/>
      <c r="U847" s="78"/>
      <c r="V847" s="78"/>
      <c r="W847" s="78"/>
      <c r="X847" s="78"/>
      <c r="Y847" s="78"/>
      <c r="Z847" s="78"/>
      <c r="AA847" s="78"/>
    </row>
    <row r="848" spans="1:27" ht="12.75" customHeight="1">
      <c r="A848" s="84"/>
      <c r="B848" s="84"/>
      <c r="C848" s="84"/>
      <c r="D848" s="84"/>
      <c r="E848" s="84"/>
      <c r="F848" s="84"/>
      <c r="G848" s="84"/>
      <c r="H848" s="84"/>
      <c r="I848" s="84"/>
      <c r="J848" s="78"/>
      <c r="K848" s="84"/>
      <c r="L848" s="84"/>
      <c r="M848" s="84"/>
      <c r="N848" s="84"/>
      <c r="O848" s="84"/>
      <c r="P848" s="78"/>
      <c r="Q848" s="78"/>
      <c r="R848" s="78"/>
      <c r="S848" s="78"/>
      <c r="T848" s="78"/>
      <c r="U848" s="78"/>
      <c r="V848" s="78"/>
      <c r="W848" s="78"/>
      <c r="X848" s="78"/>
      <c r="Y848" s="78"/>
      <c r="Z848" s="78"/>
      <c r="AA848" s="78"/>
    </row>
    <row r="849" spans="1:27" ht="12.75" customHeight="1">
      <c r="A849" s="84"/>
      <c r="B849" s="84"/>
      <c r="C849" s="84"/>
      <c r="D849" s="84"/>
      <c r="E849" s="84"/>
      <c r="F849" s="84"/>
      <c r="G849" s="84"/>
      <c r="H849" s="84"/>
      <c r="I849" s="84"/>
      <c r="J849" s="78"/>
      <c r="K849" s="84"/>
      <c r="L849" s="84"/>
      <c r="M849" s="84"/>
      <c r="N849" s="84"/>
      <c r="O849" s="84"/>
      <c r="P849" s="78"/>
      <c r="Q849" s="78"/>
      <c r="R849" s="78"/>
      <c r="S849" s="78"/>
      <c r="T849" s="78"/>
      <c r="U849" s="78"/>
      <c r="V849" s="78"/>
      <c r="W849" s="78"/>
      <c r="X849" s="78"/>
      <c r="Y849" s="78"/>
      <c r="Z849" s="78"/>
      <c r="AA849" s="78"/>
    </row>
    <row r="850" spans="1:27" ht="12.75" customHeight="1">
      <c r="A850" s="84"/>
      <c r="B850" s="84"/>
      <c r="C850" s="84"/>
      <c r="D850" s="84"/>
      <c r="E850" s="84"/>
      <c r="F850" s="84"/>
      <c r="G850" s="84"/>
      <c r="H850" s="84"/>
      <c r="I850" s="84"/>
      <c r="J850" s="78"/>
      <c r="K850" s="84"/>
      <c r="L850" s="84"/>
      <c r="M850" s="84"/>
      <c r="N850" s="84"/>
      <c r="O850" s="84"/>
      <c r="P850" s="78"/>
      <c r="Q850" s="78"/>
      <c r="R850" s="78"/>
      <c r="S850" s="78"/>
      <c r="T850" s="78"/>
      <c r="U850" s="78"/>
      <c r="V850" s="78"/>
      <c r="W850" s="78"/>
      <c r="X850" s="78"/>
      <c r="Y850" s="78"/>
      <c r="Z850" s="78"/>
      <c r="AA850" s="78"/>
    </row>
    <row r="851" spans="1:27" ht="12.75" customHeight="1">
      <c r="A851" s="84"/>
      <c r="B851" s="84"/>
      <c r="C851" s="84"/>
      <c r="D851" s="84"/>
      <c r="E851" s="84"/>
      <c r="F851" s="84"/>
      <c r="G851" s="84"/>
      <c r="H851" s="84"/>
      <c r="I851" s="84"/>
      <c r="J851" s="78"/>
      <c r="K851" s="84"/>
      <c r="L851" s="84"/>
      <c r="M851" s="84"/>
      <c r="N851" s="84"/>
      <c r="O851" s="84"/>
      <c r="P851" s="78"/>
      <c r="Q851" s="78"/>
      <c r="R851" s="78"/>
      <c r="S851" s="78"/>
      <c r="T851" s="78"/>
      <c r="U851" s="78"/>
      <c r="V851" s="78"/>
      <c r="W851" s="78"/>
      <c r="X851" s="78"/>
      <c r="Y851" s="78"/>
      <c r="Z851" s="78"/>
      <c r="AA851" s="78"/>
    </row>
    <row r="852" spans="1:27" ht="12.75" customHeight="1">
      <c r="A852" s="84"/>
      <c r="B852" s="84"/>
      <c r="C852" s="84"/>
      <c r="D852" s="84"/>
      <c r="E852" s="84"/>
      <c r="F852" s="84"/>
      <c r="G852" s="84"/>
      <c r="H852" s="84"/>
      <c r="I852" s="84"/>
      <c r="J852" s="78"/>
      <c r="K852" s="84"/>
      <c r="L852" s="84"/>
      <c r="M852" s="84"/>
      <c r="N852" s="84"/>
      <c r="O852" s="84"/>
      <c r="P852" s="78"/>
      <c r="Q852" s="78"/>
      <c r="R852" s="78"/>
      <c r="S852" s="78"/>
      <c r="T852" s="78"/>
      <c r="U852" s="78"/>
      <c r="V852" s="78"/>
      <c r="W852" s="78"/>
      <c r="X852" s="78"/>
      <c r="Y852" s="78"/>
      <c r="Z852" s="78"/>
      <c r="AA852" s="78"/>
    </row>
    <row r="853" spans="1:27" ht="12.75" customHeight="1">
      <c r="A853" s="84"/>
      <c r="B853" s="84"/>
      <c r="C853" s="84"/>
      <c r="D853" s="84"/>
      <c r="E853" s="84"/>
      <c r="F853" s="84"/>
      <c r="G853" s="84"/>
      <c r="H853" s="84"/>
      <c r="I853" s="84"/>
      <c r="J853" s="78"/>
      <c r="K853" s="84"/>
      <c r="L853" s="84"/>
      <c r="M853" s="84"/>
      <c r="N853" s="84"/>
      <c r="O853" s="84"/>
      <c r="P853" s="78"/>
      <c r="Q853" s="78"/>
      <c r="R853" s="78"/>
      <c r="S853" s="78"/>
      <c r="T853" s="78"/>
      <c r="U853" s="78"/>
      <c r="V853" s="78"/>
      <c r="W853" s="78"/>
      <c r="X853" s="78"/>
      <c r="Y853" s="78"/>
      <c r="Z853" s="78"/>
      <c r="AA853" s="78"/>
    </row>
    <row r="854" spans="1:27" ht="12.75" customHeight="1">
      <c r="A854" s="84"/>
      <c r="B854" s="84"/>
      <c r="C854" s="84"/>
      <c r="D854" s="84"/>
      <c r="E854" s="84"/>
      <c r="F854" s="84"/>
      <c r="G854" s="84"/>
      <c r="H854" s="84"/>
      <c r="I854" s="84"/>
      <c r="J854" s="78"/>
      <c r="K854" s="84"/>
      <c r="L854" s="84"/>
      <c r="M854" s="84"/>
      <c r="N854" s="84"/>
      <c r="O854" s="84"/>
      <c r="P854" s="78"/>
      <c r="Q854" s="78"/>
      <c r="R854" s="78"/>
      <c r="S854" s="78"/>
      <c r="T854" s="78"/>
      <c r="U854" s="78"/>
      <c r="V854" s="78"/>
      <c r="W854" s="78"/>
      <c r="X854" s="78"/>
      <c r="Y854" s="78"/>
      <c r="Z854" s="78"/>
      <c r="AA854" s="78"/>
    </row>
    <row r="855" spans="1:27" ht="12.75" customHeight="1">
      <c r="A855" s="84"/>
      <c r="B855" s="84"/>
      <c r="C855" s="84"/>
      <c r="D855" s="84"/>
      <c r="E855" s="84"/>
      <c r="F855" s="84"/>
      <c r="G855" s="84"/>
      <c r="H855" s="84"/>
      <c r="I855" s="84"/>
      <c r="J855" s="78"/>
      <c r="K855" s="84"/>
      <c r="L855" s="84"/>
      <c r="M855" s="84"/>
      <c r="N855" s="84"/>
      <c r="O855" s="84"/>
      <c r="P855" s="78"/>
      <c r="Q855" s="78"/>
      <c r="R855" s="78"/>
      <c r="S855" s="78"/>
      <c r="T855" s="78"/>
      <c r="U855" s="78"/>
      <c r="V855" s="78"/>
      <c r="W855" s="78"/>
      <c r="X855" s="78"/>
      <c r="Y855" s="78"/>
      <c r="Z855" s="78"/>
      <c r="AA855" s="78"/>
    </row>
    <row r="856" spans="1:27" ht="12.75" customHeight="1">
      <c r="A856" s="84"/>
      <c r="B856" s="84"/>
      <c r="C856" s="84"/>
      <c r="D856" s="84"/>
      <c r="E856" s="84"/>
      <c r="F856" s="84"/>
      <c r="G856" s="84"/>
      <c r="H856" s="84"/>
      <c r="I856" s="84"/>
      <c r="J856" s="78"/>
      <c r="K856" s="84"/>
      <c r="L856" s="84"/>
      <c r="M856" s="84"/>
      <c r="N856" s="84"/>
      <c r="O856" s="84"/>
      <c r="P856" s="78"/>
      <c r="Q856" s="78"/>
      <c r="R856" s="78"/>
      <c r="S856" s="78"/>
      <c r="T856" s="78"/>
      <c r="U856" s="78"/>
      <c r="V856" s="78"/>
      <c r="W856" s="78"/>
      <c r="X856" s="78"/>
      <c r="Y856" s="78"/>
      <c r="Z856" s="78"/>
      <c r="AA856" s="78"/>
    </row>
    <row r="857" spans="1:27" ht="12.75" customHeight="1">
      <c r="A857" s="84"/>
      <c r="B857" s="84"/>
      <c r="C857" s="84"/>
      <c r="D857" s="84"/>
      <c r="E857" s="84"/>
      <c r="F857" s="84"/>
      <c r="G857" s="84"/>
      <c r="H857" s="84"/>
      <c r="I857" s="84"/>
      <c r="J857" s="78"/>
      <c r="K857" s="84"/>
      <c r="L857" s="84"/>
      <c r="M857" s="84"/>
      <c r="N857" s="84"/>
      <c r="O857" s="84"/>
      <c r="P857" s="78"/>
      <c r="Q857" s="78"/>
      <c r="R857" s="78"/>
      <c r="S857" s="78"/>
      <c r="T857" s="78"/>
      <c r="U857" s="78"/>
      <c r="V857" s="78"/>
      <c r="W857" s="78"/>
      <c r="X857" s="78"/>
      <c r="Y857" s="78"/>
      <c r="Z857" s="78"/>
      <c r="AA857" s="78"/>
    </row>
    <row r="858" spans="1:27" ht="12.75" customHeight="1">
      <c r="A858" s="84"/>
      <c r="B858" s="84"/>
      <c r="C858" s="84"/>
      <c r="D858" s="84"/>
      <c r="E858" s="84"/>
      <c r="F858" s="84"/>
      <c r="G858" s="84"/>
      <c r="H858" s="84"/>
      <c r="I858" s="84"/>
      <c r="J858" s="78"/>
      <c r="K858" s="84"/>
      <c r="L858" s="84"/>
      <c r="M858" s="84"/>
      <c r="N858" s="84"/>
      <c r="O858" s="84"/>
      <c r="P858" s="78"/>
      <c r="Q858" s="78"/>
      <c r="R858" s="78"/>
      <c r="S858" s="78"/>
      <c r="T858" s="78"/>
      <c r="U858" s="78"/>
      <c r="V858" s="78"/>
      <c r="W858" s="78"/>
      <c r="X858" s="78"/>
      <c r="Y858" s="78"/>
      <c r="Z858" s="78"/>
      <c r="AA858" s="78"/>
    </row>
    <row r="859" spans="1:27" ht="12.75" customHeight="1">
      <c r="A859" s="84"/>
      <c r="B859" s="84"/>
      <c r="C859" s="84"/>
      <c r="D859" s="84"/>
      <c r="E859" s="84"/>
      <c r="F859" s="84"/>
      <c r="G859" s="84"/>
      <c r="H859" s="84"/>
      <c r="I859" s="84"/>
      <c r="J859" s="78"/>
      <c r="K859" s="84"/>
      <c r="L859" s="84"/>
      <c r="M859" s="84"/>
      <c r="N859" s="84"/>
      <c r="O859" s="84"/>
      <c r="P859" s="78"/>
      <c r="Q859" s="78"/>
      <c r="R859" s="78"/>
      <c r="S859" s="78"/>
      <c r="T859" s="78"/>
      <c r="U859" s="78"/>
      <c r="V859" s="78"/>
      <c r="W859" s="78"/>
      <c r="X859" s="78"/>
      <c r="Y859" s="78"/>
      <c r="Z859" s="78"/>
      <c r="AA859" s="78"/>
    </row>
    <row r="860" spans="1:27" ht="12.75" customHeight="1">
      <c r="A860" s="84"/>
      <c r="B860" s="84"/>
      <c r="C860" s="84"/>
      <c r="D860" s="84"/>
      <c r="E860" s="84"/>
      <c r="F860" s="84"/>
      <c r="G860" s="84"/>
      <c r="H860" s="84"/>
      <c r="I860" s="84"/>
      <c r="J860" s="78"/>
      <c r="K860" s="84"/>
      <c r="L860" s="84"/>
      <c r="M860" s="84"/>
      <c r="N860" s="84"/>
      <c r="O860" s="84"/>
      <c r="P860" s="78"/>
      <c r="Q860" s="78"/>
      <c r="R860" s="78"/>
      <c r="S860" s="78"/>
      <c r="T860" s="78"/>
      <c r="U860" s="78"/>
      <c r="V860" s="78"/>
      <c r="W860" s="78"/>
      <c r="X860" s="78"/>
      <c r="Y860" s="78"/>
      <c r="Z860" s="78"/>
      <c r="AA860" s="78"/>
    </row>
    <row r="861" spans="1:27" ht="12.75" customHeight="1">
      <c r="A861" s="84"/>
      <c r="B861" s="84"/>
      <c r="C861" s="84"/>
      <c r="D861" s="84"/>
      <c r="E861" s="84"/>
      <c r="F861" s="84"/>
      <c r="G861" s="84"/>
      <c r="H861" s="84"/>
      <c r="I861" s="84"/>
      <c r="J861" s="78"/>
      <c r="K861" s="84"/>
      <c r="L861" s="84"/>
      <c r="M861" s="84"/>
      <c r="N861" s="84"/>
      <c r="O861" s="84"/>
      <c r="P861" s="78"/>
      <c r="Q861" s="78"/>
      <c r="R861" s="78"/>
      <c r="S861" s="78"/>
      <c r="T861" s="78"/>
      <c r="U861" s="78"/>
      <c r="V861" s="78"/>
      <c r="W861" s="78"/>
      <c r="X861" s="78"/>
      <c r="Y861" s="78"/>
      <c r="Z861" s="78"/>
      <c r="AA861" s="78"/>
    </row>
    <row r="862" spans="1:27" ht="12.75" customHeight="1">
      <c r="A862" s="84"/>
      <c r="B862" s="84"/>
      <c r="C862" s="84"/>
      <c r="D862" s="84"/>
      <c r="E862" s="84"/>
      <c r="F862" s="84"/>
      <c r="G862" s="84"/>
      <c r="H862" s="84"/>
      <c r="I862" s="84"/>
      <c r="J862" s="78"/>
      <c r="K862" s="84"/>
      <c r="L862" s="84"/>
      <c r="M862" s="84"/>
      <c r="N862" s="84"/>
      <c r="O862" s="84"/>
      <c r="P862" s="78"/>
      <c r="Q862" s="78"/>
      <c r="R862" s="78"/>
      <c r="S862" s="78"/>
      <c r="T862" s="78"/>
      <c r="U862" s="78"/>
      <c r="V862" s="78"/>
      <c r="W862" s="78"/>
      <c r="X862" s="78"/>
      <c r="Y862" s="78"/>
      <c r="Z862" s="78"/>
      <c r="AA862" s="78"/>
    </row>
    <row r="863" spans="1:27" ht="12.75" customHeight="1">
      <c r="A863" s="84"/>
      <c r="B863" s="84"/>
      <c r="C863" s="84"/>
      <c r="D863" s="84"/>
      <c r="E863" s="84"/>
      <c r="F863" s="84"/>
      <c r="G863" s="84"/>
      <c r="H863" s="84"/>
      <c r="I863" s="84"/>
      <c r="J863" s="78"/>
      <c r="K863" s="84"/>
      <c r="L863" s="84"/>
      <c r="M863" s="84"/>
      <c r="N863" s="84"/>
      <c r="O863" s="84"/>
      <c r="P863" s="78"/>
      <c r="Q863" s="78"/>
      <c r="R863" s="78"/>
      <c r="S863" s="78"/>
      <c r="T863" s="78"/>
      <c r="U863" s="78"/>
      <c r="V863" s="78"/>
      <c r="W863" s="78"/>
      <c r="X863" s="78"/>
      <c r="Y863" s="78"/>
      <c r="Z863" s="78"/>
      <c r="AA863" s="78"/>
    </row>
    <row r="864" spans="1:27" ht="12.75" customHeight="1">
      <c r="A864" s="84"/>
      <c r="B864" s="84"/>
      <c r="C864" s="84"/>
      <c r="D864" s="84"/>
      <c r="E864" s="84"/>
      <c r="F864" s="84"/>
      <c r="G864" s="84"/>
      <c r="H864" s="84"/>
      <c r="I864" s="84"/>
      <c r="J864" s="78"/>
      <c r="K864" s="84"/>
      <c r="L864" s="84"/>
      <c r="M864" s="84"/>
      <c r="N864" s="84"/>
      <c r="O864" s="84"/>
      <c r="P864" s="78"/>
      <c r="Q864" s="78"/>
      <c r="R864" s="78"/>
      <c r="S864" s="78"/>
      <c r="T864" s="78"/>
      <c r="U864" s="78"/>
      <c r="V864" s="78"/>
      <c r="W864" s="78"/>
      <c r="X864" s="78"/>
      <c r="Y864" s="78"/>
      <c r="Z864" s="78"/>
      <c r="AA864" s="78"/>
    </row>
    <row r="865" spans="1:27" ht="12.75" customHeight="1">
      <c r="A865" s="84"/>
      <c r="B865" s="84"/>
      <c r="C865" s="84"/>
      <c r="D865" s="84"/>
      <c r="E865" s="84"/>
      <c r="F865" s="84"/>
      <c r="G865" s="84"/>
      <c r="H865" s="84"/>
      <c r="I865" s="84"/>
      <c r="J865" s="78"/>
      <c r="K865" s="84"/>
      <c r="L865" s="84"/>
      <c r="M865" s="84"/>
      <c r="N865" s="84"/>
      <c r="O865" s="84"/>
      <c r="P865" s="78"/>
      <c r="Q865" s="78"/>
      <c r="R865" s="78"/>
      <c r="S865" s="78"/>
      <c r="T865" s="78"/>
      <c r="U865" s="78"/>
      <c r="V865" s="78"/>
      <c r="W865" s="78"/>
      <c r="X865" s="78"/>
      <c r="Y865" s="78"/>
      <c r="Z865" s="78"/>
      <c r="AA865" s="78"/>
    </row>
    <row r="866" spans="1:27" ht="12.75" customHeight="1">
      <c r="A866" s="84"/>
      <c r="B866" s="84"/>
      <c r="C866" s="84"/>
      <c r="D866" s="84"/>
      <c r="E866" s="84"/>
      <c r="F866" s="84"/>
      <c r="G866" s="84"/>
      <c r="H866" s="84"/>
      <c r="I866" s="84"/>
      <c r="J866" s="78"/>
      <c r="K866" s="84"/>
      <c r="L866" s="84"/>
      <c r="M866" s="84"/>
      <c r="N866" s="84"/>
      <c r="O866" s="84"/>
      <c r="P866" s="78"/>
      <c r="Q866" s="78"/>
      <c r="R866" s="78"/>
      <c r="S866" s="78"/>
      <c r="T866" s="78"/>
      <c r="U866" s="78"/>
      <c r="V866" s="78"/>
      <c r="W866" s="78"/>
      <c r="X866" s="78"/>
      <c r="Y866" s="78"/>
      <c r="Z866" s="78"/>
      <c r="AA866" s="78"/>
    </row>
    <row r="867" spans="1:27" ht="12.75" customHeight="1">
      <c r="A867" s="84"/>
      <c r="B867" s="84"/>
      <c r="C867" s="84"/>
      <c r="D867" s="84"/>
      <c r="E867" s="84"/>
      <c r="F867" s="84"/>
      <c r="G867" s="84"/>
      <c r="H867" s="84"/>
      <c r="I867" s="84"/>
      <c r="J867" s="78"/>
      <c r="K867" s="84"/>
      <c r="L867" s="84"/>
      <c r="M867" s="84"/>
      <c r="N867" s="84"/>
      <c r="O867" s="84"/>
      <c r="P867" s="78"/>
      <c r="Q867" s="78"/>
      <c r="R867" s="78"/>
      <c r="S867" s="78"/>
      <c r="T867" s="78"/>
      <c r="U867" s="78"/>
      <c r="V867" s="78"/>
      <c r="W867" s="78"/>
      <c r="X867" s="78"/>
      <c r="Y867" s="78"/>
      <c r="Z867" s="78"/>
      <c r="AA867" s="78"/>
    </row>
    <row r="868" spans="1:27" ht="12.75" customHeight="1">
      <c r="A868" s="84"/>
      <c r="B868" s="84"/>
      <c r="C868" s="84"/>
      <c r="D868" s="84"/>
      <c r="E868" s="84"/>
      <c r="F868" s="84"/>
      <c r="G868" s="84"/>
      <c r="H868" s="84"/>
      <c r="I868" s="84"/>
      <c r="J868" s="78"/>
      <c r="K868" s="84"/>
      <c r="L868" s="84"/>
      <c r="M868" s="84"/>
      <c r="N868" s="84"/>
      <c r="O868" s="84"/>
      <c r="P868" s="78"/>
      <c r="Q868" s="78"/>
      <c r="R868" s="78"/>
      <c r="S868" s="78"/>
      <c r="T868" s="78"/>
      <c r="U868" s="78"/>
      <c r="V868" s="78"/>
      <c r="W868" s="78"/>
      <c r="X868" s="78"/>
      <c r="Y868" s="78"/>
      <c r="Z868" s="78"/>
      <c r="AA868" s="78"/>
    </row>
    <row r="869" spans="1:27" ht="12.75" customHeight="1">
      <c r="A869" s="84"/>
      <c r="B869" s="84"/>
      <c r="C869" s="84"/>
      <c r="D869" s="84"/>
      <c r="E869" s="84"/>
      <c r="F869" s="84"/>
      <c r="G869" s="84"/>
      <c r="H869" s="84"/>
      <c r="I869" s="84"/>
      <c r="J869" s="78"/>
      <c r="K869" s="84"/>
      <c r="L869" s="84"/>
      <c r="M869" s="84"/>
      <c r="N869" s="84"/>
      <c r="O869" s="84"/>
      <c r="P869" s="78"/>
      <c r="Q869" s="78"/>
      <c r="R869" s="78"/>
      <c r="S869" s="78"/>
      <c r="T869" s="78"/>
      <c r="U869" s="78"/>
      <c r="V869" s="78"/>
      <c r="W869" s="78"/>
      <c r="X869" s="78"/>
      <c r="Y869" s="78"/>
      <c r="Z869" s="78"/>
      <c r="AA869" s="78"/>
    </row>
    <row r="870" spans="1:27" ht="12.75" customHeight="1">
      <c r="A870" s="84"/>
      <c r="B870" s="84"/>
      <c r="C870" s="84"/>
      <c r="D870" s="84"/>
      <c r="E870" s="84"/>
      <c r="F870" s="84"/>
      <c r="G870" s="84"/>
      <c r="H870" s="84"/>
      <c r="I870" s="84"/>
      <c r="J870" s="78"/>
      <c r="K870" s="84"/>
      <c r="L870" s="84"/>
      <c r="M870" s="84"/>
      <c r="N870" s="84"/>
      <c r="O870" s="84"/>
      <c r="P870" s="78"/>
      <c r="Q870" s="78"/>
      <c r="R870" s="78"/>
      <c r="S870" s="78"/>
      <c r="T870" s="78"/>
      <c r="U870" s="78"/>
      <c r="V870" s="78"/>
      <c r="W870" s="78"/>
      <c r="X870" s="78"/>
      <c r="Y870" s="78"/>
      <c r="Z870" s="78"/>
      <c r="AA870" s="78"/>
    </row>
    <row r="871" spans="1:27" ht="12.75" customHeight="1">
      <c r="A871" s="84"/>
      <c r="B871" s="84"/>
      <c r="C871" s="84"/>
      <c r="D871" s="84"/>
      <c r="E871" s="84"/>
      <c r="F871" s="84"/>
      <c r="G871" s="84"/>
      <c r="H871" s="84"/>
      <c r="I871" s="84"/>
      <c r="J871" s="78"/>
      <c r="K871" s="84"/>
      <c r="L871" s="84"/>
      <c r="M871" s="84"/>
      <c r="N871" s="84"/>
      <c r="O871" s="84"/>
      <c r="P871" s="78"/>
      <c r="Q871" s="78"/>
      <c r="R871" s="78"/>
      <c r="S871" s="78"/>
      <c r="T871" s="78"/>
      <c r="U871" s="78"/>
      <c r="V871" s="78"/>
      <c r="W871" s="78"/>
      <c r="X871" s="78"/>
      <c r="Y871" s="78"/>
      <c r="Z871" s="78"/>
      <c r="AA871" s="78"/>
    </row>
    <row r="872" spans="1:27" ht="12.75" customHeight="1">
      <c r="A872" s="84"/>
      <c r="B872" s="84"/>
      <c r="C872" s="84"/>
      <c r="D872" s="84"/>
      <c r="E872" s="84"/>
      <c r="F872" s="84"/>
      <c r="G872" s="84"/>
      <c r="H872" s="84"/>
      <c r="I872" s="84"/>
      <c r="J872" s="78"/>
      <c r="K872" s="84"/>
      <c r="L872" s="84"/>
      <c r="M872" s="84"/>
      <c r="N872" s="84"/>
      <c r="O872" s="84"/>
      <c r="P872" s="78"/>
      <c r="Q872" s="78"/>
      <c r="R872" s="78"/>
      <c r="S872" s="78"/>
      <c r="T872" s="78"/>
      <c r="U872" s="78"/>
      <c r="V872" s="78"/>
      <c r="W872" s="78"/>
      <c r="X872" s="78"/>
      <c r="Y872" s="78"/>
      <c r="Z872" s="78"/>
      <c r="AA872" s="78"/>
    </row>
    <row r="873" spans="1:27" ht="12.75" customHeight="1">
      <c r="A873" s="84"/>
      <c r="B873" s="84"/>
      <c r="C873" s="84"/>
      <c r="D873" s="84"/>
      <c r="E873" s="84"/>
      <c r="F873" s="84"/>
      <c r="G873" s="84"/>
      <c r="H873" s="84"/>
      <c r="I873" s="84"/>
      <c r="J873" s="78"/>
      <c r="K873" s="84"/>
      <c r="L873" s="84"/>
      <c r="M873" s="84"/>
      <c r="N873" s="84"/>
      <c r="O873" s="84"/>
      <c r="P873" s="78"/>
      <c r="Q873" s="78"/>
      <c r="R873" s="78"/>
      <c r="S873" s="78"/>
      <c r="T873" s="78"/>
      <c r="U873" s="78"/>
      <c r="V873" s="78"/>
      <c r="W873" s="78"/>
      <c r="X873" s="78"/>
      <c r="Y873" s="78"/>
      <c r="Z873" s="78"/>
      <c r="AA873" s="78"/>
    </row>
    <row r="874" spans="1:27" ht="12.75" customHeight="1">
      <c r="A874" s="84"/>
      <c r="B874" s="84"/>
      <c r="C874" s="84"/>
      <c r="D874" s="84"/>
      <c r="E874" s="84"/>
      <c r="F874" s="84"/>
      <c r="G874" s="84"/>
      <c r="H874" s="84"/>
      <c r="I874" s="84"/>
      <c r="J874" s="78"/>
      <c r="K874" s="84"/>
      <c r="L874" s="84"/>
      <c r="M874" s="84"/>
      <c r="N874" s="84"/>
      <c r="O874" s="84"/>
      <c r="P874" s="78"/>
      <c r="Q874" s="78"/>
      <c r="R874" s="78"/>
      <c r="S874" s="78"/>
      <c r="T874" s="78"/>
      <c r="U874" s="78"/>
      <c r="V874" s="78"/>
      <c r="W874" s="78"/>
      <c r="X874" s="78"/>
      <c r="Y874" s="78"/>
      <c r="Z874" s="78"/>
      <c r="AA874" s="78"/>
    </row>
    <row r="875" spans="1:27" ht="12.75" customHeight="1">
      <c r="A875" s="84"/>
      <c r="B875" s="84"/>
      <c r="C875" s="84"/>
      <c r="D875" s="84"/>
      <c r="E875" s="84"/>
      <c r="F875" s="84"/>
      <c r="G875" s="84"/>
      <c r="H875" s="84"/>
      <c r="I875" s="84"/>
      <c r="J875" s="78"/>
      <c r="K875" s="84"/>
      <c r="L875" s="84"/>
      <c r="M875" s="84"/>
      <c r="N875" s="84"/>
      <c r="O875" s="84"/>
      <c r="P875" s="78"/>
      <c r="Q875" s="78"/>
      <c r="R875" s="78"/>
      <c r="S875" s="78"/>
      <c r="T875" s="78"/>
      <c r="U875" s="78"/>
      <c r="V875" s="78"/>
      <c r="W875" s="78"/>
      <c r="X875" s="78"/>
      <c r="Y875" s="78"/>
      <c r="Z875" s="78"/>
      <c r="AA875" s="78"/>
    </row>
    <row r="876" spans="1:27" ht="12.75" customHeight="1">
      <c r="A876" s="84"/>
      <c r="B876" s="84"/>
      <c r="C876" s="84"/>
      <c r="D876" s="84"/>
      <c r="E876" s="84"/>
      <c r="F876" s="84"/>
      <c r="G876" s="84"/>
      <c r="H876" s="84"/>
      <c r="I876" s="84"/>
      <c r="J876" s="78"/>
      <c r="K876" s="84"/>
      <c r="L876" s="84"/>
      <c r="M876" s="84"/>
      <c r="N876" s="84"/>
      <c r="O876" s="84"/>
      <c r="P876" s="78"/>
      <c r="Q876" s="78"/>
      <c r="R876" s="78"/>
      <c r="S876" s="78"/>
      <c r="T876" s="78"/>
      <c r="U876" s="78"/>
      <c r="V876" s="78"/>
      <c r="W876" s="78"/>
      <c r="X876" s="78"/>
      <c r="Y876" s="78"/>
      <c r="Z876" s="78"/>
      <c r="AA876" s="78"/>
    </row>
    <row r="877" spans="1:27" ht="12.75" customHeight="1">
      <c r="A877" s="84"/>
      <c r="B877" s="84"/>
      <c r="C877" s="84"/>
      <c r="D877" s="84"/>
      <c r="E877" s="84"/>
      <c r="F877" s="84"/>
      <c r="G877" s="84"/>
      <c r="H877" s="84"/>
      <c r="I877" s="84"/>
      <c r="J877" s="78"/>
      <c r="K877" s="84"/>
      <c r="L877" s="84"/>
      <c r="M877" s="84"/>
      <c r="N877" s="84"/>
      <c r="O877" s="84"/>
      <c r="P877" s="78"/>
      <c r="Q877" s="78"/>
      <c r="R877" s="78"/>
      <c r="S877" s="78"/>
      <c r="T877" s="78"/>
      <c r="U877" s="78"/>
      <c r="V877" s="78"/>
      <c r="W877" s="78"/>
      <c r="X877" s="78"/>
      <c r="Y877" s="78"/>
      <c r="Z877" s="78"/>
      <c r="AA877" s="78"/>
    </row>
    <row r="878" spans="1:27" ht="12.75" customHeight="1">
      <c r="A878" s="84"/>
      <c r="B878" s="84"/>
      <c r="C878" s="84"/>
      <c r="D878" s="84"/>
      <c r="E878" s="84"/>
      <c r="F878" s="84"/>
      <c r="G878" s="84"/>
      <c r="H878" s="84"/>
      <c r="I878" s="84"/>
      <c r="J878" s="78"/>
      <c r="K878" s="84"/>
      <c r="L878" s="84"/>
      <c r="M878" s="84"/>
      <c r="N878" s="84"/>
      <c r="O878" s="84"/>
      <c r="P878" s="78"/>
      <c r="Q878" s="78"/>
      <c r="R878" s="78"/>
      <c r="S878" s="78"/>
      <c r="T878" s="78"/>
      <c r="U878" s="78"/>
      <c r="V878" s="78"/>
      <c r="W878" s="78"/>
      <c r="X878" s="78"/>
      <c r="Y878" s="78"/>
      <c r="Z878" s="78"/>
      <c r="AA878" s="78"/>
    </row>
    <row r="879" spans="1:27" ht="12.75" customHeight="1">
      <c r="A879" s="84"/>
      <c r="B879" s="84"/>
      <c r="C879" s="84"/>
      <c r="D879" s="84"/>
      <c r="E879" s="84"/>
      <c r="F879" s="84"/>
      <c r="G879" s="84"/>
      <c r="H879" s="84"/>
      <c r="I879" s="84"/>
      <c r="J879" s="78"/>
      <c r="K879" s="84"/>
      <c r="L879" s="84"/>
      <c r="M879" s="84"/>
      <c r="N879" s="84"/>
      <c r="O879" s="84"/>
      <c r="P879" s="78"/>
      <c r="Q879" s="78"/>
      <c r="R879" s="78"/>
      <c r="S879" s="78"/>
      <c r="T879" s="78"/>
      <c r="U879" s="78"/>
      <c r="V879" s="78"/>
      <c r="W879" s="78"/>
      <c r="X879" s="78"/>
      <c r="Y879" s="78"/>
      <c r="Z879" s="78"/>
      <c r="AA879" s="78"/>
    </row>
    <row r="880" spans="1:27" ht="12.75" customHeight="1">
      <c r="A880" s="84"/>
      <c r="B880" s="84"/>
      <c r="C880" s="84"/>
      <c r="D880" s="84"/>
      <c r="E880" s="84"/>
      <c r="F880" s="84"/>
      <c r="G880" s="84"/>
      <c r="H880" s="84"/>
      <c r="I880" s="84"/>
      <c r="J880" s="78"/>
      <c r="K880" s="84"/>
      <c r="L880" s="84"/>
      <c r="M880" s="84"/>
      <c r="N880" s="84"/>
      <c r="O880" s="84"/>
      <c r="P880" s="78"/>
      <c r="Q880" s="78"/>
      <c r="R880" s="78"/>
      <c r="S880" s="78"/>
      <c r="T880" s="78"/>
      <c r="U880" s="78"/>
      <c r="V880" s="78"/>
      <c r="W880" s="78"/>
      <c r="X880" s="78"/>
      <c r="Y880" s="78"/>
      <c r="Z880" s="78"/>
      <c r="AA880" s="78"/>
    </row>
    <row r="881" spans="1:27" ht="12.75" customHeight="1">
      <c r="A881" s="84"/>
      <c r="B881" s="84"/>
      <c r="C881" s="84"/>
      <c r="D881" s="84"/>
      <c r="E881" s="84"/>
      <c r="F881" s="84"/>
      <c r="G881" s="84"/>
      <c r="H881" s="84"/>
      <c r="I881" s="84"/>
      <c r="J881" s="78"/>
      <c r="K881" s="84"/>
      <c r="L881" s="84"/>
      <c r="M881" s="84"/>
      <c r="N881" s="84"/>
      <c r="O881" s="84"/>
      <c r="P881" s="78"/>
      <c r="Q881" s="78"/>
      <c r="R881" s="78"/>
      <c r="S881" s="78"/>
      <c r="T881" s="78"/>
      <c r="U881" s="78"/>
      <c r="V881" s="78"/>
      <c r="W881" s="78"/>
      <c r="X881" s="78"/>
      <c r="Y881" s="78"/>
      <c r="Z881" s="78"/>
      <c r="AA881" s="78"/>
    </row>
    <row r="882" spans="1:27" ht="12.75" customHeight="1">
      <c r="A882" s="84"/>
      <c r="B882" s="84"/>
      <c r="C882" s="84"/>
      <c r="D882" s="84"/>
      <c r="E882" s="84"/>
      <c r="F882" s="84"/>
      <c r="G882" s="84"/>
      <c r="H882" s="84"/>
      <c r="I882" s="84"/>
      <c r="J882" s="78"/>
      <c r="K882" s="84"/>
      <c r="L882" s="84"/>
      <c r="M882" s="84"/>
      <c r="N882" s="84"/>
      <c r="O882" s="84"/>
      <c r="P882" s="78"/>
      <c r="Q882" s="78"/>
      <c r="R882" s="78"/>
      <c r="S882" s="78"/>
      <c r="T882" s="78"/>
      <c r="U882" s="78"/>
      <c r="V882" s="78"/>
      <c r="W882" s="78"/>
      <c r="X882" s="78"/>
      <c r="Y882" s="78"/>
      <c r="Z882" s="78"/>
      <c r="AA882" s="78"/>
    </row>
    <row r="883" spans="1:27" ht="12.75" customHeight="1">
      <c r="A883" s="84"/>
      <c r="B883" s="84"/>
      <c r="C883" s="84"/>
      <c r="D883" s="84"/>
      <c r="E883" s="84"/>
      <c r="F883" s="84"/>
      <c r="G883" s="84"/>
      <c r="H883" s="84"/>
      <c r="I883" s="84"/>
      <c r="J883" s="78"/>
      <c r="K883" s="84"/>
      <c r="L883" s="84"/>
      <c r="M883" s="84"/>
      <c r="N883" s="84"/>
      <c r="O883" s="84"/>
      <c r="P883" s="78"/>
      <c r="Q883" s="78"/>
      <c r="R883" s="78"/>
      <c r="S883" s="78"/>
      <c r="T883" s="78"/>
      <c r="U883" s="78"/>
      <c r="V883" s="78"/>
      <c r="W883" s="78"/>
      <c r="X883" s="78"/>
      <c r="Y883" s="78"/>
      <c r="Z883" s="78"/>
      <c r="AA883" s="78"/>
    </row>
    <row r="884" spans="1:27" ht="12.75" customHeight="1">
      <c r="A884" s="84"/>
      <c r="B884" s="84"/>
      <c r="C884" s="84"/>
      <c r="D884" s="84"/>
      <c r="E884" s="84"/>
      <c r="F884" s="84"/>
      <c r="G884" s="84"/>
      <c r="H884" s="84"/>
      <c r="I884" s="84"/>
      <c r="J884" s="78"/>
      <c r="K884" s="84"/>
      <c r="L884" s="84"/>
      <c r="M884" s="84"/>
      <c r="N884" s="84"/>
      <c r="O884" s="84"/>
      <c r="P884" s="78"/>
      <c r="Q884" s="78"/>
      <c r="R884" s="78"/>
      <c r="S884" s="78"/>
      <c r="T884" s="78"/>
      <c r="U884" s="78"/>
      <c r="V884" s="78"/>
      <c r="W884" s="78"/>
      <c r="X884" s="78"/>
      <c r="Y884" s="78"/>
      <c r="Z884" s="78"/>
      <c r="AA884" s="78"/>
    </row>
    <row r="885" spans="1:27" ht="12.75" customHeight="1">
      <c r="A885" s="84"/>
      <c r="B885" s="84"/>
      <c r="C885" s="84"/>
      <c r="D885" s="84"/>
      <c r="E885" s="84"/>
      <c r="F885" s="84"/>
      <c r="G885" s="84"/>
      <c r="H885" s="84"/>
      <c r="I885" s="84"/>
      <c r="J885" s="78"/>
      <c r="K885" s="84"/>
      <c r="L885" s="84"/>
      <c r="M885" s="84"/>
      <c r="N885" s="84"/>
      <c r="O885" s="84"/>
      <c r="P885" s="78"/>
      <c r="Q885" s="78"/>
      <c r="R885" s="78"/>
      <c r="S885" s="78"/>
      <c r="T885" s="78"/>
      <c r="U885" s="78"/>
      <c r="V885" s="78"/>
      <c r="W885" s="78"/>
      <c r="X885" s="78"/>
      <c r="Y885" s="78"/>
      <c r="Z885" s="78"/>
      <c r="AA885" s="78"/>
    </row>
    <row r="886" spans="1:27" ht="12.75" customHeight="1">
      <c r="A886" s="84"/>
      <c r="B886" s="84"/>
      <c r="C886" s="84"/>
      <c r="D886" s="84"/>
      <c r="E886" s="84"/>
      <c r="F886" s="84"/>
      <c r="G886" s="84"/>
      <c r="H886" s="84"/>
      <c r="I886" s="84"/>
      <c r="J886" s="78"/>
      <c r="K886" s="84"/>
      <c r="L886" s="84"/>
      <c r="M886" s="84"/>
      <c r="N886" s="84"/>
      <c r="O886" s="84"/>
      <c r="P886" s="78"/>
      <c r="Q886" s="78"/>
      <c r="R886" s="78"/>
      <c r="S886" s="78"/>
      <c r="T886" s="78"/>
      <c r="U886" s="78"/>
      <c r="V886" s="78"/>
      <c r="W886" s="78"/>
      <c r="X886" s="78"/>
      <c r="Y886" s="78"/>
      <c r="Z886" s="78"/>
      <c r="AA886" s="78"/>
    </row>
    <row r="887" spans="1:27" ht="12.75" customHeight="1">
      <c r="A887" s="84"/>
      <c r="B887" s="84"/>
      <c r="C887" s="84"/>
      <c r="D887" s="84"/>
      <c r="E887" s="84"/>
      <c r="F887" s="84"/>
      <c r="G887" s="84"/>
      <c r="H887" s="84"/>
      <c r="I887" s="84"/>
      <c r="J887" s="78"/>
      <c r="K887" s="84"/>
      <c r="L887" s="84"/>
      <c r="M887" s="84"/>
      <c r="N887" s="84"/>
      <c r="O887" s="84"/>
      <c r="P887" s="78"/>
      <c r="Q887" s="78"/>
      <c r="R887" s="78"/>
      <c r="S887" s="78"/>
      <c r="T887" s="78"/>
      <c r="U887" s="78"/>
      <c r="V887" s="78"/>
      <c r="W887" s="78"/>
      <c r="X887" s="78"/>
      <c r="Y887" s="78"/>
      <c r="Z887" s="78"/>
      <c r="AA887" s="78"/>
    </row>
    <row r="888" spans="1:27" ht="12.75" customHeight="1">
      <c r="A888" s="84"/>
      <c r="B888" s="84"/>
      <c r="C888" s="84"/>
      <c r="D888" s="84"/>
      <c r="E888" s="84"/>
      <c r="F888" s="84"/>
      <c r="G888" s="84"/>
      <c r="H888" s="84"/>
      <c r="I888" s="84"/>
      <c r="J888" s="78"/>
      <c r="K888" s="84"/>
      <c r="L888" s="84"/>
      <c r="M888" s="84"/>
      <c r="N888" s="84"/>
      <c r="O888" s="84"/>
      <c r="P888" s="78"/>
      <c r="Q888" s="78"/>
      <c r="R888" s="78"/>
      <c r="S888" s="78"/>
      <c r="T888" s="78"/>
      <c r="U888" s="78"/>
      <c r="V888" s="78"/>
      <c r="W888" s="78"/>
      <c r="X888" s="78"/>
      <c r="Y888" s="78"/>
      <c r="Z888" s="78"/>
      <c r="AA888" s="78"/>
    </row>
    <row r="889" spans="1:27" ht="12.75" customHeight="1">
      <c r="A889" s="84"/>
      <c r="B889" s="84"/>
      <c r="C889" s="84"/>
      <c r="D889" s="84"/>
      <c r="E889" s="84"/>
      <c r="F889" s="84"/>
      <c r="G889" s="84"/>
      <c r="H889" s="84"/>
      <c r="I889" s="84"/>
      <c r="J889" s="78"/>
      <c r="K889" s="84"/>
      <c r="L889" s="84"/>
      <c r="M889" s="84"/>
      <c r="N889" s="84"/>
      <c r="O889" s="84"/>
      <c r="P889" s="78"/>
      <c r="Q889" s="78"/>
      <c r="R889" s="78"/>
      <c r="S889" s="78"/>
      <c r="T889" s="78"/>
      <c r="U889" s="78"/>
      <c r="V889" s="78"/>
      <c r="W889" s="78"/>
      <c r="X889" s="78"/>
      <c r="Y889" s="78"/>
      <c r="Z889" s="78"/>
      <c r="AA889" s="78"/>
    </row>
    <row r="890" spans="1:27" ht="12.75" customHeight="1">
      <c r="A890" s="84"/>
      <c r="B890" s="84"/>
      <c r="C890" s="84"/>
      <c r="D890" s="84"/>
      <c r="E890" s="84"/>
      <c r="F890" s="84"/>
      <c r="G890" s="84"/>
      <c r="H890" s="84"/>
      <c r="I890" s="84"/>
      <c r="J890" s="78"/>
      <c r="K890" s="84"/>
      <c r="L890" s="84"/>
      <c r="M890" s="84"/>
      <c r="N890" s="84"/>
      <c r="O890" s="84"/>
      <c r="P890" s="78"/>
      <c r="Q890" s="78"/>
      <c r="R890" s="78"/>
      <c r="S890" s="78"/>
      <c r="T890" s="78"/>
      <c r="U890" s="78"/>
      <c r="V890" s="78"/>
      <c r="W890" s="78"/>
      <c r="X890" s="78"/>
      <c r="Y890" s="78"/>
      <c r="Z890" s="78"/>
      <c r="AA890" s="78"/>
    </row>
    <row r="891" spans="1:27" ht="12.75" customHeight="1">
      <c r="A891" s="84"/>
      <c r="B891" s="84"/>
      <c r="C891" s="84"/>
      <c r="D891" s="84"/>
      <c r="E891" s="84"/>
      <c r="F891" s="84"/>
      <c r="G891" s="84"/>
      <c r="H891" s="84"/>
      <c r="I891" s="84"/>
      <c r="J891" s="78"/>
      <c r="K891" s="84"/>
      <c r="L891" s="84"/>
      <c r="M891" s="84"/>
      <c r="N891" s="84"/>
      <c r="O891" s="84"/>
      <c r="P891" s="78"/>
      <c r="Q891" s="78"/>
      <c r="R891" s="78"/>
      <c r="S891" s="78"/>
      <c r="T891" s="78"/>
      <c r="U891" s="78"/>
      <c r="V891" s="78"/>
      <c r="W891" s="78"/>
      <c r="X891" s="78"/>
      <c r="Y891" s="78"/>
      <c r="Z891" s="78"/>
      <c r="AA891" s="78"/>
    </row>
    <row r="892" spans="1:27" ht="12.75" customHeight="1">
      <c r="A892" s="84"/>
      <c r="B892" s="84"/>
      <c r="C892" s="84"/>
      <c r="D892" s="84"/>
      <c r="E892" s="84"/>
      <c r="F892" s="84"/>
      <c r="G892" s="84"/>
      <c r="H892" s="84"/>
      <c r="I892" s="84"/>
      <c r="J892" s="78"/>
      <c r="K892" s="84"/>
      <c r="L892" s="84"/>
      <c r="M892" s="84"/>
      <c r="N892" s="84"/>
      <c r="O892" s="84"/>
      <c r="P892" s="78"/>
      <c r="Q892" s="78"/>
      <c r="R892" s="78"/>
      <c r="S892" s="78"/>
      <c r="T892" s="78"/>
      <c r="U892" s="78"/>
      <c r="V892" s="78"/>
      <c r="W892" s="78"/>
      <c r="X892" s="78"/>
      <c r="Y892" s="78"/>
      <c r="Z892" s="78"/>
      <c r="AA892" s="78"/>
    </row>
    <row r="893" spans="1:27" ht="12.75" customHeight="1">
      <c r="A893" s="84"/>
      <c r="B893" s="84"/>
      <c r="C893" s="84"/>
      <c r="D893" s="84"/>
      <c r="E893" s="84"/>
      <c r="F893" s="84"/>
      <c r="G893" s="84"/>
      <c r="H893" s="84"/>
      <c r="I893" s="84"/>
      <c r="J893" s="78"/>
      <c r="K893" s="84"/>
      <c r="L893" s="84"/>
      <c r="M893" s="84"/>
      <c r="N893" s="84"/>
      <c r="O893" s="84"/>
      <c r="P893" s="78"/>
      <c r="Q893" s="78"/>
      <c r="R893" s="78"/>
      <c r="S893" s="78"/>
      <c r="T893" s="78"/>
      <c r="U893" s="78"/>
      <c r="V893" s="78"/>
      <c r="W893" s="78"/>
      <c r="X893" s="78"/>
      <c r="Y893" s="78"/>
      <c r="Z893" s="78"/>
      <c r="AA893" s="78"/>
    </row>
    <row r="894" spans="1:27" ht="12.75" customHeight="1">
      <c r="A894" s="84"/>
      <c r="B894" s="84"/>
      <c r="C894" s="84"/>
      <c r="D894" s="84"/>
      <c r="E894" s="84"/>
      <c r="F894" s="84"/>
      <c r="G894" s="84"/>
      <c r="H894" s="84"/>
      <c r="I894" s="84"/>
      <c r="J894" s="78"/>
      <c r="K894" s="84"/>
      <c r="L894" s="84"/>
      <c r="M894" s="84"/>
      <c r="N894" s="84"/>
      <c r="O894" s="84"/>
      <c r="P894" s="78"/>
      <c r="Q894" s="78"/>
      <c r="R894" s="78"/>
      <c r="S894" s="78"/>
      <c r="T894" s="78"/>
      <c r="U894" s="78"/>
      <c r="V894" s="78"/>
      <c r="W894" s="78"/>
      <c r="X894" s="78"/>
      <c r="Y894" s="78"/>
      <c r="Z894" s="78"/>
      <c r="AA894" s="78"/>
    </row>
    <row r="895" spans="1:27" ht="12.75" customHeight="1">
      <c r="A895" s="84"/>
      <c r="B895" s="84"/>
      <c r="C895" s="84"/>
      <c r="D895" s="84"/>
      <c r="E895" s="84"/>
      <c r="F895" s="84"/>
      <c r="G895" s="84"/>
      <c r="H895" s="84"/>
      <c r="I895" s="84"/>
      <c r="J895" s="78"/>
      <c r="K895" s="84"/>
      <c r="L895" s="84"/>
      <c r="M895" s="84"/>
      <c r="N895" s="84"/>
      <c r="O895" s="84"/>
      <c r="P895" s="78"/>
      <c r="Q895" s="78"/>
      <c r="R895" s="78"/>
      <c r="S895" s="78"/>
      <c r="T895" s="78"/>
      <c r="U895" s="78"/>
      <c r="V895" s="78"/>
      <c r="W895" s="78"/>
      <c r="X895" s="78"/>
      <c r="Y895" s="78"/>
      <c r="Z895" s="78"/>
      <c r="AA895" s="78"/>
    </row>
    <row r="896" spans="1:27" ht="12.75" customHeight="1">
      <c r="A896" s="84"/>
      <c r="B896" s="84"/>
      <c r="C896" s="84"/>
      <c r="D896" s="84"/>
      <c r="E896" s="84"/>
      <c r="F896" s="84"/>
      <c r="G896" s="84"/>
      <c r="H896" s="84"/>
      <c r="I896" s="84"/>
      <c r="J896" s="78"/>
      <c r="K896" s="84"/>
      <c r="L896" s="84"/>
      <c r="M896" s="84"/>
      <c r="N896" s="84"/>
      <c r="O896" s="84"/>
      <c r="P896" s="78"/>
      <c r="Q896" s="78"/>
      <c r="R896" s="78"/>
      <c r="S896" s="78"/>
      <c r="T896" s="78"/>
      <c r="U896" s="78"/>
      <c r="V896" s="78"/>
      <c r="W896" s="78"/>
      <c r="X896" s="78"/>
      <c r="Y896" s="78"/>
      <c r="Z896" s="78"/>
      <c r="AA896" s="78"/>
    </row>
    <row r="897" spans="1:27" ht="12.75" customHeight="1">
      <c r="A897" s="84"/>
      <c r="B897" s="84"/>
      <c r="C897" s="84"/>
      <c r="D897" s="84"/>
      <c r="E897" s="84"/>
      <c r="F897" s="84"/>
      <c r="G897" s="84"/>
      <c r="H897" s="84"/>
      <c r="I897" s="84"/>
      <c r="J897" s="78"/>
      <c r="K897" s="84"/>
      <c r="L897" s="84"/>
      <c r="M897" s="84"/>
      <c r="N897" s="84"/>
      <c r="O897" s="84"/>
      <c r="P897" s="78"/>
      <c r="Q897" s="78"/>
      <c r="R897" s="78"/>
      <c r="S897" s="78"/>
      <c r="T897" s="78"/>
      <c r="U897" s="78"/>
      <c r="V897" s="78"/>
      <c r="W897" s="78"/>
      <c r="X897" s="78"/>
      <c r="Y897" s="78"/>
      <c r="Z897" s="78"/>
      <c r="AA897" s="78"/>
    </row>
    <row r="898" spans="1:27" ht="12.75" customHeight="1">
      <c r="A898" s="84"/>
      <c r="B898" s="84"/>
      <c r="C898" s="84"/>
      <c r="D898" s="84"/>
      <c r="E898" s="84"/>
      <c r="F898" s="84"/>
      <c r="G898" s="84"/>
      <c r="H898" s="84"/>
      <c r="I898" s="84"/>
      <c r="J898" s="78"/>
      <c r="K898" s="84"/>
      <c r="L898" s="84"/>
      <c r="M898" s="84"/>
      <c r="N898" s="84"/>
      <c r="O898" s="84"/>
      <c r="P898" s="78"/>
      <c r="Q898" s="78"/>
      <c r="R898" s="78"/>
      <c r="S898" s="78"/>
      <c r="T898" s="78"/>
      <c r="U898" s="78"/>
      <c r="V898" s="78"/>
      <c r="W898" s="78"/>
      <c r="X898" s="78"/>
      <c r="Y898" s="78"/>
      <c r="Z898" s="78"/>
      <c r="AA898" s="78"/>
    </row>
    <row r="899" spans="1:27" ht="12.75" customHeight="1">
      <c r="A899" s="84"/>
      <c r="B899" s="84"/>
      <c r="C899" s="84"/>
      <c r="D899" s="84"/>
      <c r="E899" s="84"/>
      <c r="F899" s="84"/>
      <c r="G899" s="84"/>
      <c r="H899" s="84"/>
      <c r="I899" s="84"/>
      <c r="J899" s="78"/>
      <c r="K899" s="84"/>
      <c r="L899" s="84"/>
      <c r="M899" s="84"/>
      <c r="N899" s="84"/>
      <c r="O899" s="84"/>
      <c r="P899" s="78"/>
      <c r="Q899" s="78"/>
      <c r="R899" s="78"/>
      <c r="S899" s="78"/>
      <c r="T899" s="78"/>
      <c r="U899" s="78"/>
      <c r="V899" s="78"/>
      <c r="W899" s="78"/>
      <c r="X899" s="78"/>
      <c r="Y899" s="78"/>
      <c r="Z899" s="78"/>
      <c r="AA899" s="78"/>
    </row>
    <row r="900" spans="1:27" ht="12.75" customHeight="1">
      <c r="A900" s="84"/>
      <c r="B900" s="84"/>
      <c r="C900" s="84"/>
      <c r="D900" s="84"/>
      <c r="E900" s="84"/>
      <c r="F900" s="84"/>
      <c r="G900" s="84"/>
      <c r="H900" s="84"/>
      <c r="I900" s="84"/>
      <c r="J900" s="78"/>
      <c r="K900" s="84"/>
      <c r="L900" s="84"/>
      <c r="M900" s="84"/>
      <c r="N900" s="84"/>
      <c r="O900" s="84"/>
      <c r="P900" s="78"/>
      <c r="Q900" s="78"/>
      <c r="R900" s="78"/>
      <c r="S900" s="78"/>
      <c r="T900" s="78"/>
      <c r="U900" s="78"/>
      <c r="V900" s="78"/>
      <c r="W900" s="78"/>
      <c r="X900" s="78"/>
      <c r="Y900" s="78"/>
      <c r="Z900" s="78"/>
      <c r="AA900" s="78"/>
    </row>
    <row r="901" spans="1:27" ht="12.75" customHeight="1">
      <c r="A901" s="84"/>
      <c r="B901" s="84"/>
      <c r="C901" s="84"/>
      <c r="D901" s="84"/>
      <c r="E901" s="84"/>
      <c r="F901" s="84"/>
      <c r="G901" s="84"/>
      <c r="H901" s="84"/>
      <c r="I901" s="84"/>
      <c r="J901" s="78"/>
      <c r="K901" s="84"/>
      <c r="L901" s="84"/>
      <c r="M901" s="84"/>
      <c r="N901" s="84"/>
      <c r="O901" s="84"/>
      <c r="P901" s="78"/>
      <c r="Q901" s="78"/>
      <c r="R901" s="78"/>
      <c r="S901" s="78"/>
      <c r="T901" s="78"/>
      <c r="U901" s="78"/>
      <c r="V901" s="78"/>
      <c r="W901" s="78"/>
      <c r="X901" s="78"/>
      <c r="Y901" s="78"/>
      <c r="Z901" s="78"/>
      <c r="AA901" s="78"/>
    </row>
    <row r="902" spans="1:27" ht="12.75" customHeight="1">
      <c r="A902" s="84"/>
      <c r="B902" s="84"/>
      <c r="C902" s="84"/>
      <c r="D902" s="84"/>
      <c r="E902" s="84"/>
      <c r="F902" s="84"/>
      <c r="G902" s="84"/>
      <c r="H902" s="84"/>
      <c r="I902" s="84"/>
      <c r="J902" s="78"/>
      <c r="K902" s="84"/>
      <c r="L902" s="84"/>
      <c r="M902" s="84"/>
      <c r="N902" s="84"/>
      <c r="O902" s="84"/>
      <c r="P902" s="78"/>
      <c r="Q902" s="78"/>
      <c r="R902" s="78"/>
      <c r="S902" s="78"/>
      <c r="T902" s="78"/>
      <c r="U902" s="78"/>
      <c r="V902" s="78"/>
      <c r="W902" s="78"/>
      <c r="X902" s="78"/>
      <c r="Y902" s="78"/>
      <c r="Z902" s="78"/>
      <c r="AA902" s="78"/>
    </row>
    <row r="903" spans="1:27" ht="12.75" customHeight="1">
      <c r="A903" s="84"/>
      <c r="B903" s="84"/>
      <c r="C903" s="84"/>
      <c r="D903" s="84"/>
      <c r="E903" s="84"/>
      <c r="F903" s="84"/>
      <c r="G903" s="84"/>
      <c r="H903" s="84"/>
      <c r="I903" s="84"/>
      <c r="J903" s="78"/>
      <c r="K903" s="84"/>
      <c r="L903" s="84"/>
      <c r="M903" s="84"/>
      <c r="N903" s="84"/>
      <c r="O903" s="84"/>
      <c r="P903" s="78"/>
      <c r="Q903" s="78"/>
      <c r="R903" s="78"/>
      <c r="S903" s="78"/>
      <c r="T903" s="78"/>
      <c r="U903" s="78"/>
      <c r="V903" s="78"/>
      <c r="W903" s="78"/>
      <c r="X903" s="78"/>
      <c r="Y903" s="78"/>
      <c r="Z903" s="78"/>
      <c r="AA903" s="78"/>
    </row>
    <row r="904" spans="1:27" ht="12.75" customHeight="1">
      <c r="A904" s="84"/>
      <c r="B904" s="84"/>
      <c r="C904" s="84"/>
      <c r="D904" s="84"/>
      <c r="E904" s="84"/>
      <c r="F904" s="84"/>
      <c r="G904" s="84"/>
      <c r="H904" s="84"/>
      <c r="I904" s="84"/>
      <c r="J904" s="78"/>
      <c r="K904" s="84"/>
      <c r="L904" s="84"/>
      <c r="M904" s="84"/>
      <c r="N904" s="84"/>
      <c r="O904" s="84"/>
      <c r="P904" s="78"/>
      <c r="Q904" s="78"/>
      <c r="R904" s="78"/>
      <c r="S904" s="78"/>
      <c r="T904" s="78"/>
      <c r="U904" s="78"/>
      <c r="V904" s="78"/>
      <c r="W904" s="78"/>
      <c r="X904" s="78"/>
      <c r="Y904" s="78"/>
      <c r="Z904" s="78"/>
      <c r="AA904" s="78"/>
    </row>
    <row r="905" spans="1:27" ht="12.75" customHeight="1">
      <c r="A905" s="84"/>
      <c r="B905" s="84"/>
      <c r="C905" s="84"/>
      <c r="D905" s="84"/>
      <c r="E905" s="84"/>
      <c r="F905" s="84"/>
      <c r="G905" s="84"/>
      <c r="H905" s="84"/>
      <c r="I905" s="84"/>
      <c r="J905" s="78"/>
      <c r="K905" s="84"/>
      <c r="L905" s="84"/>
      <c r="M905" s="84"/>
      <c r="N905" s="84"/>
      <c r="O905" s="84"/>
      <c r="P905" s="78"/>
      <c r="Q905" s="78"/>
      <c r="R905" s="78"/>
      <c r="S905" s="78"/>
      <c r="T905" s="78"/>
      <c r="U905" s="78"/>
      <c r="V905" s="78"/>
      <c r="W905" s="78"/>
      <c r="X905" s="78"/>
      <c r="Y905" s="78"/>
      <c r="Z905" s="78"/>
      <c r="AA905" s="78"/>
    </row>
    <row r="906" spans="1:27" ht="12.75" customHeight="1">
      <c r="A906" s="84"/>
      <c r="B906" s="84"/>
      <c r="C906" s="84"/>
      <c r="D906" s="84"/>
      <c r="E906" s="84"/>
      <c r="F906" s="84"/>
      <c r="G906" s="84"/>
      <c r="H906" s="84"/>
      <c r="I906" s="84"/>
      <c r="J906" s="78"/>
      <c r="K906" s="84"/>
      <c r="L906" s="84"/>
      <c r="M906" s="84"/>
      <c r="N906" s="84"/>
      <c r="O906" s="84"/>
      <c r="P906" s="78"/>
      <c r="Q906" s="78"/>
      <c r="R906" s="78"/>
      <c r="S906" s="78"/>
      <c r="T906" s="78"/>
      <c r="U906" s="78"/>
      <c r="V906" s="78"/>
      <c r="W906" s="78"/>
      <c r="X906" s="78"/>
      <c r="Y906" s="78"/>
      <c r="Z906" s="78"/>
      <c r="AA906" s="78"/>
    </row>
    <row r="907" spans="1:27" ht="12.75" customHeight="1">
      <c r="A907" s="84"/>
      <c r="B907" s="84"/>
      <c r="C907" s="84"/>
      <c r="D907" s="84"/>
      <c r="E907" s="84"/>
      <c r="F907" s="84"/>
      <c r="G907" s="84"/>
      <c r="H907" s="84"/>
      <c r="I907" s="84"/>
      <c r="J907" s="78"/>
      <c r="K907" s="84"/>
      <c r="L907" s="84"/>
      <c r="M907" s="84"/>
      <c r="N907" s="84"/>
      <c r="O907" s="84"/>
      <c r="P907" s="78"/>
      <c r="Q907" s="78"/>
      <c r="R907" s="78"/>
      <c r="S907" s="78"/>
      <c r="T907" s="78"/>
      <c r="U907" s="78"/>
      <c r="V907" s="78"/>
      <c r="W907" s="78"/>
      <c r="X907" s="78"/>
      <c r="Y907" s="78"/>
      <c r="Z907" s="78"/>
      <c r="AA907" s="78"/>
    </row>
    <row r="908" spans="1:27" ht="12.75" customHeight="1">
      <c r="A908" s="84"/>
      <c r="B908" s="84"/>
      <c r="C908" s="84"/>
      <c r="D908" s="84"/>
      <c r="E908" s="84"/>
      <c r="F908" s="84"/>
      <c r="G908" s="84"/>
      <c r="H908" s="84"/>
      <c r="I908" s="84"/>
      <c r="J908" s="78"/>
      <c r="K908" s="84"/>
      <c r="L908" s="84"/>
      <c r="M908" s="84"/>
      <c r="N908" s="84"/>
      <c r="O908" s="84"/>
      <c r="P908" s="78"/>
      <c r="Q908" s="78"/>
      <c r="R908" s="78"/>
      <c r="S908" s="78"/>
      <c r="T908" s="78"/>
      <c r="U908" s="78"/>
      <c r="V908" s="78"/>
      <c r="W908" s="78"/>
      <c r="X908" s="78"/>
      <c r="Y908" s="78"/>
      <c r="Z908" s="78"/>
      <c r="AA908" s="78"/>
    </row>
    <row r="909" spans="1:27" ht="12.75" customHeight="1">
      <c r="A909" s="84"/>
      <c r="B909" s="84"/>
      <c r="C909" s="84"/>
      <c r="D909" s="84"/>
      <c r="E909" s="84"/>
      <c r="F909" s="84"/>
      <c r="G909" s="84"/>
      <c r="H909" s="84"/>
      <c r="I909" s="84"/>
      <c r="J909" s="78"/>
      <c r="K909" s="84"/>
      <c r="L909" s="84"/>
      <c r="M909" s="84"/>
      <c r="N909" s="84"/>
      <c r="O909" s="84"/>
      <c r="P909" s="78"/>
      <c r="Q909" s="78"/>
      <c r="R909" s="78"/>
      <c r="S909" s="78"/>
      <c r="T909" s="78"/>
      <c r="U909" s="78"/>
      <c r="V909" s="78"/>
      <c r="W909" s="78"/>
      <c r="X909" s="78"/>
      <c r="Y909" s="78"/>
      <c r="Z909" s="78"/>
      <c r="AA909" s="78"/>
    </row>
    <row r="910" spans="1:27" ht="12.75" customHeight="1">
      <c r="A910" s="84"/>
      <c r="B910" s="84"/>
      <c r="C910" s="84"/>
      <c r="D910" s="84"/>
      <c r="E910" s="84"/>
      <c r="F910" s="84"/>
      <c r="G910" s="84"/>
      <c r="H910" s="84"/>
      <c r="I910" s="84"/>
      <c r="J910" s="78"/>
      <c r="K910" s="84"/>
      <c r="L910" s="84"/>
      <c r="M910" s="84"/>
      <c r="N910" s="84"/>
      <c r="O910" s="84"/>
      <c r="P910" s="78"/>
      <c r="Q910" s="78"/>
      <c r="R910" s="78"/>
      <c r="S910" s="78"/>
      <c r="T910" s="78"/>
      <c r="U910" s="78"/>
      <c r="V910" s="78"/>
      <c r="W910" s="78"/>
      <c r="X910" s="78"/>
      <c r="Y910" s="78"/>
      <c r="Z910" s="78"/>
      <c r="AA910" s="78"/>
    </row>
    <row r="911" spans="1:27" ht="12.75" customHeight="1">
      <c r="A911" s="84"/>
      <c r="B911" s="84"/>
      <c r="C911" s="84"/>
      <c r="D911" s="84"/>
      <c r="E911" s="84"/>
      <c r="F911" s="84"/>
      <c r="G911" s="84"/>
      <c r="H911" s="84"/>
      <c r="I911" s="84"/>
      <c r="J911" s="78"/>
      <c r="K911" s="84"/>
      <c r="L911" s="84"/>
      <c r="M911" s="84"/>
      <c r="N911" s="84"/>
      <c r="O911" s="84"/>
      <c r="P911" s="78"/>
      <c r="Q911" s="78"/>
      <c r="R911" s="78"/>
      <c r="S911" s="78"/>
      <c r="T911" s="78"/>
      <c r="U911" s="78"/>
      <c r="V911" s="78"/>
      <c r="W911" s="78"/>
      <c r="X911" s="78"/>
      <c r="Y911" s="78"/>
      <c r="Z911" s="78"/>
      <c r="AA911" s="78"/>
    </row>
    <row r="912" spans="1:27" ht="12.75" customHeight="1">
      <c r="A912" s="84"/>
      <c r="B912" s="84"/>
      <c r="C912" s="84"/>
      <c r="D912" s="84"/>
      <c r="E912" s="84"/>
      <c r="F912" s="84"/>
      <c r="G912" s="84"/>
      <c r="H912" s="84"/>
      <c r="I912" s="84"/>
      <c r="J912" s="78"/>
      <c r="K912" s="84"/>
      <c r="L912" s="84"/>
      <c r="M912" s="84"/>
      <c r="N912" s="84"/>
      <c r="O912" s="84"/>
      <c r="P912" s="78"/>
      <c r="Q912" s="78"/>
      <c r="R912" s="78"/>
      <c r="S912" s="78"/>
      <c r="T912" s="78"/>
      <c r="U912" s="78"/>
      <c r="V912" s="78"/>
      <c r="W912" s="78"/>
      <c r="X912" s="78"/>
      <c r="Y912" s="78"/>
      <c r="Z912" s="78"/>
      <c r="AA912" s="78"/>
    </row>
    <row r="913" spans="1:27" ht="12.75" customHeight="1">
      <c r="A913" s="84"/>
      <c r="B913" s="84"/>
      <c r="C913" s="84"/>
      <c r="D913" s="84"/>
      <c r="E913" s="84"/>
      <c r="F913" s="84"/>
      <c r="G913" s="84"/>
      <c r="H913" s="84"/>
      <c r="I913" s="84"/>
      <c r="J913" s="78"/>
      <c r="K913" s="84"/>
      <c r="L913" s="84"/>
      <c r="M913" s="84"/>
      <c r="N913" s="84"/>
      <c r="O913" s="84"/>
      <c r="P913" s="78"/>
      <c r="Q913" s="78"/>
      <c r="R913" s="78"/>
      <c r="S913" s="78"/>
      <c r="T913" s="78"/>
      <c r="U913" s="78"/>
      <c r="V913" s="78"/>
      <c r="W913" s="78"/>
      <c r="X913" s="78"/>
      <c r="Y913" s="78"/>
      <c r="Z913" s="78"/>
      <c r="AA913" s="78"/>
    </row>
    <row r="914" spans="1:27" ht="12.75" customHeight="1">
      <c r="A914" s="84"/>
      <c r="B914" s="84"/>
      <c r="C914" s="84"/>
      <c r="D914" s="84"/>
      <c r="E914" s="84"/>
      <c r="F914" s="84"/>
      <c r="G914" s="84"/>
      <c r="H914" s="84"/>
      <c r="I914" s="84"/>
      <c r="J914" s="78"/>
      <c r="K914" s="84"/>
      <c r="L914" s="84"/>
      <c r="M914" s="84"/>
      <c r="N914" s="84"/>
      <c r="O914" s="84"/>
      <c r="P914" s="78"/>
      <c r="Q914" s="78"/>
      <c r="R914" s="78"/>
      <c r="S914" s="78"/>
      <c r="T914" s="78"/>
      <c r="U914" s="78"/>
      <c r="V914" s="78"/>
      <c r="W914" s="78"/>
      <c r="X914" s="78"/>
      <c r="Y914" s="78"/>
      <c r="Z914" s="78"/>
      <c r="AA914" s="78"/>
    </row>
    <row r="915" spans="1:27" ht="12.75" customHeight="1">
      <c r="A915" s="84"/>
      <c r="B915" s="84"/>
      <c r="C915" s="84"/>
      <c r="D915" s="84"/>
      <c r="E915" s="84"/>
      <c r="F915" s="84"/>
      <c r="G915" s="84"/>
      <c r="H915" s="84"/>
      <c r="I915" s="84"/>
      <c r="J915" s="78"/>
      <c r="K915" s="84"/>
      <c r="L915" s="84"/>
      <c r="M915" s="84"/>
      <c r="N915" s="84"/>
      <c r="O915" s="84"/>
      <c r="P915" s="78"/>
      <c r="Q915" s="78"/>
      <c r="R915" s="78"/>
      <c r="S915" s="78"/>
      <c r="T915" s="78"/>
      <c r="U915" s="78"/>
      <c r="V915" s="78"/>
      <c r="W915" s="78"/>
      <c r="X915" s="78"/>
      <c r="Y915" s="78"/>
      <c r="Z915" s="78"/>
      <c r="AA915" s="78"/>
    </row>
    <row r="916" spans="1:27" ht="12.75" customHeight="1">
      <c r="A916" s="84"/>
      <c r="B916" s="84"/>
      <c r="C916" s="84"/>
      <c r="D916" s="84"/>
      <c r="E916" s="84"/>
      <c r="F916" s="84"/>
      <c r="G916" s="84"/>
      <c r="H916" s="84"/>
      <c r="I916" s="84"/>
      <c r="J916" s="78"/>
      <c r="K916" s="84"/>
      <c r="L916" s="84"/>
      <c r="M916" s="84"/>
      <c r="N916" s="84"/>
      <c r="O916" s="84"/>
      <c r="P916" s="78"/>
      <c r="Q916" s="78"/>
      <c r="R916" s="78"/>
      <c r="S916" s="78"/>
      <c r="T916" s="78"/>
      <c r="U916" s="78"/>
      <c r="V916" s="78"/>
      <c r="W916" s="78"/>
      <c r="X916" s="78"/>
      <c r="Y916" s="78"/>
      <c r="Z916" s="78"/>
      <c r="AA916" s="78"/>
    </row>
    <row r="917" spans="1:27" ht="12.75" customHeight="1">
      <c r="A917" s="84"/>
      <c r="B917" s="84"/>
      <c r="C917" s="84"/>
      <c r="D917" s="84"/>
      <c r="E917" s="84"/>
      <c r="F917" s="84"/>
      <c r="G917" s="84"/>
      <c r="H917" s="84"/>
      <c r="I917" s="84"/>
      <c r="J917" s="78"/>
      <c r="K917" s="84"/>
      <c r="L917" s="84"/>
      <c r="M917" s="84"/>
      <c r="N917" s="84"/>
      <c r="O917" s="84"/>
      <c r="P917" s="78"/>
      <c r="Q917" s="78"/>
      <c r="R917" s="78"/>
      <c r="S917" s="78"/>
      <c r="T917" s="78"/>
      <c r="U917" s="78"/>
      <c r="V917" s="78"/>
      <c r="W917" s="78"/>
      <c r="X917" s="78"/>
      <c r="Y917" s="78"/>
      <c r="Z917" s="78"/>
      <c r="AA917" s="78"/>
    </row>
    <row r="918" spans="1:27" ht="12.75" customHeight="1">
      <c r="A918" s="84"/>
      <c r="B918" s="84"/>
      <c r="C918" s="84"/>
      <c r="D918" s="84"/>
      <c r="E918" s="84"/>
      <c r="F918" s="84"/>
      <c r="G918" s="84"/>
      <c r="H918" s="84"/>
      <c r="I918" s="84"/>
      <c r="J918" s="78"/>
      <c r="K918" s="84"/>
      <c r="L918" s="84"/>
      <c r="M918" s="84"/>
      <c r="N918" s="84"/>
      <c r="O918" s="84"/>
      <c r="P918" s="78"/>
      <c r="Q918" s="78"/>
      <c r="R918" s="78"/>
      <c r="S918" s="78"/>
      <c r="T918" s="78"/>
      <c r="U918" s="78"/>
      <c r="V918" s="78"/>
      <c r="W918" s="78"/>
      <c r="X918" s="78"/>
      <c r="Y918" s="78"/>
      <c r="Z918" s="78"/>
      <c r="AA918" s="78"/>
    </row>
    <row r="919" spans="1:27" ht="12.75" customHeight="1">
      <c r="A919" s="84"/>
      <c r="B919" s="84"/>
      <c r="C919" s="84"/>
      <c r="D919" s="84"/>
      <c r="E919" s="84"/>
      <c r="F919" s="84"/>
      <c r="G919" s="84"/>
      <c r="H919" s="84"/>
      <c r="I919" s="84"/>
      <c r="J919" s="78"/>
      <c r="K919" s="84"/>
      <c r="L919" s="84"/>
      <c r="M919" s="84"/>
      <c r="N919" s="84"/>
      <c r="O919" s="84"/>
      <c r="P919" s="78"/>
      <c r="Q919" s="78"/>
      <c r="R919" s="78"/>
      <c r="S919" s="78"/>
      <c r="T919" s="78"/>
      <c r="U919" s="78"/>
      <c r="V919" s="78"/>
      <c r="W919" s="78"/>
      <c r="X919" s="78"/>
      <c r="Y919" s="78"/>
      <c r="Z919" s="78"/>
      <c r="AA919" s="78"/>
    </row>
    <row r="920" spans="1:27" ht="12.75" customHeight="1">
      <c r="A920" s="84"/>
      <c r="B920" s="84"/>
      <c r="C920" s="84"/>
      <c r="D920" s="84"/>
      <c r="E920" s="84"/>
      <c r="F920" s="84"/>
      <c r="G920" s="84"/>
      <c r="H920" s="84"/>
      <c r="I920" s="84"/>
      <c r="J920" s="78"/>
      <c r="K920" s="84"/>
      <c r="L920" s="84"/>
      <c r="M920" s="84"/>
      <c r="N920" s="84"/>
      <c r="O920" s="84"/>
      <c r="P920" s="78"/>
      <c r="Q920" s="78"/>
      <c r="R920" s="78"/>
      <c r="S920" s="78"/>
      <c r="T920" s="78"/>
      <c r="U920" s="78"/>
      <c r="V920" s="78"/>
      <c r="W920" s="78"/>
      <c r="X920" s="78"/>
      <c r="Y920" s="78"/>
      <c r="Z920" s="78"/>
      <c r="AA920" s="78"/>
    </row>
    <row r="921" spans="1:27" ht="12.75" customHeight="1">
      <c r="A921" s="84"/>
      <c r="B921" s="84"/>
      <c r="C921" s="84"/>
      <c r="D921" s="84"/>
      <c r="E921" s="84"/>
      <c r="F921" s="84"/>
      <c r="G921" s="84"/>
      <c r="H921" s="84"/>
      <c r="I921" s="84"/>
      <c r="J921" s="78"/>
      <c r="K921" s="84"/>
      <c r="L921" s="84"/>
      <c r="M921" s="84"/>
      <c r="N921" s="84"/>
      <c r="O921" s="84"/>
      <c r="P921" s="78"/>
      <c r="Q921" s="78"/>
      <c r="R921" s="78"/>
      <c r="S921" s="78"/>
      <c r="T921" s="78"/>
      <c r="U921" s="78"/>
      <c r="V921" s="78"/>
      <c r="W921" s="78"/>
      <c r="X921" s="78"/>
      <c r="Y921" s="78"/>
      <c r="Z921" s="78"/>
      <c r="AA921" s="78"/>
    </row>
    <row r="922" spans="1:27" ht="12.75" customHeight="1">
      <c r="A922" s="84"/>
      <c r="B922" s="84"/>
      <c r="C922" s="84"/>
      <c r="D922" s="84"/>
      <c r="E922" s="84"/>
      <c r="F922" s="84"/>
      <c r="G922" s="84"/>
      <c r="H922" s="84"/>
      <c r="I922" s="84"/>
      <c r="J922" s="78"/>
      <c r="K922" s="84"/>
      <c r="L922" s="84"/>
      <c r="M922" s="84"/>
      <c r="N922" s="84"/>
      <c r="O922" s="84"/>
      <c r="P922" s="78"/>
      <c r="Q922" s="78"/>
      <c r="R922" s="78"/>
      <c r="S922" s="78"/>
      <c r="T922" s="78"/>
      <c r="U922" s="78"/>
      <c r="V922" s="78"/>
      <c r="W922" s="78"/>
      <c r="X922" s="78"/>
      <c r="Y922" s="78"/>
      <c r="Z922" s="78"/>
      <c r="AA922" s="78"/>
    </row>
    <row r="923" spans="1:27" ht="12.75" customHeight="1">
      <c r="A923" s="84"/>
      <c r="B923" s="84"/>
      <c r="C923" s="84"/>
      <c r="D923" s="84"/>
      <c r="E923" s="84"/>
      <c r="F923" s="84"/>
      <c r="G923" s="84"/>
      <c r="H923" s="84"/>
      <c r="I923" s="84"/>
      <c r="J923" s="78"/>
      <c r="K923" s="84"/>
      <c r="L923" s="84"/>
      <c r="M923" s="84"/>
      <c r="N923" s="84"/>
      <c r="O923" s="84"/>
      <c r="P923" s="78"/>
      <c r="Q923" s="78"/>
      <c r="R923" s="78"/>
      <c r="S923" s="78"/>
      <c r="T923" s="78"/>
      <c r="U923" s="78"/>
      <c r="V923" s="78"/>
      <c r="W923" s="78"/>
      <c r="X923" s="78"/>
      <c r="Y923" s="78"/>
      <c r="Z923" s="78"/>
      <c r="AA923" s="78"/>
    </row>
    <row r="924" spans="1:27" ht="12.75" customHeight="1">
      <c r="A924" s="84"/>
      <c r="B924" s="84"/>
      <c r="C924" s="84"/>
      <c r="D924" s="84"/>
      <c r="E924" s="84"/>
      <c r="F924" s="84"/>
      <c r="G924" s="84"/>
      <c r="H924" s="84"/>
      <c r="I924" s="84"/>
      <c r="J924" s="78"/>
      <c r="K924" s="84"/>
      <c r="L924" s="84"/>
      <c r="M924" s="84"/>
      <c r="N924" s="84"/>
      <c r="O924" s="84"/>
      <c r="P924" s="78"/>
      <c r="Q924" s="78"/>
      <c r="R924" s="78"/>
      <c r="S924" s="78"/>
      <c r="T924" s="78"/>
      <c r="U924" s="78"/>
      <c r="V924" s="78"/>
      <c r="W924" s="78"/>
      <c r="X924" s="78"/>
      <c r="Y924" s="78"/>
      <c r="Z924" s="78"/>
      <c r="AA924" s="78"/>
    </row>
    <row r="925" spans="1:27" ht="12.75" customHeight="1">
      <c r="A925" s="84"/>
      <c r="B925" s="84"/>
      <c r="C925" s="84"/>
      <c r="D925" s="84"/>
      <c r="E925" s="84"/>
      <c r="F925" s="84"/>
      <c r="G925" s="84"/>
      <c r="H925" s="84"/>
      <c r="I925" s="84"/>
      <c r="J925" s="78"/>
      <c r="K925" s="84"/>
      <c r="L925" s="84"/>
      <c r="M925" s="84"/>
      <c r="N925" s="84"/>
      <c r="O925" s="84"/>
      <c r="P925" s="78"/>
      <c r="Q925" s="78"/>
      <c r="R925" s="78"/>
      <c r="S925" s="78"/>
      <c r="T925" s="78"/>
      <c r="U925" s="78"/>
      <c r="V925" s="78"/>
      <c r="W925" s="78"/>
      <c r="X925" s="78"/>
      <c r="Y925" s="78"/>
      <c r="Z925" s="78"/>
      <c r="AA925" s="78"/>
    </row>
    <row r="926" spans="1:27" ht="12.75" customHeight="1">
      <c r="A926" s="84"/>
      <c r="B926" s="84"/>
      <c r="C926" s="84"/>
      <c r="D926" s="84"/>
      <c r="E926" s="84"/>
      <c r="F926" s="84"/>
      <c r="G926" s="84"/>
      <c r="H926" s="84"/>
      <c r="I926" s="84"/>
      <c r="J926" s="78"/>
      <c r="K926" s="84"/>
      <c r="L926" s="84"/>
      <c r="M926" s="84"/>
      <c r="N926" s="84"/>
      <c r="O926" s="84"/>
      <c r="P926" s="78"/>
      <c r="Q926" s="78"/>
      <c r="R926" s="78"/>
      <c r="S926" s="78"/>
      <c r="T926" s="78"/>
      <c r="U926" s="78"/>
      <c r="V926" s="78"/>
      <c r="W926" s="78"/>
      <c r="X926" s="78"/>
      <c r="Y926" s="78"/>
      <c r="Z926" s="78"/>
      <c r="AA926" s="78"/>
    </row>
    <row r="927" spans="1:27" ht="12.75" customHeight="1">
      <c r="A927" s="84"/>
      <c r="B927" s="84"/>
      <c r="C927" s="84"/>
      <c r="D927" s="84"/>
      <c r="E927" s="84"/>
      <c r="F927" s="84"/>
      <c r="G927" s="84"/>
      <c r="H927" s="84"/>
      <c r="I927" s="84"/>
      <c r="J927" s="78"/>
      <c r="K927" s="84"/>
      <c r="L927" s="84"/>
      <c r="M927" s="84"/>
      <c r="N927" s="84"/>
      <c r="O927" s="84"/>
      <c r="P927" s="78"/>
      <c r="Q927" s="78"/>
      <c r="R927" s="78"/>
      <c r="S927" s="78"/>
      <c r="T927" s="78"/>
      <c r="U927" s="78"/>
      <c r="V927" s="78"/>
      <c r="W927" s="78"/>
      <c r="X927" s="78"/>
      <c r="Y927" s="78"/>
      <c r="Z927" s="78"/>
      <c r="AA927" s="78"/>
    </row>
    <row r="928" spans="1:27" ht="12.75" customHeight="1">
      <c r="A928" s="84"/>
      <c r="B928" s="84"/>
      <c r="C928" s="84"/>
      <c r="D928" s="84"/>
      <c r="E928" s="84"/>
      <c r="F928" s="84"/>
      <c r="G928" s="84"/>
      <c r="H928" s="84"/>
      <c r="I928" s="84"/>
      <c r="J928" s="78"/>
      <c r="K928" s="84"/>
      <c r="L928" s="84"/>
      <c r="M928" s="84"/>
      <c r="N928" s="84"/>
      <c r="O928" s="84"/>
      <c r="P928" s="78"/>
      <c r="Q928" s="78"/>
      <c r="R928" s="78"/>
      <c r="S928" s="78"/>
      <c r="T928" s="78"/>
      <c r="U928" s="78"/>
      <c r="V928" s="78"/>
      <c r="W928" s="78"/>
      <c r="X928" s="78"/>
      <c r="Y928" s="78"/>
      <c r="Z928" s="78"/>
      <c r="AA928" s="78"/>
    </row>
    <row r="929" spans="1:27" ht="12.75" customHeight="1">
      <c r="A929" s="84"/>
      <c r="B929" s="84"/>
      <c r="C929" s="84"/>
      <c r="D929" s="84"/>
      <c r="E929" s="84"/>
      <c r="F929" s="84"/>
      <c r="G929" s="84"/>
      <c r="H929" s="84"/>
      <c r="I929" s="84"/>
      <c r="J929" s="78"/>
      <c r="K929" s="84"/>
      <c r="L929" s="84"/>
      <c r="M929" s="84"/>
      <c r="N929" s="84"/>
      <c r="O929" s="84"/>
      <c r="P929" s="78"/>
      <c r="Q929" s="78"/>
      <c r="R929" s="78"/>
      <c r="S929" s="78"/>
      <c r="T929" s="78"/>
      <c r="U929" s="78"/>
      <c r="V929" s="78"/>
      <c r="W929" s="78"/>
      <c r="X929" s="78"/>
      <c r="Y929" s="78"/>
      <c r="Z929" s="78"/>
      <c r="AA929" s="78"/>
    </row>
    <row r="930" spans="1:27" ht="12.75" customHeight="1">
      <c r="A930" s="84"/>
      <c r="B930" s="84"/>
      <c r="C930" s="84"/>
      <c r="D930" s="84"/>
      <c r="E930" s="84"/>
      <c r="F930" s="84"/>
      <c r="G930" s="84"/>
      <c r="H930" s="84"/>
      <c r="I930" s="84"/>
      <c r="J930" s="78"/>
      <c r="K930" s="84"/>
      <c r="L930" s="84"/>
      <c r="M930" s="84"/>
      <c r="N930" s="84"/>
      <c r="O930" s="84"/>
      <c r="P930" s="78"/>
      <c r="Q930" s="78"/>
      <c r="R930" s="78"/>
      <c r="S930" s="78"/>
      <c r="T930" s="78"/>
      <c r="U930" s="78"/>
      <c r="V930" s="78"/>
      <c r="W930" s="78"/>
      <c r="X930" s="78"/>
      <c r="Y930" s="78"/>
      <c r="Z930" s="78"/>
      <c r="AA930" s="78"/>
    </row>
    <row r="931" spans="1:27" ht="12.75" customHeight="1">
      <c r="A931" s="84"/>
      <c r="B931" s="84"/>
      <c r="C931" s="84"/>
      <c r="D931" s="84"/>
      <c r="E931" s="84"/>
      <c r="F931" s="84"/>
      <c r="G931" s="84"/>
      <c r="H931" s="84"/>
      <c r="I931" s="84"/>
      <c r="J931" s="78"/>
      <c r="K931" s="84"/>
      <c r="L931" s="84"/>
      <c r="M931" s="84"/>
      <c r="N931" s="84"/>
      <c r="O931" s="84"/>
      <c r="P931" s="78"/>
      <c r="Q931" s="78"/>
      <c r="R931" s="78"/>
      <c r="S931" s="78"/>
      <c r="T931" s="78"/>
      <c r="U931" s="78"/>
      <c r="V931" s="78"/>
      <c r="W931" s="78"/>
      <c r="X931" s="78"/>
      <c r="Y931" s="78"/>
      <c r="Z931" s="78"/>
      <c r="AA931" s="78"/>
    </row>
    <row r="932" spans="1:27" ht="12.75" customHeight="1">
      <c r="A932" s="84"/>
      <c r="B932" s="84"/>
      <c r="C932" s="84"/>
      <c r="D932" s="84"/>
      <c r="E932" s="84"/>
      <c r="F932" s="84"/>
      <c r="G932" s="84"/>
      <c r="H932" s="84"/>
      <c r="I932" s="84"/>
      <c r="J932" s="78"/>
      <c r="K932" s="84"/>
      <c r="L932" s="84"/>
      <c r="M932" s="84"/>
      <c r="N932" s="84"/>
      <c r="O932" s="84"/>
      <c r="P932" s="78"/>
      <c r="Q932" s="78"/>
      <c r="R932" s="78"/>
      <c r="S932" s="78"/>
      <c r="T932" s="78"/>
      <c r="U932" s="78"/>
      <c r="V932" s="78"/>
      <c r="W932" s="78"/>
      <c r="X932" s="78"/>
      <c r="Y932" s="78"/>
      <c r="Z932" s="78"/>
      <c r="AA932" s="78"/>
    </row>
    <row r="933" spans="1:27" ht="12.75" customHeight="1">
      <c r="A933" s="84"/>
      <c r="B933" s="84"/>
      <c r="C933" s="84"/>
      <c r="D933" s="84"/>
      <c r="E933" s="84"/>
      <c r="F933" s="84"/>
      <c r="G933" s="84"/>
      <c r="H933" s="84"/>
      <c r="I933" s="84"/>
      <c r="J933" s="78"/>
      <c r="K933" s="84"/>
      <c r="L933" s="84"/>
      <c r="M933" s="84"/>
      <c r="N933" s="84"/>
      <c r="O933" s="84"/>
      <c r="P933" s="78"/>
      <c r="Q933" s="78"/>
      <c r="R933" s="78"/>
      <c r="S933" s="78"/>
      <c r="T933" s="78"/>
      <c r="U933" s="78"/>
      <c r="V933" s="78"/>
      <c r="W933" s="78"/>
      <c r="X933" s="78"/>
      <c r="Y933" s="78"/>
      <c r="Z933" s="78"/>
      <c r="AA933" s="78"/>
    </row>
    <row r="934" spans="1:27" ht="12.75" customHeight="1">
      <c r="A934" s="84"/>
      <c r="B934" s="84"/>
      <c r="C934" s="84"/>
      <c r="D934" s="84"/>
      <c r="E934" s="84"/>
      <c r="F934" s="84"/>
      <c r="G934" s="84"/>
      <c r="H934" s="84"/>
      <c r="I934" s="84"/>
      <c r="J934" s="78"/>
      <c r="K934" s="84"/>
      <c r="L934" s="84"/>
      <c r="M934" s="84"/>
      <c r="N934" s="84"/>
      <c r="O934" s="84"/>
      <c r="P934" s="78"/>
      <c r="Q934" s="78"/>
      <c r="R934" s="78"/>
      <c r="S934" s="78"/>
      <c r="T934" s="78"/>
      <c r="U934" s="78"/>
      <c r="V934" s="78"/>
      <c r="W934" s="78"/>
      <c r="X934" s="78"/>
      <c r="Y934" s="78"/>
      <c r="Z934" s="78"/>
      <c r="AA934" s="78"/>
    </row>
    <row r="935" spans="1:27" ht="12.75" customHeight="1">
      <c r="A935" s="84"/>
      <c r="B935" s="84"/>
      <c r="C935" s="84"/>
      <c r="D935" s="84"/>
      <c r="E935" s="84"/>
      <c r="F935" s="84"/>
      <c r="G935" s="84"/>
      <c r="H935" s="84"/>
      <c r="I935" s="84"/>
      <c r="J935" s="78"/>
      <c r="K935" s="84"/>
      <c r="L935" s="84"/>
      <c r="M935" s="84"/>
      <c r="N935" s="84"/>
      <c r="O935" s="84"/>
      <c r="P935" s="78"/>
      <c r="Q935" s="78"/>
      <c r="R935" s="78"/>
      <c r="S935" s="78"/>
      <c r="T935" s="78"/>
      <c r="U935" s="78"/>
      <c r="V935" s="78"/>
      <c r="W935" s="78"/>
      <c r="X935" s="78"/>
      <c r="Y935" s="78"/>
      <c r="Z935" s="78"/>
      <c r="AA935" s="78"/>
    </row>
    <row r="936" spans="1:27" ht="12.75" customHeight="1">
      <c r="A936" s="84"/>
      <c r="B936" s="84"/>
      <c r="C936" s="84"/>
      <c r="D936" s="84"/>
      <c r="E936" s="84"/>
      <c r="F936" s="84"/>
      <c r="G936" s="84"/>
      <c r="H936" s="84"/>
      <c r="I936" s="84"/>
      <c r="J936" s="78"/>
      <c r="K936" s="84"/>
      <c r="L936" s="84"/>
      <c r="M936" s="84"/>
      <c r="N936" s="84"/>
      <c r="O936" s="84"/>
      <c r="P936" s="78"/>
      <c r="Q936" s="78"/>
      <c r="R936" s="78"/>
      <c r="S936" s="78"/>
      <c r="T936" s="78"/>
      <c r="U936" s="78"/>
      <c r="V936" s="78"/>
      <c r="W936" s="78"/>
      <c r="X936" s="78"/>
      <c r="Y936" s="78"/>
      <c r="Z936" s="78"/>
      <c r="AA936" s="78"/>
    </row>
    <row r="937" spans="1:27" ht="12.75" customHeight="1">
      <c r="A937" s="84"/>
      <c r="B937" s="84"/>
      <c r="C937" s="84"/>
      <c r="D937" s="84"/>
      <c r="E937" s="84"/>
      <c r="F937" s="84"/>
      <c r="G937" s="84"/>
      <c r="H937" s="84"/>
      <c r="I937" s="84"/>
      <c r="J937" s="78"/>
      <c r="K937" s="84"/>
      <c r="L937" s="84"/>
      <c r="M937" s="84"/>
      <c r="N937" s="84"/>
      <c r="O937" s="84"/>
      <c r="P937" s="78"/>
      <c r="Q937" s="78"/>
      <c r="R937" s="78"/>
      <c r="S937" s="78"/>
      <c r="T937" s="78"/>
      <c r="U937" s="78"/>
      <c r="V937" s="78"/>
      <c r="W937" s="78"/>
      <c r="X937" s="78"/>
      <c r="Y937" s="78"/>
      <c r="Z937" s="78"/>
      <c r="AA937" s="78"/>
    </row>
    <row r="938" spans="1:27" ht="12.75" customHeight="1">
      <c r="A938" s="84"/>
      <c r="B938" s="84"/>
      <c r="C938" s="84"/>
      <c r="D938" s="84"/>
      <c r="E938" s="84"/>
      <c r="F938" s="84"/>
      <c r="G938" s="84"/>
      <c r="H938" s="84"/>
      <c r="I938" s="84"/>
      <c r="J938" s="78"/>
      <c r="K938" s="84"/>
      <c r="L938" s="84"/>
      <c r="M938" s="84"/>
      <c r="N938" s="84"/>
      <c r="O938" s="84"/>
      <c r="P938" s="78"/>
      <c r="Q938" s="78"/>
      <c r="R938" s="78"/>
      <c r="S938" s="78"/>
      <c r="T938" s="78"/>
      <c r="U938" s="78"/>
      <c r="V938" s="78"/>
      <c r="W938" s="78"/>
      <c r="X938" s="78"/>
      <c r="Y938" s="78"/>
      <c r="Z938" s="78"/>
      <c r="AA938" s="78"/>
    </row>
    <row r="939" spans="1:27" ht="12.75" customHeight="1">
      <c r="A939" s="84"/>
      <c r="B939" s="84"/>
      <c r="C939" s="84"/>
      <c r="D939" s="84"/>
      <c r="E939" s="84"/>
      <c r="F939" s="84"/>
      <c r="G939" s="84"/>
      <c r="H939" s="84"/>
      <c r="I939" s="84"/>
      <c r="J939" s="78"/>
      <c r="K939" s="84"/>
      <c r="L939" s="84"/>
      <c r="M939" s="84"/>
      <c r="N939" s="84"/>
      <c r="O939" s="84"/>
      <c r="P939" s="78"/>
      <c r="Q939" s="78"/>
      <c r="R939" s="78"/>
      <c r="S939" s="78"/>
      <c r="T939" s="78"/>
      <c r="U939" s="78"/>
      <c r="V939" s="78"/>
      <c r="W939" s="78"/>
      <c r="X939" s="78"/>
      <c r="Y939" s="78"/>
      <c r="Z939" s="78"/>
      <c r="AA939" s="78"/>
    </row>
    <row r="940" spans="1:27" ht="12.75" customHeight="1">
      <c r="A940" s="84"/>
      <c r="B940" s="84"/>
      <c r="C940" s="84"/>
      <c r="D940" s="84"/>
      <c r="E940" s="84"/>
      <c r="F940" s="84"/>
      <c r="G940" s="84"/>
      <c r="H940" s="84"/>
      <c r="I940" s="84"/>
      <c r="J940" s="78"/>
      <c r="K940" s="84"/>
      <c r="L940" s="84"/>
      <c r="M940" s="84"/>
      <c r="N940" s="84"/>
      <c r="O940" s="84"/>
      <c r="P940" s="78"/>
      <c r="Q940" s="78"/>
      <c r="R940" s="78"/>
      <c r="S940" s="78"/>
      <c r="T940" s="78"/>
      <c r="U940" s="78"/>
      <c r="V940" s="78"/>
      <c r="W940" s="78"/>
      <c r="X940" s="78"/>
      <c r="Y940" s="78"/>
      <c r="Z940" s="78"/>
      <c r="AA940" s="78"/>
    </row>
    <row r="941" spans="1:27" ht="12.75" customHeight="1">
      <c r="A941" s="84"/>
      <c r="B941" s="84"/>
      <c r="C941" s="84"/>
      <c r="D941" s="84"/>
      <c r="E941" s="84"/>
      <c r="F941" s="84"/>
      <c r="G941" s="84"/>
      <c r="H941" s="84"/>
      <c r="I941" s="84"/>
      <c r="J941" s="78"/>
      <c r="K941" s="84"/>
      <c r="L941" s="84"/>
      <c r="M941" s="84"/>
      <c r="N941" s="84"/>
      <c r="O941" s="84"/>
      <c r="P941" s="78"/>
      <c r="Q941" s="78"/>
      <c r="R941" s="78"/>
      <c r="S941" s="78"/>
      <c r="T941" s="78"/>
      <c r="U941" s="78"/>
      <c r="V941" s="78"/>
      <c r="W941" s="78"/>
      <c r="X941" s="78"/>
      <c r="Y941" s="78"/>
      <c r="Z941" s="78"/>
      <c r="AA941" s="78"/>
    </row>
    <row r="942" spans="1:27" ht="12.75" customHeight="1">
      <c r="A942" s="84"/>
      <c r="B942" s="84"/>
      <c r="C942" s="84"/>
      <c r="D942" s="84"/>
      <c r="E942" s="84"/>
      <c r="F942" s="84"/>
      <c r="G942" s="84"/>
      <c r="H942" s="84"/>
      <c r="I942" s="84"/>
      <c r="J942" s="78"/>
      <c r="K942" s="84"/>
      <c r="L942" s="84"/>
      <c r="M942" s="84"/>
      <c r="N942" s="84"/>
      <c r="O942" s="84"/>
      <c r="P942" s="78"/>
      <c r="Q942" s="78"/>
      <c r="R942" s="78"/>
      <c r="S942" s="78"/>
      <c r="T942" s="78"/>
      <c r="U942" s="78"/>
      <c r="V942" s="78"/>
      <c r="W942" s="78"/>
      <c r="X942" s="78"/>
      <c r="Y942" s="78"/>
      <c r="Z942" s="78"/>
      <c r="AA942" s="78"/>
    </row>
    <row r="943" spans="1:27" ht="12.75" customHeight="1">
      <c r="A943" s="84"/>
      <c r="B943" s="84"/>
      <c r="C943" s="84"/>
      <c r="D943" s="84"/>
      <c r="E943" s="84"/>
      <c r="F943" s="84"/>
      <c r="G943" s="84"/>
      <c r="H943" s="84"/>
      <c r="I943" s="84"/>
      <c r="J943" s="78"/>
      <c r="K943" s="84"/>
      <c r="L943" s="84"/>
      <c r="M943" s="84"/>
      <c r="N943" s="84"/>
      <c r="O943" s="84"/>
      <c r="P943" s="78"/>
      <c r="Q943" s="78"/>
      <c r="R943" s="78"/>
      <c r="S943" s="78"/>
      <c r="T943" s="78"/>
      <c r="U943" s="78"/>
      <c r="V943" s="78"/>
      <c r="W943" s="78"/>
      <c r="X943" s="78"/>
      <c r="Y943" s="78"/>
      <c r="Z943" s="78"/>
      <c r="AA943" s="78"/>
    </row>
    <row r="944" spans="1:27" ht="12.75" customHeight="1">
      <c r="A944" s="84"/>
      <c r="B944" s="84"/>
      <c r="C944" s="84"/>
      <c r="D944" s="84"/>
      <c r="E944" s="84"/>
      <c r="F944" s="84"/>
      <c r="G944" s="84"/>
      <c r="H944" s="84"/>
      <c r="I944" s="84"/>
      <c r="J944" s="78"/>
      <c r="K944" s="84"/>
      <c r="L944" s="84"/>
      <c r="M944" s="84"/>
      <c r="N944" s="84"/>
      <c r="O944" s="84"/>
      <c r="P944" s="78"/>
      <c r="Q944" s="78"/>
      <c r="R944" s="78"/>
      <c r="S944" s="78"/>
      <c r="T944" s="78"/>
      <c r="U944" s="78"/>
      <c r="V944" s="78"/>
      <c r="W944" s="78"/>
      <c r="X944" s="78"/>
      <c r="Y944" s="78"/>
      <c r="Z944" s="78"/>
      <c r="AA944" s="78"/>
    </row>
    <row r="945" spans="1:27" ht="12.75" customHeight="1">
      <c r="A945" s="84"/>
      <c r="B945" s="84"/>
      <c r="C945" s="84"/>
      <c r="D945" s="84"/>
      <c r="E945" s="84"/>
      <c r="F945" s="84"/>
      <c r="G945" s="84"/>
      <c r="H945" s="84"/>
      <c r="I945" s="84"/>
      <c r="J945" s="78"/>
      <c r="K945" s="84"/>
      <c r="L945" s="84"/>
      <c r="M945" s="84"/>
      <c r="N945" s="84"/>
      <c r="O945" s="84"/>
      <c r="P945" s="78"/>
      <c r="Q945" s="78"/>
      <c r="R945" s="78"/>
      <c r="S945" s="78"/>
      <c r="T945" s="78"/>
      <c r="U945" s="78"/>
      <c r="V945" s="78"/>
      <c r="W945" s="78"/>
      <c r="X945" s="78"/>
      <c r="Y945" s="78"/>
      <c r="Z945" s="78"/>
      <c r="AA945" s="78"/>
    </row>
    <row r="946" spans="1:27" ht="12.75" customHeight="1">
      <c r="A946" s="84"/>
      <c r="B946" s="84"/>
      <c r="C946" s="84"/>
      <c r="D946" s="84"/>
      <c r="E946" s="84"/>
      <c r="F946" s="84"/>
      <c r="G946" s="84"/>
      <c r="H946" s="84"/>
      <c r="I946" s="84"/>
      <c r="J946" s="78"/>
      <c r="K946" s="84"/>
      <c r="L946" s="84"/>
      <c r="M946" s="84"/>
      <c r="N946" s="84"/>
      <c r="O946" s="84"/>
      <c r="P946" s="78"/>
      <c r="Q946" s="78"/>
      <c r="R946" s="78"/>
      <c r="S946" s="78"/>
      <c r="T946" s="78"/>
      <c r="U946" s="78"/>
      <c r="V946" s="78"/>
      <c r="W946" s="78"/>
      <c r="X946" s="78"/>
      <c r="Y946" s="78"/>
      <c r="Z946" s="78"/>
      <c r="AA946" s="78"/>
    </row>
    <row r="947" spans="1:27" ht="12.75" customHeight="1">
      <c r="A947" s="84"/>
      <c r="B947" s="84"/>
      <c r="C947" s="84"/>
      <c r="D947" s="84"/>
      <c r="E947" s="84"/>
      <c r="F947" s="84"/>
      <c r="G947" s="84"/>
      <c r="H947" s="84"/>
      <c r="I947" s="84"/>
      <c r="J947" s="78"/>
      <c r="K947" s="84"/>
      <c r="L947" s="84"/>
      <c r="M947" s="84"/>
      <c r="N947" s="84"/>
      <c r="O947" s="84"/>
      <c r="P947" s="78"/>
      <c r="Q947" s="78"/>
      <c r="R947" s="78"/>
      <c r="S947" s="78"/>
      <c r="T947" s="78"/>
      <c r="U947" s="78"/>
      <c r="V947" s="78"/>
      <c r="W947" s="78"/>
      <c r="X947" s="78"/>
      <c r="Y947" s="78"/>
      <c r="Z947" s="78"/>
      <c r="AA947" s="78"/>
    </row>
    <row r="948" spans="1:27" ht="12.75" customHeight="1">
      <c r="A948" s="84"/>
      <c r="B948" s="84"/>
      <c r="C948" s="84"/>
      <c r="D948" s="84"/>
      <c r="E948" s="84"/>
      <c r="F948" s="84"/>
      <c r="G948" s="84"/>
      <c r="H948" s="84"/>
      <c r="I948" s="84"/>
      <c r="J948" s="78"/>
      <c r="K948" s="84"/>
      <c r="L948" s="84"/>
      <c r="M948" s="84"/>
      <c r="N948" s="84"/>
      <c r="O948" s="84"/>
      <c r="P948" s="78"/>
      <c r="Q948" s="78"/>
      <c r="R948" s="78"/>
      <c r="S948" s="78"/>
      <c r="T948" s="78"/>
      <c r="U948" s="78"/>
      <c r="V948" s="78"/>
      <c r="W948" s="78"/>
      <c r="X948" s="78"/>
      <c r="Y948" s="78"/>
      <c r="Z948" s="78"/>
      <c r="AA948" s="78"/>
    </row>
    <row r="949" spans="1:27" ht="12.75" customHeight="1">
      <c r="A949" s="84"/>
      <c r="B949" s="84"/>
      <c r="C949" s="84"/>
      <c r="D949" s="84"/>
      <c r="E949" s="84"/>
      <c r="F949" s="84"/>
      <c r="G949" s="84"/>
      <c r="H949" s="84"/>
      <c r="I949" s="84"/>
      <c r="J949" s="78"/>
      <c r="K949" s="84"/>
      <c r="L949" s="84"/>
      <c r="M949" s="84"/>
      <c r="N949" s="84"/>
      <c r="O949" s="84"/>
      <c r="P949" s="78"/>
      <c r="Q949" s="78"/>
      <c r="R949" s="78"/>
      <c r="S949" s="78"/>
      <c r="T949" s="78"/>
      <c r="U949" s="78"/>
      <c r="V949" s="78"/>
      <c r="W949" s="78"/>
      <c r="X949" s="78"/>
      <c r="Y949" s="78"/>
      <c r="Z949" s="78"/>
      <c r="AA949" s="78"/>
    </row>
    <row r="950" spans="1:27" ht="12.75" customHeight="1">
      <c r="A950" s="84"/>
      <c r="B950" s="84"/>
      <c r="C950" s="84"/>
      <c r="D950" s="84"/>
      <c r="E950" s="84"/>
      <c r="F950" s="84"/>
      <c r="G950" s="84"/>
      <c r="H950" s="84"/>
      <c r="I950" s="84"/>
      <c r="J950" s="78"/>
      <c r="K950" s="84"/>
      <c r="L950" s="84"/>
      <c r="M950" s="84"/>
      <c r="N950" s="84"/>
      <c r="O950" s="84"/>
      <c r="P950" s="78"/>
      <c r="Q950" s="78"/>
      <c r="R950" s="78"/>
      <c r="S950" s="78"/>
      <c r="T950" s="78"/>
      <c r="U950" s="78"/>
      <c r="V950" s="78"/>
      <c r="W950" s="78"/>
      <c r="X950" s="78"/>
      <c r="Y950" s="78"/>
      <c r="Z950" s="78"/>
      <c r="AA950" s="78"/>
    </row>
    <row r="951" spans="1:27" ht="12.75" customHeight="1">
      <c r="A951" s="84"/>
      <c r="B951" s="84"/>
      <c r="C951" s="84"/>
      <c r="D951" s="84"/>
      <c r="E951" s="84"/>
      <c r="F951" s="84"/>
      <c r="G951" s="84"/>
      <c r="H951" s="84"/>
      <c r="I951" s="84"/>
      <c r="J951" s="78"/>
      <c r="K951" s="84"/>
      <c r="L951" s="84"/>
      <c r="M951" s="84"/>
      <c r="N951" s="84"/>
      <c r="O951" s="84"/>
      <c r="P951" s="78"/>
      <c r="Q951" s="78"/>
      <c r="R951" s="78"/>
      <c r="S951" s="78"/>
      <c r="T951" s="78"/>
      <c r="U951" s="78"/>
      <c r="V951" s="78"/>
      <c r="W951" s="78"/>
      <c r="X951" s="78"/>
      <c r="Y951" s="78"/>
      <c r="Z951" s="78"/>
      <c r="AA951" s="78"/>
    </row>
    <row r="952" spans="1:27" ht="12.75" customHeight="1">
      <c r="A952" s="84"/>
      <c r="B952" s="84"/>
      <c r="C952" s="84"/>
      <c r="D952" s="84"/>
      <c r="E952" s="84"/>
      <c r="F952" s="84"/>
      <c r="G952" s="84"/>
      <c r="H952" s="84"/>
      <c r="I952" s="84"/>
      <c r="J952" s="78"/>
      <c r="K952" s="84"/>
      <c r="L952" s="84"/>
      <c r="M952" s="84"/>
      <c r="N952" s="84"/>
      <c r="O952" s="84"/>
      <c r="P952" s="78"/>
      <c r="Q952" s="78"/>
      <c r="R952" s="78"/>
      <c r="S952" s="78"/>
      <c r="T952" s="78"/>
      <c r="U952" s="78"/>
      <c r="V952" s="78"/>
      <c r="W952" s="78"/>
      <c r="X952" s="78"/>
      <c r="Y952" s="78"/>
      <c r="Z952" s="78"/>
      <c r="AA952" s="78"/>
    </row>
    <row r="953" spans="1:27" ht="12.75" customHeight="1">
      <c r="A953" s="84"/>
      <c r="B953" s="84"/>
      <c r="C953" s="84"/>
      <c r="D953" s="84"/>
      <c r="E953" s="84"/>
      <c r="F953" s="84"/>
      <c r="G953" s="84"/>
      <c r="H953" s="84"/>
      <c r="I953" s="84"/>
      <c r="J953" s="78"/>
      <c r="K953" s="84"/>
      <c r="L953" s="84"/>
      <c r="M953" s="84"/>
      <c r="N953" s="84"/>
      <c r="O953" s="84"/>
      <c r="P953" s="78"/>
      <c r="Q953" s="78"/>
      <c r="R953" s="78"/>
      <c r="S953" s="78"/>
      <c r="T953" s="78"/>
      <c r="U953" s="78"/>
      <c r="V953" s="78"/>
      <c r="W953" s="78"/>
      <c r="X953" s="78"/>
      <c r="Y953" s="78"/>
      <c r="Z953" s="78"/>
      <c r="AA953" s="78"/>
    </row>
    <row r="954" spans="1:27" ht="12.75" customHeight="1">
      <c r="A954" s="84"/>
      <c r="B954" s="84"/>
      <c r="C954" s="84"/>
      <c r="D954" s="84"/>
      <c r="E954" s="84"/>
      <c r="F954" s="84"/>
      <c r="G954" s="84"/>
      <c r="H954" s="84"/>
      <c r="I954" s="84"/>
      <c r="J954" s="78"/>
      <c r="K954" s="84"/>
      <c r="L954" s="84"/>
      <c r="M954" s="84"/>
      <c r="N954" s="84"/>
      <c r="O954" s="84"/>
      <c r="P954" s="78"/>
      <c r="Q954" s="78"/>
      <c r="R954" s="78"/>
      <c r="S954" s="78"/>
      <c r="T954" s="78"/>
      <c r="U954" s="78"/>
      <c r="V954" s="78"/>
      <c r="W954" s="78"/>
      <c r="X954" s="78"/>
      <c r="Y954" s="78"/>
      <c r="Z954" s="78"/>
      <c r="AA954" s="78"/>
    </row>
    <row r="955" spans="1:27" ht="12.75" customHeight="1">
      <c r="A955" s="84"/>
      <c r="B955" s="84"/>
      <c r="C955" s="84"/>
      <c r="D955" s="84"/>
      <c r="E955" s="84"/>
      <c r="F955" s="84"/>
      <c r="G955" s="84"/>
      <c r="H955" s="84"/>
      <c r="I955" s="84"/>
      <c r="J955" s="78"/>
      <c r="K955" s="84"/>
      <c r="L955" s="84"/>
      <c r="M955" s="84"/>
      <c r="N955" s="84"/>
      <c r="O955" s="84"/>
      <c r="P955" s="78"/>
      <c r="Q955" s="78"/>
      <c r="R955" s="78"/>
      <c r="S955" s="78"/>
      <c r="T955" s="78"/>
      <c r="U955" s="78"/>
      <c r="V955" s="78"/>
      <c r="W955" s="78"/>
      <c r="X955" s="78"/>
      <c r="Y955" s="78"/>
      <c r="Z955" s="78"/>
      <c r="AA955" s="78"/>
    </row>
    <row r="956" spans="1:27" ht="12.75" customHeight="1">
      <c r="A956" s="84"/>
      <c r="B956" s="84"/>
      <c r="C956" s="84"/>
      <c r="D956" s="84"/>
      <c r="E956" s="84"/>
      <c r="F956" s="84"/>
      <c r="G956" s="84"/>
      <c r="H956" s="84"/>
      <c r="I956" s="84"/>
      <c r="J956" s="78"/>
      <c r="K956" s="84"/>
      <c r="L956" s="84"/>
      <c r="M956" s="84"/>
      <c r="N956" s="84"/>
      <c r="O956" s="84"/>
      <c r="P956" s="78"/>
      <c r="Q956" s="78"/>
      <c r="R956" s="78"/>
      <c r="S956" s="78"/>
      <c r="T956" s="78"/>
      <c r="U956" s="78"/>
      <c r="V956" s="78"/>
      <c r="W956" s="78"/>
      <c r="X956" s="78"/>
      <c r="Y956" s="78"/>
      <c r="Z956" s="78"/>
      <c r="AA956" s="78"/>
    </row>
    <row r="957" spans="1:27" ht="12.75" customHeight="1">
      <c r="A957" s="84"/>
      <c r="B957" s="84"/>
      <c r="C957" s="84"/>
      <c r="D957" s="84"/>
      <c r="E957" s="84"/>
      <c r="F957" s="84"/>
      <c r="G957" s="84"/>
      <c r="H957" s="84"/>
      <c r="I957" s="84"/>
      <c r="J957" s="78"/>
      <c r="K957" s="84"/>
      <c r="L957" s="84"/>
      <c r="M957" s="84"/>
      <c r="N957" s="84"/>
      <c r="O957" s="84"/>
      <c r="P957" s="78"/>
      <c r="Q957" s="78"/>
      <c r="R957" s="78"/>
      <c r="S957" s="78"/>
      <c r="T957" s="78"/>
      <c r="U957" s="78"/>
      <c r="V957" s="78"/>
      <c r="W957" s="78"/>
      <c r="X957" s="78"/>
      <c r="Y957" s="78"/>
      <c r="Z957" s="78"/>
      <c r="AA957" s="78"/>
    </row>
    <row r="958" spans="1:27" ht="12.75" customHeight="1">
      <c r="A958" s="84"/>
      <c r="B958" s="84"/>
      <c r="C958" s="84"/>
      <c r="D958" s="84"/>
      <c r="E958" s="84"/>
      <c r="F958" s="84"/>
      <c r="G958" s="84"/>
      <c r="H958" s="84"/>
      <c r="I958" s="84"/>
      <c r="J958" s="78"/>
      <c r="K958" s="84"/>
      <c r="L958" s="84"/>
      <c r="M958" s="84"/>
      <c r="N958" s="84"/>
      <c r="O958" s="84"/>
      <c r="P958" s="78"/>
      <c r="Q958" s="78"/>
      <c r="R958" s="78"/>
      <c r="S958" s="78"/>
      <c r="T958" s="78"/>
      <c r="U958" s="78"/>
      <c r="V958" s="78"/>
      <c r="W958" s="78"/>
      <c r="X958" s="78"/>
      <c r="Y958" s="78"/>
      <c r="Z958" s="78"/>
      <c r="AA958" s="78"/>
    </row>
    <row r="959" spans="1:27" ht="12.75" customHeight="1">
      <c r="A959" s="84"/>
      <c r="B959" s="84"/>
      <c r="C959" s="84"/>
      <c r="D959" s="84"/>
      <c r="E959" s="84"/>
      <c r="F959" s="84"/>
      <c r="G959" s="84"/>
      <c r="H959" s="84"/>
      <c r="I959" s="84"/>
      <c r="J959" s="78"/>
      <c r="K959" s="84"/>
      <c r="L959" s="84"/>
      <c r="M959" s="84"/>
      <c r="N959" s="84"/>
      <c r="O959" s="84"/>
      <c r="P959" s="78"/>
      <c r="Q959" s="78"/>
      <c r="R959" s="78"/>
      <c r="S959" s="78"/>
      <c r="T959" s="78"/>
      <c r="U959" s="78"/>
      <c r="V959" s="78"/>
      <c r="W959" s="78"/>
      <c r="X959" s="78"/>
      <c r="Y959" s="78"/>
      <c r="Z959" s="78"/>
      <c r="AA959" s="78"/>
    </row>
    <row r="960" spans="1:27" ht="12.75" customHeight="1">
      <c r="A960" s="84"/>
      <c r="B960" s="84"/>
      <c r="C960" s="84"/>
      <c r="D960" s="84"/>
      <c r="E960" s="84"/>
      <c r="F960" s="84"/>
      <c r="G960" s="84"/>
      <c r="H960" s="84"/>
      <c r="I960" s="84"/>
      <c r="J960" s="78"/>
      <c r="K960" s="84"/>
      <c r="L960" s="84"/>
      <c r="M960" s="84"/>
      <c r="N960" s="84"/>
      <c r="O960" s="84"/>
      <c r="P960" s="78"/>
      <c r="Q960" s="78"/>
      <c r="R960" s="78"/>
      <c r="S960" s="78"/>
      <c r="T960" s="78"/>
      <c r="U960" s="78"/>
      <c r="V960" s="78"/>
      <c r="W960" s="78"/>
      <c r="X960" s="78"/>
      <c r="Y960" s="78"/>
      <c r="Z960" s="78"/>
      <c r="AA960" s="78"/>
    </row>
    <row r="961" spans="1:27" ht="12.75" customHeight="1">
      <c r="A961" s="84"/>
      <c r="B961" s="84"/>
      <c r="C961" s="84"/>
      <c r="D961" s="84"/>
      <c r="E961" s="84"/>
      <c r="F961" s="84"/>
      <c r="G961" s="84"/>
      <c r="H961" s="84"/>
      <c r="I961" s="84"/>
      <c r="J961" s="78"/>
      <c r="K961" s="84"/>
      <c r="L961" s="84"/>
      <c r="M961" s="84"/>
      <c r="N961" s="84"/>
      <c r="O961" s="84"/>
      <c r="P961" s="78"/>
      <c r="Q961" s="78"/>
      <c r="R961" s="78"/>
      <c r="S961" s="78"/>
      <c r="T961" s="78"/>
      <c r="U961" s="78"/>
      <c r="V961" s="78"/>
      <c r="W961" s="78"/>
      <c r="X961" s="78"/>
      <c r="Y961" s="78"/>
      <c r="Z961" s="78"/>
      <c r="AA961" s="78"/>
    </row>
    <row r="962" spans="1:27" ht="12.75" customHeight="1">
      <c r="A962" s="84"/>
      <c r="B962" s="84"/>
      <c r="C962" s="84"/>
      <c r="D962" s="84"/>
      <c r="E962" s="84"/>
      <c r="F962" s="84"/>
      <c r="G962" s="84"/>
      <c r="H962" s="84"/>
      <c r="I962" s="84"/>
      <c r="J962" s="78"/>
      <c r="K962" s="84"/>
      <c r="L962" s="84"/>
      <c r="M962" s="84"/>
      <c r="N962" s="84"/>
      <c r="O962" s="84"/>
      <c r="P962" s="78"/>
      <c r="Q962" s="78"/>
      <c r="R962" s="78"/>
      <c r="S962" s="78"/>
      <c r="T962" s="78"/>
      <c r="U962" s="78"/>
      <c r="V962" s="78"/>
      <c r="W962" s="78"/>
      <c r="X962" s="78"/>
      <c r="Y962" s="78"/>
      <c r="Z962" s="78"/>
      <c r="AA962" s="78"/>
    </row>
    <row r="963" spans="1:27" ht="12.75" customHeight="1">
      <c r="A963" s="84"/>
      <c r="B963" s="84"/>
      <c r="C963" s="84"/>
      <c r="D963" s="84"/>
      <c r="E963" s="84"/>
      <c r="F963" s="84"/>
      <c r="G963" s="84"/>
      <c r="H963" s="84"/>
      <c r="I963" s="84"/>
      <c r="J963" s="78"/>
      <c r="K963" s="84"/>
      <c r="L963" s="84"/>
      <c r="M963" s="84"/>
      <c r="N963" s="84"/>
      <c r="O963" s="84"/>
      <c r="P963" s="78"/>
      <c r="Q963" s="78"/>
      <c r="R963" s="78"/>
      <c r="S963" s="78"/>
      <c r="T963" s="78"/>
      <c r="U963" s="78"/>
      <c r="V963" s="78"/>
      <c r="W963" s="78"/>
      <c r="X963" s="78"/>
      <c r="Y963" s="78"/>
      <c r="Z963" s="78"/>
      <c r="AA963" s="78"/>
    </row>
    <row r="964" spans="1:27" ht="12.75" customHeight="1">
      <c r="A964" s="84"/>
      <c r="B964" s="84"/>
      <c r="C964" s="84"/>
      <c r="D964" s="84"/>
      <c r="E964" s="84"/>
      <c r="F964" s="84"/>
      <c r="G964" s="84"/>
      <c r="H964" s="84"/>
      <c r="I964" s="84"/>
      <c r="J964" s="78"/>
      <c r="K964" s="84"/>
      <c r="L964" s="84"/>
      <c r="M964" s="84"/>
      <c r="N964" s="84"/>
      <c r="O964" s="84"/>
      <c r="P964" s="78"/>
      <c r="Q964" s="78"/>
      <c r="R964" s="78"/>
      <c r="S964" s="78"/>
      <c r="T964" s="78"/>
      <c r="U964" s="78"/>
      <c r="V964" s="78"/>
      <c r="W964" s="78"/>
      <c r="X964" s="78"/>
      <c r="Y964" s="78"/>
      <c r="Z964" s="78"/>
      <c r="AA964" s="78"/>
    </row>
    <row r="965" spans="1:27" ht="12.75" customHeight="1">
      <c r="A965" s="84"/>
      <c r="B965" s="84"/>
      <c r="C965" s="84"/>
      <c r="D965" s="84"/>
      <c r="E965" s="84"/>
      <c r="F965" s="84"/>
      <c r="G965" s="84"/>
      <c r="H965" s="84"/>
      <c r="I965" s="84"/>
      <c r="J965" s="78"/>
      <c r="K965" s="84"/>
      <c r="L965" s="84"/>
      <c r="M965" s="84"/>
      <c r="N965" s="84"/>
      <c r="O965" s="84"/>
      <c r="P965" s="78"/>
      <c r="Q965" s="78"/>
      <c r="R965" s="78"/>
      <c r="S965" s="78"/>
      <c r="T965" s="78"/>
      <c r="U965" s="78"/>
      <c r="V965" s="78"/>
      <c r="W965" s="78"/>
      <c r="X965" s="78"/>
      <c r="Y965" s="78"/>
      <c r="Z965" s="78"/>
      <c r="AA965" s="78"/>
    </row>
    <row r="966" spans="1:27" ht="12.75" customHeight="1">
      <c r="A966" s="84"/>
      <c r="B966" s="84"/>
      <c r="C966" s="84"/>
      <c r="D966" s="84"/>
      <c r="E966" s="84"/>
      <c r="F966" s="84"/>
      <c r="G966" s="84"/>
      <c r="H966" s="84"/>
      <c r="I966" s="84"/>
      <c r="J966" s="78"/>
      <c r="K966" s="84"/>
      <c r="L966" s="84"/>
      <c r="M966" s="84"/>
      <c r="N966" s="84"/>
      <c r="O966" s="84"/>
      <c r="P966" s="78"/>
      <c r="Q966" s="78"/>
      <c r="R966" s="78"/>
      <c r="S966" s="78"/>
      <c r="T966" s="78"/>
      <c r="U966" s="78"/>
      <c r="V966" s="78"/>
      <c r="W966" s="78"/>
      <c r="X966" s="78"/>
      <c r="Y966" s="78"/>
      <c r="Z966" s="78"/>
      <c r="AA966" s="78"/>
    </row>
    <row r="967" spans="1:27" ht="12.75" customHeight="1">
      <c r="A967" s="84"/>
      <c r="B967" s="84"/>
      <c r="C967" s="84"/>
      <c r="D967" s="84"/>
      <c r="E967" s="84"/>
      <c r="F967" s="84"/>
      <c r="G967" s="84"/>
      <c r="H967" s="84"/>
      <c r="I967" s="84"/>
      <c r="J967" s="78"/>
      <c r="K967" s="84"/>
      <c r="L967" s="84"/>
      <c r="M967" s="84"/>
      <c r="N967" s="84"/>
      <c r="O967" s="84"/>
      <c r="P967" s="78"/>
      <c r="Q967" s="78"/>
      <c r="R967" s="78"/>
      <c r="S967" s="78"/>
      <c r="T967" s="78"/>
      <c r="U967" s="78"/>
      <c r="V967" s="78"/>
      <c r="W967" s="78"/>
      <c r="X967" s="78"/>
      <c r="Y967" s="78"/>
      <c r="Z967" s="78"/>
      <c r="AA967" s="78"/>
    </row>
    <row r="968" spans="1:27" ht="12.75" customHeight="1">
      <c r="A968" s="84"/>
      <c r="B968" s="84"/>
      <c r="C968" s="84"/>
      <c r="D968" s="84"/>
      <c r="E968" s="84"/>
      <c r="F968" s="84"/>
      <c r="G968" s="84"/>
      <c r="H968" s="84"/>
      <c r="I968" s="84"/>
      <c r="J968" s="78"/>
      <c r="K968" s="84"/>
      <c r="L968" s="84"/>
      <c r="M968" s="84"/>
      <c r="N968" s="84"/>
      <c r="O968" s="84"/>
      <c r="P968" s="78"/>
      <c r="Q968" s="78"/>
      <c r="R968" s="78"/>
      <c r="S968" s="78"/>
      <c r="T968" s="78"/>
      <c r="U968" s="78"/>
      <c r="V968" s="78"/>
      <c r="W968" s="78"/>
      <c r="X968" s="78"/>
      <c r="Y968" s="78"/>
      <c r="Z968" s="78"/>
      <c r="AA968" s="78"/>
    </row>
    <row r="969" spans="1:27" ht="12.75" customHeight="1">
      <c r="A969" s="84"/>
      <c r="B969" s="84"/>
      <c r="C969" s="84"/>
      <c r="D969" s="84"/>
      <c r="E969" s="84"/>
      <c r="F969" s="84"/>
      <c r="G969" s="84"/>
      <c r="H969" s="84"/>
      <c r="I969" s="84"/>
      <c r="J969" s="78"/>
      <c r="K969" s="84"/>
      <c r="L969" s="84"/>
      <c r="M969" s="84"/>
      <c r="N969" s="84"/>
      <c r="O969" s="84"/>
      <c r="P969" s="78"/>
      <c r="Q969" s="78"/>
      <c r="R969" s="78"/>
      <c r="S969" s="78"/>
      <c r="T969" s="78"/>
      <c r="U969" s="78"/>
      <c r="V969" s="78"/>
      <c r="W969" s="78"/>
      <c r="X969" s="78"/>
      <c r="Y969" s="78"/>
      <c r="Z969" s="78"/>
      <c r="AA969" s="78"/>
    </row>
    <row r="970" spans="1:27" ht="12.75" customHeight="1">
      <c r="A970" s="84"/>
      <c r="B970" s="84"/>
      <c r="C970" s="84"/>
      <c r="D970" s="84"/>
      <c r="E970" s="84"/>
      <c r="F970" s="84"/>
      <c r="G970" s="84"/>
      <c r="H970" s="84"/>
      <c r="I970" s="84"/>
      <c r="J970" s="78"/>
      <c r="K970" s="84"/>
      <c r="L970" s="84"/>
      <c r="M970" s="84"/>
      <c r="N970" s="84"/>
      <c r="O970" s="84"/>
      <c r="P970" s="78"/>
      <c r="Q970" s="78"/>
      <c r="R970" s="78"/>
      <c r="S970" s="78"/>
      <c r="T970" s="78"/>
      <c r="U970" s="78"/>
      <c r="V970" s="78"/>
      <c r="W970" s="78"/>
      <c r="X970" s="78"/>
      <c r="Y970" s="78"/>
      <c r="Z970" s="78"/>
      <c r="AA970" s="78"/>
    </row>
    <row r="971" spans="1:27" ht="12.75" customHeight="1">
      <c r="A971" s="84"/>
      <c r="B971" s="84"/>
      <c r="C971" s="84"/>
      <c r="D971" s="84"/>
      <c r="E971" s="84"/>
      <c r="F971" s="84"/>
      <c r="G971" s="84"/>
      <c r="H971" s="84"/>
      <c r="I971" s="84"/>
      <c r="J971" s="78"/>
      <c r="K971" s="84"/>
      <c r="L971" s="84"/>
      <c r="M971" s="84"/>
      <c r="N971" s="84"/>
      <c r="O971" s="84"/>
      <c r="P971" s="78"/>
      <c r="Q971" s="78"/>
      <c r="R971" s="78"/>
      <c r="S971" s="78"/>
      <c r="T971" s="78"/>
      <c r="U971" s="78"/>
      <c r="V971" s="78"/>
      <c r="W971" s="78"/>
      <c r="X971" s="78"/>
      <c r="Y971" s="78"/>
      <c r="Z971" s="78"/>
      <c r="AA971" s="78"/>
    </row>
    <row r="972" spans="1:27" ht="12.75" customHeight="1">
      <c r="A972" s="84"/>
      <c r="B972" s="84"/>
      <c r="C972" s="84"/>
      <c r="D972" s="84"/>
      <c r="E972" s="84"/>
      <c r="F972" s="84"/>
      <c r="G972" s="84"/>
      <c r="H972" s="84"/>
      <c r="I972" s="84"/>
      <c r="J972" s="78"/>
      <c r="K972" s="84"/>
      <c r="L972" s="84"/>
      <c r="M972" s="84"/>
      <c r="N972" s="84"/>
      <c r="O972" s="84"/>
      <c r="P972" s="78"/>
      <c r="Q972" s="78"/>
      <c r="R972" s="78"/>
      <c r="S972" s="78"/>
      <c r="T972" s="78"/>
      <c r="U972" s="78"/>
      <c r="V972" s="78"/>
      <c r="W972" s="78"/>
      <c r="X972" s="78"/>
      <c r="Y972" s="78"/>
      <c r="Z972" s="78"/>
      <c r="AA972" s="78"/>
    </row>
    <row r="973" spans="1:27" ht="12.75" customHeight="1">
      <c r="A973" s="84"/>
      <c r="B973" s="84"/>
      <c r="C973" s="84"/>
      <c r="D973" s="84"/>
      <c r="E973" s="84"/>
      <c r="F973" s="84"/>
      <c r="G973" s="84"/>
      <c r="H973" s="84"/>
      <c r="I973" s="84"/>
      <c r="J973" s="78"/>
      <c r="K973" s="84"/>
      <c r="L973" s="84"/>
      <c r="M973" s="84"/>
      <c r="N973" s="84"/>
      <c r="O973" s="84"/>
      <c r="P973" s="78"/>
      <c r="Q973" s="78"/>
      <c r="R973" s="78"/>
      <c r="S973" s="78"/>
      <c r="T973" s="78"/>
      <c r="U973" s="78"/>
      <c r="V973" s="78"/>
      <c r="W973" s="78"/>
      <c r="X973" s="78"/>
      <c r="Y973" s="78"/>
      <c r="Z973" s="78"/>
      <c r="AA973" s="78"/>
    </row>
    <row r="974" spans="1:27" ht="12.75" customHeight="1">
      <c r="A974" s="84"/>
      <c r="B974" s="84"/>
      <c r="C974" s="84"/>
      <c r="D974" s="84"/>
      <c r="E974" s="84"/>
      <c r="F974" s="84"/>
      <c r="G974" s="84"/>
      <c r="H974" s="84"/>
      <c r="I974" s="84"/>
      <c r="J974" s="78"/>
      <c r="K974" s="84"/>
      <c r="L974" s="84"/>
      <c r="M974" s="84"/>
      <c r="N974" s="84"/>
      <c r="O974" s="84"/>
      <c r="P974" s="78"/>
      <c r="Q974" s="78"/>
      <c r="R974" s="78"/>
      <c r="S974" s="78"/>
      <c r="T974" s="78"/>
      <c r="U974" s="78"/>
      <c r="V974" s="78"/>
      <c r="W974" s="78"/>
      <c r="X974" s="78"/>
      <c r="Y974" s="78"/>
      <c r="Z974" s="78"/>
      <c r="AA974" s="78"/>
    </row>
    <row r="975" spans="1:27" ht="12.75" customHeight="1">
      <c r="A975" s="84"/>
      <c r="B975" s="84"/>
      <c r="C975" s="84"/>
      <c r="D975" s="84"/>
      <c r="E975" s="84"/>
      <c r="F975" s="84"/>
      <c r="G975" s="84"/>
      <c r="H975" s="84"/>
      <c r="I975" s="84"/>
      <c r="J975" s="78"/>
      <c r="K975" s="84"/>
      <c r="L975" s="84"/>
      <c r="M975" s="84"/>
      <c r="N975" s="84"/>
      <c r="O975" s="84"/>
      <c r="P975" s="78"/>
      <c r="Q975" s="78"/>
      <c r="R975" s="78"/>
      <c r="S975" s="78"/>
      <c r="T975" s="78"/>
      <c r="U975" s="78"/>
      <c r="V975" s="78"/>
      <c r="W975" s="78"/>
      <c r="X975" s="78"/>
      <c r="Y975" s="78"/>
      <c r="Z975" s="78"/>
      <c r="AA975" s="78"/>
    </row>
    <row r="976" spans="1:27" ht="12.75" customHeight="1">
      <c r="A976" s="84"/>
      <c r="B976" s="84"/>
      <c r="C976" s="84"/>
      <c r="D976" s="84"/>
      <c r="E976" s="84"/>
      <c r="F976" s="84"/>
      <c r="G976" s="84"/>
      <c r="H976" s="84"/>
      <c r="I976" s="84"/>
      <c r="J976" s="78"/>
      <c r="K976" s="84"/>
      <c r="L976" s="84"/>
      <c r="M976" s="84"/>
      <c r="N976" s="84"/>
      <c r="O976" s="84"/>
      <c r="P976" s="78"/>
      <c r="Q976" s="78"/>
      <c r="R976" s="78"/>
      <c r="S976" s="78"/>
      <c r="T976" s="78"/>
      <c r="U976" s="78"/>
      <c r="V976" s="78"/>
      <c r="W976" s="78"/>
      <c r="X976" s="78"/>
      <c r="Y976" s="78"/>
      <c r="Z976" s="78"/>
      <c r="AA976" s="78"/>
    </row>
    <row r="977" spans="1:27" ht="12.75" customHeight="1">
      <c r="A977" s="84"/>
      <c r="B977" s="84"/>
      <c r="C977" s="84"/>
      <c r="D977" s="84"/>
      <c r="E977" s="84"/>
      <c r="F977" s="84"/>
      <c r="G977" s="84"/>
      <c r="H977" s="84"/>
      <c r="I977" s="84"/>
      <c r="J977" s="78"/>
      <c r="K977" s="84"/>
      <c r="L977" s="84"/>
      <c r="M977" s="84"/>
      <c r="N977" s="84"/>
      <c r="O977" s="84"/>
      <c r="P977" s="78"/>
      <c r="Q977" s="78"/>
      <c r="R977" s="78"/>
      <c r="S977" s="78"/>
      <c r="T977" s="78"/>
      <c r="U977" s="78"/>
      <c r="V977" s="78"/>
      <c r="W977" s="78"/>
      <c r="X977" s="78"/>
      <c r="Y977" s="78"/>
      <c r="Z977" s="78"/>
      <c r="AA977" s="78"/>
    </row>
    <row r="978" spans="1:27" ht="12.75" customHeight="1">
      <c r="A978" s="84"/>
      <c r="B978" s="84"/>
      <c r="C978" s="84"/>
      <c r="D978" s="84"/>
      <c r="E978" s="84"/>
      <c r="F978" s="84"/>
      <c r="G978" s="84"/>
      <c r="H978" s="84"/>
      <c r="I978" s="84"/>
      <c r="J978" s="78"/>
      <c r="K978" s="84"/>
      <c r="L978" s="84"/>
      <c r="M978" s="84"/>
      <c r="N978" s="84"/>
      <c r="O978" s="84"/>
      <c r="P978" s="78"/>
      <c r="Q978" s="78"/>
      <c r="R978" s="78"/>
      <c r="S978" s="78"/>
      <c r="T978" s="78"/>
      <c r="U978" s="78"/>
      <c r="V978" s="78"/>
      <c r="W978" s="78"/>
      <c r="X978" s="78"/>
      <c r="Y978" s="78"/>
      <c r="Z978" s="78"/>
      <c r="AA978" s="78"/>
    </row>
    <row r="979" spans="1:27" ht="12.75" customHeight="1">
      <c r="A979" s="84"/>
      <c r="B979" s="84"/>
      <c r="C979" s="84"/>
      <c r="D979" s="84"/>
      <c r="E979" s="84"/>
      <c r="F979" s="84"/>
      <c r="G979" s="84"/>
      <c r="H979" s="84"/>
      <c r="I979" s="84"/>
      <c r="J979" s="78"/>
      <c r="K979" s="84"/>
      <c r="L979" s="84"/>
      <c r="M979" s="84"/>
      <c r="N979" s="84"/>
      <c r="O979" s="84"/>
      <c r="P979" s="78"/>
      <c r="Q979" s="78"/>
      <c r="R979" s="78"/>
      <c r="S979" s="78"/>
      <c r="T979" s="78"/>
      <c r="U979" s="78"/>
      <c r="V979" s="78"/>
      <c r="W979" s="78"/>
      <c r="X979" s="78"/>
      <c r="Y979" s="78"/>
      <c r="Z979" s="78"/>
      <c r="AA979" s="78"/>
    </row>
    <row r="980" spans="1:27" ht="12.75" customHeight="1">
      <c r="A980" s="84"/>
      <c r="B980" s="84"/>
      <c r="C980" s="84"/>
      <c r="D980" s="84"/>
      <c r="E980" s="84"/>
      <c r="F980" s="84"/>
      <c r="G980" s="84"/>
      <c r="H980" s="84"/>
      <c r="I980" s="84"/>
      <c r="J980" s="78"/>
      <c r="K980" s="84"/>
      <c r="L980" s="84"/>
      <c r="M980" s="84"/>
      <c r="N980" s="84"/>
      <c r="O980" s="84"/>
      <c r="P980" s="78"/>
      <c r="Q980" s="78"/>
      <c r="R980" s="78"/>
      <c r="S980" s="78"/>
      <c r="T980" s="78"/>
      <c r="U980" s="78"/>
      <c r="V980" s="78"/>
      <c r="W980" s="78"/>
      <c r="X980" s="78"/>
      <c r="Y980" s="78"/>
      <c r="Z980" s="78"/>
      <c r="AA980" s="78"/>
    </row>
    <row r="981" spans="1:27" ht="12.75" customHeight="1">
      <c r="A981" s="84"/>
      <c r="B981" s="84"/>
      <c r="C981" s="84"/>
      <c r="D981" s="84"/>
      <c r="E981" s="84"/>
      <c r="F981" s="84"/>
      <c r="G981" s="84"/>
      <c r="H981" s="84"/>
      <c r="I981" s="84"/>
      <c r="J981" s="78"/>
      <c r="K981" s="84"/>
      <c r="L981" s="84"/>
      <c r="M981" s="84"/>
      <c r="N981" s="84"/>
      <c r="O981" s="84"/>
      <c r="P981" s="78"/>
      <c r="Q981" s="78"/>
      <c r="R981" s="78"/>
      <c r="S981" s="78"/>
      <c r="T981" s="78"/>
      <c r="U981" s="78"/>
      <c r="V981" s="78"/>
      <c r="W981" s="78"/>
      <c r="X981" s="78"/>
      <c r="Y981" s="78"/>
      <c r="Z981" s="78"/>
      <c r="AA981" s="78"/>
    </row>
    <row r="982" spans="1:27" ht="12.75" customHeight="1">
      <c r="A982" s="84"/>
      <c r="B982" s="84"/>
      <c r="C982" s="84"/>
      <c r="D982" s="84"/>
      <c r="E982" s="84"/>
      <c r="F982" s="84"/>
      <c r="G982" s="84"/>
      <c r="H982" s="84"/>
      <c r="I982" s="84"/>
      <c r="J982" s="78"/>
      <c r="K982" s="84"/>
      <c r="L982" s="84"/>
      <c r="M982" s="84"/>
      <c r="N982" s="84"/>
      <c r="O982" s="84"/>
      <c r="P982" s="78"/>
      <c r="Q982" s="78"/>
      <c r="R982" s="78"/>
      <c r="S982" s="78"/>
      <c r="T982" s="78"/>
      <c r="U982" s="78"/>
      <c r="V982" s="78"/>
      <c r="W982" s="78"/>
      <c r="X982" s="78"/>
      <c r="Y982" s="78"/>
      <c r="Z982" s="78"/>
      <c r="AA982" s="78"/>
    </row>
    <row r="983" spans="1:27" ht="12.75" customHeight="1">
      <c r="A983" s="84"/>
      <c r="B983" s="84"/>
      <c r="C983" s="84"/>
      <c r="D983" s="84"/>
      <c r="E983" s="84"/>
      <c r="F983" s="84"/>
      <c r="G983" s="84"/>
      <c r="H983" s="84"/>
      <c r="I983" s="84"/>
      <c r="J983" s="78"/>
      <c r="K983" s="84"/>
      <c r="L983" s="84"/>
      <c r="M983" s="84"/>
      <c r="N983" s="84"/>
      <c r="O983" s="84"/>
      <c r="P983" s="78"/>
      <c r="Q983" s="78"/>
      <c r="R983" s="78"/>
      <c r="S983" s="78"/>
      <c r="T983" s="78"/>
      <c r="U983" s="78"/>
      <c r="V983" s="78"/>
      <c r="W983" s="78"/>
      <c r="X983" s="78"/>
      <c r="Y983" s="78"/>
      <c r="Z983" s="78"/>
      <c r="AA983" s="78"/>
    </row>
    <row r="984" spans="1:27" ht="12.75" customHeight="1">
      <c r="A984" s="84"/>
      <c r="B984" s="84"/>
      <c r="C984" s="84"/>
      <c r="D984" s="84"/>
      <c r="E984" s="84"/>
      <c r="F984" s="84"/>
      <c r="G984" s="84"/>
      <c r="H984" s="84"/>
      <c r="I984" s="84"/>
      <c r="J984" s="78"/>
      <c r="K984" s="84"/>
      <c r="L984" s="84"/>
      <c r="M984" s="84"/>
      <c r="N984" s="84"/>
      <c r="O984" s="84"/>
      <c r="P984" s="78"/>
      <c r="Q984" s="78"/>
      <c r="R984" s="78"/>
      <c r="S984" s="78"/>
      <c r="T984" s="78"/>
      <c r="U984" s="78"/>
      <c r="V984" s="78"/>
      <c r="W984" s="78"/>
      <c r="X984" s="78"/>
      <c r="Y984" s="78"/>
      <c r="Z984" s="78"/>
      <c r="AA984" s="78"/>
    </row>
    <row r="985" spans="1:27" ht="12.75" customHeight="1">
      <c r="A985" s="84"/>
      <c r="B985" s="84"/>
      <c r="C985" s="84"/>
      <c r="D985" s="84"/>
      <c r="E985" s="84"/>
      <c r="F985" s="84"/>
      <c r="G985" s="84"/>
      <c r="H985" s="84"/>
      <c r="I985" s="84"/>
      <c r="J985" s="78"/>
      <c r="K985" s="84"/>
      <c r="L985" s="84"/>
      <c r="M985" s="84"/>
      <c r="N985" s="84"/>
      <c r="O985" s="84"/>
      <c r="P985" s="78"/>
      <c r="Q985" s="78"/>
      <c r="R985" s="78"/>
      <c r="S985" s="78"/>
      <c r="T985" s="78"/>
      <c r="U985" s="78"/>
      <c r="V985" s="78"/>
      <c r="W985" s="78"/>
      <c r="X985" s="78"/>
      <c r="Y985" s="78"/>
      <c r="Z985" s="78"/>
      <c r="AA985" s="78"/>
    </row>
    <row r="986" spans="1:27" ht="12.75" customHeight="1">
      <c r="A986" s="84"/>
      <c r="B986" s="84"/>
      <c r="C986" s="84"/>
      <c r="D986" s="84"/>
      <c r="E986" s="84"/>
      <c r="F986" s="84"/>
      <c r="G986" s="84"/>
      <c r="H986" s="84"/>
      <c r="I986" s="84"/>
      <c r="J986" s="78"/>
      <c r="K986" s="84"/>
      <c r="L986" s="84"/>
      <c r="M986" s="84"/>
      <c r="N986" s="84"/>
      <c r="O986" s="84"/>
      <c r="P986" s="78"/>
      <c r="Q986" s="78"/>
      <c r="R986" s="78"/>
      <c r="S986" s="78"/>
      <c r="T986" s="78"/>
      <c r="U986" s="78"/>
      <c r="V986" s="78"/>
      <c r="W986" s="78"/>
      <c r="X986" s="78"/>
      <c r="Y986" s="78"/>
      <c r="Z986" s="78"/>
      <c r="AA986" s="78"/>
    </row>
    <row r="987" spans="1:27" ht="12.75" customHeight="1">
      <c r="A987" s="84"/>
      <c r="B987" s="84"/>
      <c r="C987" s="84"/>
      <c r="D987" s="84"/>
      <c r="E987" s="84"/>
      <c r="F987" s="84"/>
      <c r="G987" s="84"/>
      <c r="H987" s="84"/>
      <c r="I987" s="84"/>
      <c r="J987" s="78"/>
      <c r="K987" s="84"/>
      <c r="L987" s="84"/>
      <c r="M987" s="84"/>
      <c r="N987" s="84"/>
      <c r="O987" s="84"/>
      <c r="P987" s="78"/>
      <c r="Q987" s="78"/>
      <c r="R987" s="78"/>
      <c r="S987" s="78"/>
      <c r="T987" s="78"/>
      <c r="U987" s="78"/>
      <c r="V987" s="78"/>
      <c r="W987" s="78"/>
      <c r="X987" s="78"/>
      <c r="Y987" s="78"/>
      <c r="Z987" s="78"/>
      <c r="AA987" s="78"/>
    </row>
    <row r="988" spans="1:27" ht="12.75" customHeight="1">
      <c r="A988" s="84"/>
      <c r="B988" s="84"/>
      <c r="C988" s="84"/>
      <c r="D988" s="84"/>
      <c r="E988" s="84"/>
      <c r="F988" s="84"/>
      <c r="G988" s="84"/>
      <c r="H988" s="84"/>
      <c r="I988" s="84"/>
      <c r="J988" s="78"/>
      <c r="K988" s="84"/>
      <c r="L988" s="84"/>
      <c r="M988" s="84"/>
      <c r="N988" s="84"/>
      <c r="O988" s="84"/>
      <c r="P988" s="78"/>
      <c r="Q988" s="78"/>
      <c r="R988" s="78"/>
      <c r="S988" s="78"/>
      <c r="T988" s="78"/>
      <c r="U988" s="78"/>
      <c r="V988" s="78"/>
      <c r="W988" s="78"/>
      <c r="X988" s="78"/>
      <c r="Y988" s="78"/>
      <c r="Z988" s="78"/>
      <c r="AA988" s="78"/>
    </row>
    <row r="989" spans="1:27" ht="12.75" customHeight="1">
      <c r="A989" s="84"/>
      <c r="B989" s="84"/>
      <c r="C989" s="84"/>
      <c r="D989" s="84"/>
      <c r="E989" s="84"/>
      <c r="F989" s="84"/>
      <c r="G989" s="84"/>
      <c r="H989" s="84"/>
      <c r="I989" s="84"/>
      <c r="J989" s="78"/>
      <c r="K989" s="84"/>
      <c r="L989" s="84"/>
      <c r="M989" s="84"/>
      <c r="N989" s="84"/>
      <c r="O989" s="84"/>
      <c r="P989" s="78"/>
      <c r="Q989" s="78"/>
      <c r="R989" s="78"/>
      <c r="S989" s="78"/>
      <c r="T989" s="78"/>
      <c r="U989" s="78"/>
      <c r="V989" s="78"/>
      <c r="W989" s="78"/>
      <c r="X989" s="78"/>
      <c r="Y989" s="78"/>
      <c r="Z989" s="78"/>
      <c r="AA989" s="78"/>
    </row>
    <row r="990" spans="1:27" ht="12.75" customHeight="1">
      <c r="A990" s="84"/>
      <c r="B990" s="84"/>
      <c r="C990" s="84"/>
      <c r="D990" s="84"/>
      <c r="E990" s="84"/>
      <c r="F990" s="84"/>
      <c r="G990" s="84"/>
      <c r="H990" s="84"/>
      <c r="I990" s="84"/>
      <c r="J990" s="78"/>
      <c r="K990" s="84"/>
      <c r="L990" s="84"/>
      <c r="M990" s="84"/>
      <c r="N990" s="84"/>
      <c r="O990" s="84"/>
      <c r="P990" s="78"/>
      <c r="Q990" s="78"/>
      <c r="R990" s="78"/>
      <c r="S990" s="78"/>
      <c r="T990" s="78"/>
      <c r="U990" s="78"/>
      <c r="V990" s="78"/>
      <c r="W990" s="78"/>
      <c r="X990" s="78"/>
      <c r="Y990" s="78"/>
      <c r="Z990" s="78"/>
      <c r="AA990" s="78"/>
    </row>
    <row r="991" spans="1:27" ht="12.75" customHeight="1">
      <c r="A991" s="84"/>
      <c r="B991" s="84"/>
      <c r="C991" s="84"/>
      <c r="D991" s="84"/>
      <c r="E991" s="84"/>
      <c r="F991" s="84"/>
      <c r="G991" s="84"/>
      <c r="H991" s="84"/>
      <c r="I991" s="84"/>
      <c r="J991" s="78"/>
      <c r="K991" s="84"/>
      <c r="L991" s="84"/>
      <c r="M991" s="84"/>
      <c r="N991" s="84"/>
      <c r="O991" s="84"/>
      <c r="P991" s="78"/>
      <c r="Q991" s="78"/>
      <c r="R991" s="78"/>
      <c r="S991" s="78"/>
      <c r="T991" s="78"/>
      <c r="U991" s="78"/>
      <c r="V991" s="78"/>
      <c r="W991" s="78"/>
      <c r="X991" s="78"/>
      <c r="Y991" s="78"/>
      <c r="Z991" s="78"/>
      <c r="AA991" s="78"/>
    </row>
    <row r="992" spans="1:27" ht="12.75" customHeight="1">
      <c r="A992" s="84"/>
      <c r="B992" s="84"/>
      <c r="C992" s="84"/>
      <c r="D992" s="84"/>
      <c r="E992" s="84"/>
      <c r="F992" s="84"/>
      <c r="G992" s="84"/>
      <c r="H992" s="84"/>
      <c r="I992" s="84"/>
      <c r="J992" s="78"/>
      <c r="K992" s="84"/>
      <c r="L992" s="84"/>
      <c r="M992" s="84"/>
      <c r="N992" s="84"/>
      <c r="O992" s="84"/>
      <c r="P992" s="78"/>
      <c r="Q992" s="78"/>
      <c r="R992" s="78"/>
      <c r="S992" s="78"/>
      <c r="T992" s="78"/>
      <c r="U992" s="78"/>
      <c r="V992" s="78"/>
      <c r="W992" s="78"/>
      <c r="X992" s="78"/>
      <c r="Y992" s="78"/>
      <c r="Z992" s="78"/>
      <c r="AA992" s="78"/>
    </row>
    <row r="993" spans="1:27" ht="12.75" customHeight="1">
      <c r="A993" s="84"/>
      <c r="B993" s="84"/>
      <c r="C993" s="84"/>
      <c r="D993" s="84"/>
      <c r="E993" s="84"/>
      <c r="F993" s="84"/>
      <c r="G993" s="84"/>
      <c r="H993" s="84"/>
      <c r="I993" s="84"/>
      <c r="J993" s="78"/>
      <c r="K993" s="84"/>
      <c r="L993" s="84"/>
      <c r="M993" s="84"/>
      <c r="N993" s="84"/>
      <c r="O993" s="84"/>
      <c r="P993" s="78"/>
      <c r="Q993" s="78"/>
      <c r="R993" s="78"/>
      <c r="S993" s="78"/>
      <c r="T993" s="78"/>
      <c r="U993" s="78"/>
      <c r="V993" s="78"/>
      <c r="W993" s="78"/>
      <c r="X993" s="78"/>
      <c r="Y993" s="78"/>
      <c r="Z993" s="78"/>
      <c r="AA993" s="78"/>
    </row>
    <row r="994" spans="1:27" ht="12.75" customHeight="1">
      <c r="A994" s="84"/>
      <c r="B994" s="84"/>
      <c r="C994" s="84"/>
      <c r="D994" s="84"/>
      <c r="E994" s="84"/>
      <c r="F994" s="84"/>
      <c r="G994" s="84"/>
      <c r="H994" s="84"/>
      <c r="I994" s="84"/>
      <c r="J994" s="78"/>
      <c r="K994" s="84"/>
      <c r="L994" s="84"/>
      <c r="M994" s="84"/>
      <c r="N994" s="84"/>
      <c r="O994" s="84"/>
      <c r="P994" s="78"/>
      <c r="Q994" s="78"/>
      <c r="R994" s="78"/>
      <c r="S994" s="78"/>
      <c r="T994" s="78"/>
      <c r="U994" s="78"/>
      <c r="V994" s="78"/>
      <c r="W994" s="78"/>
      <c r="X994" s="78"/>
      <c r="Y994" s="78"/>
      <c r="Z994" s="78"/>
      <c r="AA994" s="78"/>
    </row>
    <row r="995" spans="1:27" ht="12.75" customHeight="1">
      <c r="A995" s="84"/>
      <c r="B995" s="84"/>
      <c r="C995" s="84"/>
      <c r="D995" s="84"/>
      <c r="E995" s="84"/>
      <c r="F995" s="84"/>
      <c r="G995" s="84"/>
      <c r="H995" s="84"/>
      <c r="I995" s="84"/>
      <c r="J995" s="78"/>
      <c r="K995" s="84"/>
      <c r="L995" s="84"/>
      <c r="M995" s="84"/>
      <c r="N995" s="84"/>
      <c r="O995" s="84"/>
      <c r="P995" s="78"/>
      <c r="Q995" s="78"/>
      <c r="R995" s="78"/>
      <c r="S995" s="78"/>
      <c r="T995" s="78"/>
      <c r="U995" s="78"/>
      <c r="V995" s="78"/>
      <c r="W995" s="78"/>
      <c r="X995" s="78"/>
      <c r="Y995" s="78"/>
      <c r="Z995" s="78"/>
      <c r="AA995" s="78"/>
    </row>
    <row r="996" spans="1:27" ht="12.75" customHeight="1">
      <c r="A996" s="84"/>
      <c r="B996" s="84"/>
      <c r="C996" s="84"/>
      <c r="D996" s="84"/>
      <c r="E996" s="84"/>
      <c r="F996" s="84"/>
      <c r="G996" s="84"/>
      <c r="H996" s="84"/>
      <c r="I996" s="84"/>
      <c r="J996" s="78"/>
      <c r="K996" s="84"/>
      <c r="L996" s="84"/>
      <c r="M996" s="84"/>
      <c r="N996" s="84"/>
      <c r="O996" s="84"/>
      <c r="P996" s="78"/>
      <c r="Q996" s="78"/>
      <c r="R996" s="78"/>
      <c r="S996" s="78"/>
      <c r="T996" s="78"/>
      <c r="U996" s="78"/>
      <c r="V996" s="78"/>
      <c r="W996" s="78"/>
      <c r="X996" s="78"/>
      <c r="Y996" s="78"/>
      <c r="Z996" s="78"/>
      <c r="AA996" s="78"/>
    </row>
    <row r="997" spans="1:27" ht="12.75" customHeight="1">
      <c r="A997" s="84"/>
      <c r="B997" s="84"/>
      <c r="C997" s="84"/>
      <c r="D997" s="84"/>
      <c r="E997" s="84"/>
      <c r="F997" s="84"/>
      <c r="G997" s="84"/>
      <c r="H997" s="84"/>
      <c r="I997" s="84"/>
      <c r="J997" s="78"/>
      <c r="K997" s="84"/>
      <c r="L997" s="84"/>
      <c r="M997" s="84"/>
      <c r="N997" s="84"/>
      <c r="O997" s="84"/>
      <c r="P997" s="78"/>
      <c r="Q997" s="78"/>
      <c r="R997" s="78"/>
      <c r="S997" s="78"/>
      <c r="T997" s="78"/>
      <c r="U997" s="78"/>
      <c r="V997" s="78"/>
      <c r="W997" s="78"/>
      <c r="X997" s="78"/>
      <c r="Y997" s="78"/>
      <c r="Z997" s="78"/>
      <c r="AA997" s="78"/>
    </row>
    <row r="998" spans="1:27" ht="12.75" customHeight="1">
      <c r="A998" s="84"/>
      <c r="B998" s="84"/>
      <c r="C998" s="84"/>
      <c r="D998" s="84"/>
      <c r="E998" s="84"/>
      <c r="F998" s="84"/>
      <c r="G998" s="84"/>
      <c r="H998" s="84"/>
      <c r="I998" s="84"/>
      <c r="J998" s="78"/>
      <c r="K998" s="84"/>
      <c r="L998" s="84"/>
      <c r="M998" s="84"/>
      <c r="N998" s="84"/>
      <c r="O998" s="84"/>
      <c r="P998" s="78"/>
      <c r="Q998" s="78"/>
      <c r="R998" s="78"/>
      <c r="S998" s="78"/>
      <c r="T998" s="78"/>
      <c r="U998" s="78"/>
      <c r="V998" s="78"/>
      <c r="W998" s="78"/>
      <c r="X998" s="78"/>
      <c r="Y998" s="78"/>
      <c r="Z998" s="78"/>
      <c r="AA998" s="78"/>
    </row>
  </sheetData>
  <autoFilter ref="A1:I98"/>
  <mergeCells count="7">
    <mergeCell ref="A1:A2"/>
    <mergeCell ref="I1:I2"/>
    <mergeCell ref="D1:H1"/>
    <mergeCell ref="K1:N1"/>
    <mergeCell ref="O1:O2"/>
    <mergeCell ref="C1:C2"/>
    <mergeCell ref="B1:B2"/>
  </mergeCells>
  <pageMargins left="0.7" right="0.7" top="0.75" bottom="0.75" header="0" footer="0"/>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999"/>
  <sheetViews>
    <sheetView workbookViewId="0">
      <pane xSplit="6" ySplit="4" topLeftCell="J136" activePane="bottomRight" state="frozen"/>
      <selection pane="topRight" activeCell="G1" sqref="G1"/>
      <selection pane="bottomLeft" activeCell="A5" sqref="A5"/>
      <selection pane="bottomRight" activeCell="O146" sqref="O146"/>
    </sheetView>
  </sheetViews>
  <sheetFormatPr defaultColWidth="14.44140625" defaultRowHeight="15" customHeight="1"/>
  <cols>
    <col min="1" max="1" width="14.6640625" style="86" customWidth="1"/>
    <col min="2" max="2" width="40.33203125" style="86" customWidth="1"/>
    <col min="3" max="3" width="12.6640625" style="86" customWidth="1"/>
    <col min="4" max="4" width="14" style="86" customWidth="1"/>
    <col min="5" max="5" width="16.33203125" style="86" customWidth="1"/>
    <col min="6" max="6" width="13.5546875" style="86" customWidth="1"/>
    <col min="7" max="7" width="12.109375" style="86" customWidth="1"/>
    <col min="8" max="8" width="12.5546875" style="86" customWidth="1"/>
    <col min="9" max="9" width="10.6640625" style="86" customWidth="1"/>
    <col min="10" max="10" width="12.109375" style="86" customWidth="1"/>
    <col min="11" max="11" width="7.33203125" style="86" customWidth="1"/>
    <col min="12" max="12" width="12.33203125" style="86" customWidth="1"/>
    <col min="13" max="13" width="14" style="86" customWidth="1"/>
    <col min="14" max="14" width="15.44140625" style="86" customWidth="1"/>
    <col min="15" max="15" width="13.33203125" style="86" customWidth="1"/>
    <col min="16" max="17" width="8.88671875" style="86" customWidth="1"/>
    <col min="18" max="26" width="8.6640625" style="86" customWidth="1"/>
    <col min="27" max="16384" width="14.44140625" style="86"/>
  </cols>
  <sheetData>
    <row r="1" spans="1:26" ht="12.75" customHeight="1">
      <c r="A1" s="142" t="s">
        <v>0</v>
      </c>
      <c r="B1" s="144" t="s">
        <v>898</v>
      </c>
      <c r="C1" s="134" t="s">
        <v>1</v>
      </c>
      <c r="D1" s="135"/>
      <c r="E1" s="135"/>
      <c r="F1" s="135"/>
      <c r="G1" s="135"/>
      <c r="H1" s="135"/>
      <c r="I1" s="136"/>
      <c r="J1" s="144" t="s">
        <v>2</v>
      </c>
      <c r="K1" s="85"/>
      <c r="L1" s="137" t="s">
        <v>3</v>
      </c>
      <c r="M1" s="138"/>
      <c r="N1" s="138"/>
      <c r="O1" s="139"/>
      <c r="P1" s="140" t="s">
        <v>4</v>
      </c>
      <c r="Q1" s="85"/>
      <c r="R1" s="85"/>
      <c r="S1" s="85"/>
      <c r="T1" s="85"/>
      <c r="U1" s="85"/>
      <c r="V1" s="85"/>
      <c r="W1" s="85"/>
      <c r="X1" s="85"/>
      <c r="Y1" s="85"/>
      <c r="Z1" s="85"/>
    </row>
    <row r="2" spans="1:26" ht="98.25" customHeight="1">
      <c r="A2" s="143"/>
      <c r="B2" s="145"/>
      <c r="C2" s="87" t="s">
        <v>5</v>
      </c>
      <c r="D2" s="87" t="s">
        <v>71</v>
      </c>
      <c r="E2" s="87" t="s">
        <v>72</v>
      </c>
      <c r="F2" s="87" t="s">
        <v>73</v>
      </c>
      <c r="G2" s="87" t="s">
        <v>74</v>
      </c>
      <c r="H2" s="87" t="s">
        <v>75</v>
      </c>
      <c r="I2" s="87" t="s">
        <v>76</v>
      </c>
      <c r="J2" s="145"/>
      <c r="K2" s="85"/>
      <c r="L2" s="88" t="s">
        <v>77</v>
      </c>
      <c r="M2" s="88" t="s">
        <v>78</v>
      </c>
      <c r="N2" s="88" t="s">
        <v>79</v>
      </c>
      <c r="O2" s="88" t="s">
        <v>13</v>
      </c>
      <c r="P2" s="141"/>
      <c r="Q2" s="85"/>
      <c r="R2" s="85"/>
      <c r="S2" s="85"/>
      <c r="T2" s="85"/>
      <c r="U2" s="85"/>
      <c r="V2" s="85"/>
      <c r="W2" s="85"/>
      <c r="X2" s="85"/>
      <c r="Y2" s="85"/>
      <c r="Z2" s="85"/>
    </row>
    <row r="3" spans="1:26" ht="12.75" customHeight="1">
      <c r="A3" s="89" t="s">
        <v>80</v>
      </c>
      <c r="B3" s="89" t="s">
        <v>685</v>
      </c>
      <c r="C3" s="90" t="s">
        <v>117</v>
      </c>
      <c r="D3" s="91" t="s">
        <v>16</v>
      </c>
      <c r="E3" s="91" t="s">
        <v>16</v>
      </c>
      <c r="F3" s="91" t="s">
        <v>16</v>
      </c>
      <c r="G3" s="91" t="s">
        <v>16</v>
      </c>
      <c r="H3" s="91" t="s">
        <v>16</v>
      </c>
      <c r="I3" s="91"/>
      <c r="J3" s="91" t="s">
        <v>117</v>
      </c>
      <c r="K3" s="85"/>
      <c r="L3" s="91">
        <v>2</v>
      </c>
      <c r="M3" s="91">
        <v>1</v>
      </c>
      <c r="N3" s="91">
        <v>2</v>
      </c>
      <c r="O3" s="91">
        <v>2</v>
      </c>
      <c r="P3" s="91">
        <f t="shared" ref="P3:P4" si="0">SUBTOTAL(9,L3:O3)</f>
        <v>7</v>
      </c>
      <c r="Q3" s="85"/>
      <c r="R3" s="85"/>
      <c r="S3" s="85"/>
      <c r="T3" s="85"/>
      <c r="U3" s="85"/>
      <c r="V3" s="85"/>
      <c r="W3" s="85"/>
      <c r="X3" s="85"/>
      <c r="Y3" s="85"/>
      <c r="Z3" s="85"/>
    </row>
    <row r="4" spans="1:26" ht="12.75" customHeight="1">
      <c r="A4" s="89" t="s">
        <v>80</v>
      </c>
      <c r="B4" s="89" t="s">
        <v>686</v>
      </c>
      <c r="C4" s="90" t="s">
        <v>117</v>
      </c>
      <c r="D4" s="91" t="s">
        <v>16</v>
      </c>
      <c r="E4" s="91" t="s">
        <v>16</v>
      </c>
      <c r="F4" s="91" t="s">
        <v>16</v>
      </c>
      <c r="G4" s="91" t="s">
        <v>16</v>
      </c>
      <c r="H4" s="91" t="s">
        <v>16</v>
      </c>
      <c r="I4" s="91"/>
      <c r="J4" s="91" t="s">
        <v>117</v>
      </c>
      <c r="K4" s="85"/>
      <c r="L4" s="91">
        <v>2</v>
      </c>
      <c r="M4" s="91">
        <v>2</v>
      </c>
      <c r="N4" s="91">
        <v>2</v>
      </c>
      <c r="O4" s="91">
        <v>2</v>
      </c>
      <c r="P4" s="91">
        <f t="shared" si="0"/>
        <v>8</v>
      </c>
      <c r="Q4" s="85"/>
      <c r="R4" s="85"/>
      <c r="S4" s="85"/>
      <c r="T4" s="85"/>
      <c r="U4" s="85"/>
      <c r="V4" s="85"/>
      <c r="W4" s="85"/>
      <c r="X4" s="85"/>
      <c r="Y4" s="85"/>
      <c r="Z4" s="85"/>
    </row>
    <row r="5" spans="1:26" ht="12.75" customHeight="1">
      <c r="A5" s="89" t="s">
        <v>80</v>
      </c>
      <c r="B5" s="89" t="s">
        <v>854</v>
      </c>
      <c r="C5" s="90"/>
      <c r="D5" s="91" t="s">
        <v>16</v>
      </c>
      <c r="E5" s="91" t="s">
        <v>117</v>
      </c>
      <c r="F5" s="91"/>
      <c r="G5" s="91"/>
      <c r="H5" s="91" t="s">
        <v>16</v>
      </c>
      <c r="I5" s="91"/>
      <c r="J5" s="91" t="s">
        <v>117</v>
      </c>
      <c r="K5" s="85"/>
      <c r="L5" s="91"/>
      <c r="M5" s="91"/>
      <c r="N5" s="91"/>
      <c r="O5" s="91"/>
      <c r="P5" s="91"/>
      <c r="Q5" s="85"/>
      <c r="R5" s="85"/>
      <c r="S5" s="85"/>
      <c r="T5" s="85"/>
      <c r="U5" s="85"/>
      <c r="V5" s="85"/>
      <c r="W5" s="85"/>
      <c r="X5" s="85"/>
      <c r="Y5" s="85"/>
      <c r="Z5" s="85"/>
    </row>
    <row r="6" spans="1:26" ht="12.75" customHeight="1">
      <c r="A6" s="89" t="s">
        <v>80</v>
      </c>
      <c r="B6" s="89" t="s">
        <v>687</v>
      </c>
      <c r="C6" s="90" t="s">
        <v>117</v>
      </c>
      <c r="D6" s="91" t="s">
        <v>16</v>
      </c>
      <c r="E6" s="91" t="s">
        <v>16</v>
      </c>
      <c r="F6" s="91" t="s">
        <v>16</v>
      </c>
      <c r="G6" s="91" t="s">
        <v>16</v>
      </c>
      <c r="H6" s="91" t="s">
        <v>16</v>
      </c>
      <c r="I6" s="91"/>
      <c r="J6" s="91" t="s">
        <v>117</v>
      </c>
      <c r="K6" s="85"/>
      <c r="L6" s="91">
        <v>2</v>
      </c>
      <c r="M6" s="91">
        <v>2</v>
      </c>
      <c r="N6" s="91">
        <v>2</v>
      </c>
      <c r="O6" s="91">
        <v>2</v>
      </c>
      <c r="P6" s="91">
        <f t="shared" ref="P6:P16" si="1">SUBTOTAL(9,L6:O6)</f>
        <v>8</v>
      </c>
      <c r="Q6" s="85"/>
      <c r="R6" s="85"/>
      <c r="S6" s="85"/>
      <c r="T6" s="85"/>
      <c r="U6" s="85"/>
      <c r="V6" s="85"/>
      <c r="W6" s="85"/>
      <c r="X6" s="85"/>
      <c r="Y6" s="85"/>
      <c r="Z6" s="85"/>
    </row>
    <row r="7" spans="1:26" ht="12.75" customHeight="1">
      <c r="A7" s="89" t="s">
        <v>80</v>
      </c>
      <c r="B7" s="89" t="s">
        <v>688</v>
      </c>
      <c r="C7" s="90" t="s">
        <v>117</v>
      </c>
      <c r="D7" s="91" t="s">
        <v>16</v>
      </c>
      <c r="E7" s="91" t="s">
        <v>16</v>
      </c>
      <c r="F7" s="91" t="s">
        <v>16</v>
      </c>
      <c r="G7" s="91" t="s">
        <v>16</v>
      </c>
      <c r="H7" s="91" t="s">
        <v>16</v>
      </c>
      <c r="I7" s="91"/>
      <c r="J7" s="91" t="s">
        <v>117</v>
      </c>
      <c r="K7" s="85"/>
      <c r="L7" s="91">
        <v>2</v>
      </c>
      <c r="M7" s="91">
        <v>2</v>
      </c>
      <c r="N7" s="91">
        <v>2</v>
      </c>
      <c r="O7" s="91">
        <v>2</v>
      </c>
      <c r="P7" s="91">
        <f t="shared" si="1"/>
        <v>8</v>
      </c>
      <c r="Q7" s="85"/>
      <c r="R7" s="85"/>
      <c r="S7" s="85"/>
      <c r="T7" s="85"/>
      <c r="U7" s="85"/>
      <c r="V7" s="85"/>
      <c r="W7" s="85"/>
      <c r="X7" s="85"/>
      <c r="Y7" s="85"/>
      <c r="Z7" s="85"/>
    </row>
    <row r="8" spans="1:26" ht="12.75" customHeight="1">
      <c r="A8" s="89" t="s">
        <v>80</v>
      </c>
      <c r="B8" s="89" t="s">
        <v>689</v>
      </c>
      <c r="C8" s="90" t="s">
        <v>117</v>
      </c>
      <c r="D8" s="91" t="s">
        <v>16</v>
      </c>
      <c r="E8" s="91" t="s">
        <v>16</v>
      </c>
      <c r="F8" s="91" t="s">
        <v>16</v>
      </c>
      <c r="G8" s="91" t="s">
        <v>16</v>
      </c>
      <c r="H8" s="91" t="s">
        <v>16</v>
      </c>
      <c r="I8" s="91"/>
      <c r="J8" s="91" t="s">
        <v>117</v>
      </c>
      <c r="K8" s="85"/>
      <c r="L8" s="91">
        <v>2</v>
      </c>
      <c r="M8" s="91">
        <v>2</v>
      </c>
      <c r="N8" s="91">
        <v>2</v>
      </c>
      <c r="O8" s="91">
        <v>2</v>
      </c>
      <c r="P8" s="91">
        <f t="shared" si="1"/>
        <v>8</v>
      </c>
      <c r="Q8" s="85"/>
      <c r="R8" s="85"/>
      <c r="S8" s="85"/>
      <c r="T8" s="85"/>
      <c r="U8" s="85"/>
      <c r="V8" s="85"/>
      <c r="W8" s="85"/>
      <c r="X8" s="85"/>
      <c r="Y8" s="85"/>
      <c r="Z8" s="85"/>
    </row>
    <row r="9" spans="1:26" ht="12.75" customHeight="1">
      <c r="A9" s="89" t="s">
        <v>80</v>
      </c>
      <c r="B9" s="89" t="s">
        <v>690</v>
      </c>
      <c r="C9" s="90" t="s">
        <v>117</v>
      </c>
      <c r="D9" s="91" t="s">
        <v>16</v>
      </c>
      <c r="E9" s="91" t="s">
        <v>16</v>
      </c>
      <c r="F9" s="91" t="s">
        <v>16</v>
      </c>
      <c r="G9" s="91" t="s">
        <v>16</v>
      </c>
      <c r="H9" s="91" t="s">
        <v>16</v>
      </c>
      <c r="I9" s="91"/>
      <c r="J9" s="91" t="s">
        <v>117</v>
      </c>
      <c r="K9" s="85"/>
      <c r="L9" s="91">
        <v>2</v>
      </c>
      <c r="M9" s="91">
        <v>2</v>
      </c>
      <c r="N9" s="91">
        <v>2</v>
      </c>
      <c r="O9" s="91">
        <v>2</v>
      </c>
      <c r="P9" s="91">
        <f t="shared" si="1"/>
        <v>8</v>
      </c>
      <c r="Q9" s="85"/>
      <c r="R9" s="85"/>
      <c r="S9" s="85"/>
      <c r="T9" s="85"/>
      <c r="U9" s="85"/>
      <c r="V9" s="85"/>
      <c r="W9" s="85"/>
      <c r="X9" s="85"/>
      <c r="Y9" s="85"/>
      <c r="Z9" s="85"/>
    </row>
    <row r="10" spans="1:26" ht="12.75" customHeight="1">
      <c r="A10" s="89" t="s">
        <v>80</v>
      </c>
      <c r="B10" s="89" t="s">
        <v>691</v>
      </c>
      <c r="C10" s="90" t="s">
        <v>117</v>
      </c>
      <c r="D10" s="91" t="s">
        <v>16</v>
      </c>
      <c r="E10" s="91" t="s">
        <v>16</v>
      </c>
      <c r="F10" s="91" t="s">
        <v>16</v>
      </c>
      <c r="G10" s="91" t="s">
        <v>16</v>
      </c>
      <c r="H10" s="91" t="s">
        <v>16</v>
      </c>
      <c r="I10" s="91"/>
      <c r="J10" s="91" t="s">
        <v>117</v>
      </c>
      <c r="K10" s="85"/>
      <c r="L10" s="91">
        <v>2</v>
      </c>
      <c r="M10" s="91">
        <v>2</v>
      </c>
      <c r="N10" s="91">
        <v>2</v>
      </c>
      <c r="O10" s="91">
        <v>2</v>
      </c>
      <c r="P10" s="91">
        <f t="shared" si="1"/>
        <v>8</v>
      </c>
      <c r="Q10" s="85"/>
      <c r="R10" s="85"/>
      <c r="S10" s="85"/>
      <c r="T10" s="85"/>
      <c r="U10" s="85"/>
      <c r="V10" s="85"/>
      <c r="W10" s="85"/>
      <c r="X10" s="85"/>
      <c r="Y10" s="85"/>
      <c r="Z10" s="85"/>
    </row>
    <row r="11" spans="1:26" ht="12.75" customHeight="1">
      <c r="A11" s="92" t="s">
        <v>80</v>
      </c>
      <c r="B11" s="93" t="s">
        <v>692</v>
      </c>
      <c r="C11" s="90" t="s">
        <v>117</v>
      </c>
      <c r="D11" s="91" t="s">
        <v>16</v>
      </c>
      <c r="E11" s="91" t="s">
        <v>16</v>
      </c>
      <c r="F11" s="91" t="s">
        <v>16</v>
      </c>
      <c r="G11" s="91" t="s">
        <v>16</v>
      </c>
      <c r="H11" s="91" t="s">
        <v>16</v>
      </c>
      <c r="I11" s="91"/>
      <c r="J11" s="91" t="s">
        <v>117</v>
      </c>
      <c r="K11" s="85"/>
      <c r="L11" s="91">
        <v>2</v>
      </c>
      <c r="M11" s="91">
        <v>2</v>
      </c>
      <c r="N11" s="91">
        <v>2</v>
      </c>
      <c r="O11" s="91">
        <v>2</v>
      </c>
      <c r="P11" s="91">
        <f t="shared" si="1"/>
        <v>8</v>
      </c>
      <c r="Q11" s="85"/>
      <c r="R11" s="85"/>
      <c r="S11" s="85"/>
      <c r="T11" s="85"/>
      <c r="U11" s="85"/>
      <c r="V11" s="85"/>
      <c r="W11" s="85"/>
      <c r="X11" s="85"/>
      <c r="Y11" s="85"/>
      <c r="Z11" s="85"/>
    </row>
    <row r="12" spans="1:26" ht="12.75" customHeight="1">
      <c r="A12" s="89" t="s">
        <v>80</v>
      </c>
      <c r="B12" s="89" t="s">
        <v>693</v>
      </c>
      <c r="C12" s="90" t="s">
        <v>117</v>
      </c>
      <c r="D12" s="91" t="s">
        <v>16</v>
      </c>
      <c r="E12" s="91" t="s">
        <v>16</v>
      </c>
      <c r="F12" s="91" t="s">
        <v>16</v>
      </c>
      <c r="G12" s="91" t="s">
        <v>16</v>
      </c>
      <c r="H12" s="91" t="s">
        <v>16</v>
      </c>
      <c r="I12" s="91"/>
      <c r="J12" s="91" t="s">
        <v>117</v>
      </c>
      <c r="K12" s="85"/>
      <c r="L12" s="91">
        <v>2</v>
      </c>
      <c r="M12" s="91">
        <v>2</v>
      </c>
      <c r="N12" s="91">
        <v>2</v>
      </c>
      <c r="O12" s="91">
        <v>2</v>
      </c>
      <c r="P12" s="91">
        <f t="shared" si="1"/>
        <v>8</v>
      </c>
      <c r="Q12" s="85"/>
      <c r="R12" s="85"/>
      <c r="S12" s="85"/>
      <c r="T12" s="85"/>
      <c r="U12" s="85"/>
      <c r="V12" s="85"/>
      <c r="W12" s="85"/>
      <c r="X12" s="85"/>
      <c r="Y12" s="85"/>
      <c r="Z12" s="85"/>
    </row>
    <row r="13" spans="1:26" ht="12.75" customHeight="1">
      <c r="A13" s="89" t="s">
        <v>80</v>
      </c>
      <c r="B13" s="89" t="s">
        <v>694</v>
      </c>
      <c r="C13" s="90" t="s">
        <v>117</v>
      </c>
      <c r="D13" s="91" t="s">
        <v>16</v>
      </c>
      <c r="E13" s="91" t="s">
        <v>16</v>
      </c>
      <c r="F13" s="91" t="s">
        <v>16</v>
      </c>
      <c r="G13" s="91" t="s">
        <v>16</v>
      </c>
      <c r="H13" s="91" t="s">
        <v>16</v>
      </c>
      <c r="I13" s="91"/>
      <c r="J13" s="91" t="s">
        <v>117</v>
      </c>
      <c r="K13" s="85"/>
      <c r="L13" s="91">
        <v>2</v>
      </c>
      <c r="M13" s="91">
        <v>2</v>
      </c>
      <c r="N13" s="91">
        <v>2</v>
      </c>
      <c r="O13" s="91">
        <v>2</v>
      </c>
      <c r="P13" s="91">
        <f t="shared" si="1"/>
        <v>8</v>
      </c>
      <c r="Q13" s="85"/>
      <c r="R13" s="85"/>
      <c r="S13" s="85"/>
      <c r="T13" s="85"/>
      <c r="U13" s="85"/>
      <c r="V13" s="85"/>
      <c r="W13" s="85"/>
      <c r="X13" s="85"/>
      <c r="Y13" s="85"/>
      <c r="Z13" s="85"/>
    </row>
    <row r="14" spans="1:26" ht="12.75" customHeight="1">
      <c r="A14" s="89" t="s">
        <v>80</v>
      </c>
      <c r="B14" s="89" t="s">
        <v>695</v>
      </c>
      <c r="C14" s="90" t="s">
        <v>117</v>
      </c>
      <c r="D14" s="91" t="s">
        <v>16</v>
      </c>
      <c r="E14" s="91" t="s">
        <v>16</v>
      </c>
      <c r="F14" s="91" t="s">
        <v>16</v>
      </c>
      <c r="G14" s="91" t="s">
        <v>16</v>
      </c>
      <c r="H14" s="91" t="s">
        <v>16</v>
      </c>
      <c r="I14" s="91"/>
      <c r="J14" s="91" t="s">
        <v>117</v>
      </c>
      <c r="K14" s="85"/>
      <c r="L14" s="91">
        <v>2</v>
      </c>
      <c r="M14" s="91">
        <v>2</v>
      </c>
      <c r="N14" s="91">
        <v>2</v>
      </c>
      <c r="O14" s="91">
        <v>2</v>
      </c>
      <c r="P14" s="91">
        <f t="shared" si="1"/>
        <v>8</v>
      </c>
      <c r="Q14" s="85"/>
      <c r="R14" s="85"/>
      <c r="S14" s="85"/>
      <c r="T14" s="85"/>
      <c r="U14" s="85"/>
      <c r="V14" s="85"/>
      <c r="W14" s="85"/>
      <c r="X14" s="85"/>
      <c r="Y14" s="85"/>
      <c r="Z14" s="85"/>
    </row>
    <row r="15" spans="1:26" ht="12.75" customHeight="1">
      <c r="A15" s="89" t="s">
        <v>80</v>
      </c>
      <c r="B15" s="89" t="s">
        <v>696</v>
      </c>
      <c r="C15" s="90" t="s">
        <v>117</v>
      </c>
      <c r="D15" s="91" t="s">
        <v>16</v>
      </c>
      <c r="E15" s="91" t="s">
        <v>16</v>
      </c>
      <c r="F15" s="91" t="s">
        <v>16</v>
      </c>
      <c r="G15" s="91" t="s">
        <v>16</v>
      </c>
      <c r="H15" s="91" t="s">
        <v>16</v>
      </c>
      <c r="I15" s="91"/>
      <c r="J15" s="91" t="s">
        <v>117</v>
      </c>
      <c r="K15" s="85"/>
      <c r="L15" s="91">
        <v>2</v>
      </c>
      <c r="M15" s="91">
        <v>2</v>
      </c>
      <c r="N15" s="91">
        <v>2</v>
      </c>
      <c r="O15" s="91">
        <v>2</v>
      </c>
      <c r="P15" s="91">
        <f t="shared" si="1"/>
        <v>8</v>
      </c>
      <c r="Q15" s="85"/>
      <c r="R15" s="85"/>
      <c r="S15" s="85"/>
      <c r="T15" s="85"/>
      <c r="U15" s="85"/>
      <c r="V15" s="85"/>
      <c r="W15" s="85"/>
      <c r="X15" s="85"/>
      <c r="Y15" s="85"/>
      <c r="Z15" s="85"/>
    </row>
    <row r="16" spans="1:26" ht="12.75" customHeight="1">
      <c r="A16" s="92" t="s">
        <v>80</v>
      </c>
      <c r="B16" s="93" t="s">
        <v>697</v>
      </c>
      <c r="C16" s="90" t="s">
        <v>117</v>
      </c>
      <c r="D16" s="91" t="s">
        <v>16</v>
      </c>
      <c r="E16" s="91" t="s">
        <v>16</v>
      </c>
      <c r="F16" s="91" t="s">
        <v>16</v>
      </c>
      <c r="G16" s="91" t="s">
        <v>16</v>
      </c>
      <c r="H16" s="91" t="s">
        <v>16</v>
      </c>
      <c r="I16" s="91"/>
      <c r="J16" s="91" t="s">
        <v>117</v>
      </c>
      <c r="K16" s="85"/>
      <c r="L16" s="91">
        <v>2</v>
      </c>
      <c r="M16" s="91">
        <v>2</v>
      </c>
      <c r="N16" s="91">
        <v>2</v>
      </c>
      <c r="O16" s="91">
        <v>2</v>
      </c>
      <c r="P16" s="91">
        <f t="shared" si="1"/>
        <v>8</v>
      </c>
      <c r="Q16" s="85"/>
      <c r="R16" s="85"/>
      <c r="S16" s="85"/>
      <c r="T16" s="85"/>
      <c r="U16" s="85"/>
      <c r="V16" s="85"/>
      <c r="W16" s="85"/>
      <c r="X16" s="85"/>
      <c r="Y16" s="85"/>
      <c r="Z16" s="85"/>
    </row>
    <row r="17" spans="1:26" ht="12.75" customHeight="1">
      <c r="A17" s="92" t="s">
        <v>80</v>
      </c>
      <c r="B17" s="89" t="s">
        <v>698</v>
      </c>
      <c r="C17" s="90"/>
      <c r="D17" s="91" t="s">
        <v>16</v>
      </c>
      <c r="E17" s="91" t="s">
        <v>117</v>
      </c>
      <c r="F17" s="91"/>
      <c r="G17" s="91"/>
      <c r="H17" s="91" t="s">
        <v>16</v>
      </c>
      <c r="I17" s="91"/>
      <c r="J17" s="91" t="s">
        <v>117</v>
      </c>
      <c r="K17" s="85"/>
      <c r="L17" s="91"/>
      <c r="M17" s="91"/>
      <c r="N17" s="91"/>
      <c r="O17" s="91"/>
      <c r="P17" s="91"/>
      <c r="Q17" s="85"/>
      <c r="R17" s="85"/>
      <c r="S17" s="85"/>
      <c r="T17" s="85"/>
      <c r="U17" s="85"/>
      <c r="V17" s="85"/>
      <c r="W17" s="85"/>
      <c r="X17" s="85"/>
      <c r="Y17" s="85"/>
      <c r="Z17" s="85"/>
    </row>
    <row r="18" spans="1:26" ht="12.75" customHeight="1">
      <c r="A18" s="92" t="s">
        <v>80</v>
      </c>
      <c r="B18" s="89" t="s">
        <v>699</v>
      </c>
      <c r="C18" s="90" t="s">
        <v>117</v>
      </c>
      <c r="D18" s="91" t="s">
        <v>16</v>
      </c>
      <c r="E18" s="91" t="s">
        <v>16</v>
      </c>
      <c r="F18" s="91" t="s">
        <v>16</v>
      </c>
      <c r="G18" s="91" t="s">
        <v>16</v>
      </c>
      <c r="H18" s="91" t="s">
        <v>16</v>
      </c>
      <c r="I18" s="91"/>
      <c r="J18" s="91" t="s">
        <v>117</v>
      </c>
      <c r="K18" s="85"/>
      <c r="L18" s="91">
        <v>2</v>
      </c>
      <c r="M18" s="91">
        <v>2</v>
      </c>
      <c r="N18" s="91">
        <v>2</v>
      </c>
      <c r="O18" s="91">
        <v>2</v>
      </c>
      <c r="P18" s="91">
        <f t="shared" ref="P18:P21" si="2">SUBTOTAL(9,L18:O18)</f>
        <v>8</v>
      </c>
      <c r="Q18" s="85"/>
      <c r="R18" s="85"/>
      <c r="S18" s="85"/>
      <c r="T18" s="85"/>
      <c r="U18" s="85"/>
      <c r="V18" s="85"/>
      <c r="W18" s="85"/>
      <c r="X18" s="85"/>
      <c r="Y18" s="85"/>
      <c r="Z18" s="85"/>
    </row>
    <row r="19" spans="1:26" ht="12.75" customHeight="1">
      <c r="A19" s="92" t="s">
        <v>80</v>
      </c>
      <c r="B19" s="93" t="s">
        <v>700</v>
      </c>
      <c r="C19" s="90" t="s">
        <v>117</v>
      </c>
      <c r="D19" s="91" t="s">
        <v>16</v>
      </c>
      <c r="E19" s="91" t="s">
        <v>16</v>
      </c>
      <c r="F19" s="91" t="s">
        <v>16</v>
      </c>
      <c r="G19" s="91" t="s">
        <v>16</v>
      </c>
      <c r="H19" s="91" t="s">
        <v>16</v>
      </c>
      <c r="I19" s="91"/>
      <c r="J19" s="91" t="s">
        <v>117</v>
      </c>
      <c r="K19" s="85"/>
      <c r="L19" s="91">
        <v>2</v>
      </c>
      <c r="M19" s="91">
        <v>0</v>
      </c>
      <c r="N19" s="91">
        <v>2</v>
      </c>
      <c r="O19" s="91">
        <v>1</v>
      </c>
      <c r="P19" s="91">
        <f t="shared" si="2"/>
        <v>5</v>
      </c>
      <c r="Q19" s="85"/>
      <c r="R19" s="85"/>
      <c r="S19" s="85"/>
      <c r="T19" s="85"/>
      <c r="U19" s="85"/>
      <c r="V19" s="85"/>
      <c r="W19" s="85"/>
      <c r="X19" s="85"/>
      <c r="Y19" s="85"/>
      <c r="Z19" s="85"/>
    </row>
    <row r="20" spans="1:26" ht="12.75" customHeight="1">
      <c r="A20" s="92" t="s">
        <v>80</v>
      </c>
      <c r="B20" s="89" t="s">
        <v>701</v>
      </c>
      <c r="C20" s="90" t="s">
        <v>117</v>
      </c>
      <c r="D20" s="91" t="s">
        <v>16</v>
      </c>
      <c r="E20" s="91" t="s">
        <v>16</v>
      </c>
      <c r="F20" s="91" t="s">
        <v>16</v>
      </c>
      <c r="G20" s="91" t="s">
        <v>16</v>
      </c>
      <c r="H20" s="91" t="s">
        <v>16</v>
      </c>
      <c r="I20" s="91"/>
      <c r="J20" s="91" t="s">
        <v>117</v>
      </c>
      <c r="K20" s="85"/>
      <c r="L20" s="91">
        <v>2</v>
      </c>
      <c r="M20" s="91">
        <v>2</v>
      </c>
      <c r="N20" s="91">
        <v>2</v>
      </c>
      <c r="O20" s="91">
        <v>2</v>
      </c>
      <c r="P20" s="91">
        <f t="shared" si="2"/>
        <v>8</v>
      </c>
      <c r="Q20" s="85"/>
      <c r="R20" s="85"/>
      <c r="S20" s="85"/>
      <c r="T20" s="85"/>
      <c r="U20" s="85"/>
      <c r="V20" s="85"/>
      <c r="W20" s="85"/>
      <c r="X20" s="85"/>
      <c r="Y20" s="85"/>
      <c r="Z20" s="85"/>
    </row>
    <row r="21" spans="1:26" ht="12.75" customHeight="1">
      <c r="A21" s="89" t="s">
        <v>80</v>
      </c>
      <c r="B21" s="89" t="s">
        <v>702</v>
      </c>
      <c r="C21" s="90" t="s">
        <v>117</v>
      </c>
      <c r="D21" s="91" t="s">
        <v>16</v>
      </c>
      <c r="E21" s="91" t="s">
        <v>16</v>
      </c>
      <c r="F21" s="91" t="s">
        <v>16</v>
      </c>
      <c r="G21" s="91" t="s">
        <v>16</v>
      </c>
      <c r="H21" s="91" t="s">
        <v>16</v>
      </c>
      <c r="I21" s="91"/>
      <c r="J21" s="91" t="s">
        <v>117</v>
      </c>
      <c r="K21" s="85"/>
      <c r="L21" s="91">
        <v>2</v>
      </c>
      <c r="M21" s="91">
        <v>2</v>
      </c>
      <c r="N21" s="91">
        <v>2</v>
      </c>
      <c r="O21" s="91">
        <v>2</v>
      </c>
      <c r="P21" s="91">
        <f t="shared" si="2"/>
        <v>8</v>
      </c>
      <c r="Q21" s="85"/>
      <c r="R21" s="85"/>
      <c r="S21" s="85"/>
      <c r="T21" s="85"/>
      <c r="U21" s="85"/>
      <c r="V21" s="85"/>
      <c r="W21" s="85"/>
      <c r="X21" s="85"/>
      <c r="Y21" s="85"/>
      <c r="Z21" s="85"/>
    </row>
    <row r="22" spans="1:26" ht="12.75" customHeight="1">
      <c r="A22" s="89" t="s">
        <v>80</v>
      </c>
      <c r="B22" s="89" t="s">
        <v>703</v>
      </c>
      <c r="C22" s="90"/>
      <c r="D22" s="91" t="s">
        <v>16</v>
      </c>
      <c r="E22" s="91" t="s">
        <v>117</v>
      </c>
      <c r="F22" s="91"/>
      <c r="G22" s="91"/>
      <c r="H22" s="91" t="s">
        <v>16</v>
      </c>
      <c r="I22" s="91"/>
      <c r="J22" s="91" t="s">
        <v>117</v>
      </c>
      <c r="K22" s="85"/>
      <c r="L22" s="91"/>
      <c r="M22" s="91"/>
      <c r="N22" s="91"/>
      <c r="O22" s="91"/>
      <c r="P22" s="91"/>
      <c r="Q22" s="85"/>
      <c r="R22" s="85"/>
      <c r="S22" s="85"/>
      <c r="T22" s="85"/>
      <c r="U22" s="85"/>
      <c r="V22" s="85"/>
      <c r="W22" s="85"/>
      <c r="X22" s="85"/>
      <c r="Y22" s="85"/>
      <c r="Z22" s="85"/>
    </row>
    <row r="23" spans="1:26" ht="12.75" customHeight="1">
      <c r="A23" s="89" t="s">
        <v>80</v>
      </c>
      <c r="B23" s="89" t="s">
        <v>704</v>
      </c>
      <c r="C23" s="90" t="s">
        <v>117</v>
      </c>
      <c r="D23" s="91" t="s">
        <v>16</v>
      </c>
      <c r="E23" s="91" t="s">
        <v>16</v>
      </c>
      <c r="F23" s="91" t="s">
        <v>16</v>
      </c>
      <c r="G23" s="91" t="s">
        <v>16</v>
      </c>
      <c r="H23" s="91" t="s">
        <v>16</v>
      </c>
      <c r="I23" s="91"/>
      <c r="J23" s="91" t="s">
        <v>117</v>
      </c>
      <c r="K23" s="85"/>
      <c r="L23" s="91">
        <v>2</v>
      </c>
      <c r="M23" s="91">
        <v>2</v>
      </c>
      <c r="N23" s="91">
        <v>2</v>
      </c>
      <c r="O23" s="91">
        <v>2</v>
      </c>
      <c r="P23" s="91">
        <f>SUBTOTAL(9,L23:O23)</f>
        <v>8</v>
      </c>
      <c r="Q23" s="85"/>
      <c r="R23" s="85"/>
      <c r="S23" s="85"/>
      <c r="T23" s="85"/>
      <c r="U23" s="85"/>
      <c r="V23" s="85"/>
      <c r="W23" s="85"/>
      <c r="X23" s="85"/>
      <c r="Y23" s="85"/>
      <c r="Z23" s="85"/>
    </row>
    <row r="24" spans="1:26" ht="12.75" customHeight="1">
      <c r="A24" s="89" t="s">
        <v>80</v>
      </c>
      <c r="B24" s="89" t="s">
        <v>705</v>
      </c>
      <c r="C24" s="90"/>
      <c r="D24" s="91" t="s">
        <v>16</v>
      </c>
      <c r="E24" s="91" t="s">
        <v>117</v>
      </c>
      <c r="F24" s="91"/>
      <c r="G24" s="91"/>
      <c r="H24" s="91" t="s">
        <v>16</v>
      </c>
      <c r="I24" s="91"/>
      <c r="J24" s="91" t="s">
        <v>117</v>
      </c>
      <c r="K24" s="85"/>
      <c r="L24" s="91"/>
      <c r="M24" s="91"/>
      <c r="N24" s="91"/>
      <c r="O24" s="91"/>
      <c r="P24" s="91"/>
      <c r="Q24" s="85"/>
      <c r="R24" s="85"/>
      <c r="S24" s="85"/>
      <c r="T24" s="85"/>
      <c r="U24" s="85"/>
      <c r="V24" s="85"/>
      <c r="W24" s="85"/>
      <c r="X24" s="85"/>
      <c r="Y24" s="85"/>
      <c r="Z24" s="85"/>
    </row>
    <row r="25" spans="1:26" ht="12.75" customHeight="1">
      <c r="A25" s="92" t="s">
        <v>80</v>
      </c>
      <c r="B25" s="89" t="s">
        <v>706</v>
      </c>
      <c r="C25" s="90" t="s">
        <v>117</v>
      </c>
      <c r="D25" s="91" t="s">
        <v>16</v>
      </c>
      <c r="E25" s="91" t="s">
        <v>16</v>
      </c>
      <c r="F25" s="91" t="s">
        <v>16</v>
      </c>
      <c r="G25" s="91" t="s">
        <v>16</v>
      </c>
      <c r="H25" s="91" t="s">
        <v>16</v>
      </c>
      <c r="I25" s="91"/>
      <c r="J25" s="91" t="s">
        <v>117</v>
      </c>
      <c r="K25" s="85"/>
      <c r="L25" s="91"/>
      <c r="M25" s="91"/>
      <c r="N25" s="91"/>
      <c r="O25" s="91"/>
      <c r="P25" s="91"/>
      <c r="Q25" s="85"/>
      <c r="R25" s="85"/>
      <c r="S25" s="85"/>
      <c r="T25" s="85"/>
      <c r="U25" s="85"/>
      <c r="V25" s="85"/>
      <c r="W25" s="85"/>
      <c r="X25" s="85"/>
      <c r="Y25" s="85"/>
      <c r="Z25" s="85"/>
    </row>
    <row r="26" spans="1:26" ht="12.75" customHeight="1">
      <c r="A26" s="92" t="s">
        <v>80</v>
      </c>
      <c r="B26" s="89" t="s">
        <v>707</v>
      </c>
      <c r="C26" s="90"/>
      <c r="D26" s="91" t="s">
        <v>117</v>
      </c>
      <c r="E26" s="91"/>
      <c r="F26" s="91"/>
      <c r="G26" s="91"/>
      <c r="H26" s="91" t="s">
        <v>16</v>
      </c>
      <c r="I26" s="91"/>
      <c r="J26" s="91" t="s">
        <v>117</v>
      </c>
      <c r="K26" s="85"/>
      <c r="L26" s="91"/>
      <c r="M26" s="91"/>
      <c r="N26" s="91"/>
      <c r="O26" s="91"/>
      <c r="P26" s="91"/>
      <c r="Q26" s="85"/>
      <c r="R26" s="85"/>
      <c r="S26" s="85"/>
      <c r="T26" s="85"/>
      <c r="U26" s="85"/>
      <c r="V26" s="85"/>
      <c r="W26" s="85"/>
      <c r="X26" s="85"/>
      <c r="Y26" s="85"/>
      <c r="Z26" s="85"/>
    </row>
    <row r="27" spans="1:26" ht="12.75" customHeight="1">
      <c r="A27" s="92" t="s">
        <v>80</v>
      </c>
      <c r="B27" s="89" t="s">
        <v>708</v>
      </c>
      <c r="C27" s="90"/>
      <c r="D27" s="91"/>
      <c r="E27" s="91"/>
      <c r="F27" s="91"/>
      <c r="G27" s="91"/>
      <c r="H27" s="91" t="s">
        <v>117</v>
      </c>
      <c r="I27" s="91"/>
      <c r="J27" s="91" t="s">
        <v>117</v>
      </c>
      <c r="K27" s="85"/>
      <c r="L27" s="91"/>
      <c r="M27" s="91"/>
      <c r="N27" s="91"/>
      <c r="O27" s="91"/>
      <c r="P27" s="91"/>
      <c r="Q27" s="85"/>
      <c r="R27" s="85"/>
      <c r="S27" s="85"/>
      <c r="T27" s="85"/>
      <c r="U27" s="85"/>
      <c r="V27" s="85"/>
      <c r="W27" s="85"/>
      <c r="X27" s="85"/>
      <c r="Y27" s="85"/>
      <c r="Z27" s="85"/>
    </row>
    <row r="28" spans="1:26" ht="12.75" customHeight="1">
      <c r="A28" s="92" t="s">
        <v>80</v>
      </c>
      <c r="B28" s="89" t="s">
        <v>709</v>
      </c>
      <c r="C28" s="90"/>
      <c r="D28" s="91" t="s">
        <v>117</v>
      </c>
      <c r="E28" s="91"/>
      <c r="F28" s="91"/>
      <c r="G28" s="91"/>
      <c r="H28" s="91" t="s">
        <v>16</v>
      </c>
      <c r="I28" s="91"/>
      <c r="J28" s="91" t="s">
        <v>117</v>
      </c>
      <c r="K28" s="85"/>
      <c r="L28" s="91"/>
      <c r="M28" s="91"/>
      <c r="N28" s="91"/>
      <c r="O28" s="91"/>
      <c r="P28" s="91"/>
      <c r="Q28" s="85"/>
      <c r="R28" s="85"/>
      <c r="S28" s="85"/>
      <c r="T28" s="85"/>
      <c r="U28" s="85"/>
      <c r="V28" s="85"/>
      <c r="W28" s="85"/>
      <c r="X28" s="85"/>
      <c r="Y28" s="85"/>
      <c r="Z28" s="85"/>
    </row>
    <row r="29" spans="1:26" ht="12.75" customHeight="1">
      <c r="A29" s="89" t="s">
        <v>80</v>
      </c>
      <c r="B29" s="89" t="s">
        <v>710</v>
      </c>
      <c r="C29" s="90" t="s">
        <v>117</v>
      </c>
      <c r="D29" s="91" t="s">
        <v>16</v>
      </c>
      <c r="E29" s="91" t="s">
        <v>16</v>
      </c>
      <c r="F29" s="91" t="s">
        <v>16</v>
      </c>
      <c r="G29" s="91" t="s">
        <v>16</v>
      </c>
      <c r="H29" s="91" t="s">
        <v>16</v>
      </c>
      <c r="I29" s="91"/>
      <c r="J29" s="91" t="s">
        <v>117</v>
      </c>
      <c r="K29" s="85"/>
      <c r="L29" s="91">
        <v>2</v>
      </c>
      <c r="M29" s="91">
        <v>2</v>
      </c>
      <c r="N29" s="91">
        <v>2</v>
      </c>
      <c r="O29" s="91">
        <v>2</v>
      </c>
      <c r="P29" s="91">
        <f t="shared" ref="P29:P31" si="3">SUBTOTAL(9,L29:O29)</f>
        <v>8</v>
      </c>
      <c r="Q29" s="85"/>
      <c r="R29" s="85"/>
      <c r="S29" s="85"/>
      <c r="T29" s="85"/>
      <c r="U29" s="85"/>
      <c r="V29" s="85"/>
      <c r="W29" s="85"/>
      <c r="X29" s="85"/>
      <c r="Y29" s="85"/>
      <c r="Z29" s="85"/>
    </row>
    <row r="30" spans="1:26" ht="22.5" customHeight="1">
      <c r="A30" s="89" t="s">
        <v>80</v>
      </c>
      <c r="B30" s="89" t="s">
        <v>711</v>
      </c>
      <c r="C30" s="90" t="s">
        <v>117</v>
      </c>
      <c r="D30" s="91" t="s">
        <v>16</v>
      </c>
      <c r="E30" s="91" t="s">
        <v>16</v>
      </c>
      <c r="F30" s="91" t="s">
        <v>16</v>
      </c>
      <c r="G30" s="91" t="s">
        <v>16</v>
      </c>
      <c r="H30" s="91" t="s">
        <v>16</v>
      </c>
      <c r="I30" s="91"/>
      <c r="J30" s="91" t="s">
        <v>117</v>
      </c>
      <c r="K30" s="85"/>
      <c r="L30" s="91">
        <v>2</v>
      </c>
      <c r="M30" s="91">
        <v>2</v>
      </c>
      <c r="N30" s="91">
        <v>2</v>
      </c>
      <c r="O30" s="91">
        <v>2</v>
      </c>
      <c r="P30" s="91">
        <f t="shared" si="3"/>
        <v>8</v>
      </c>
      <c r="Q30" s="85"/>
      <c r="R30" s="85"/>
      <c r="S30" s="85"/>
      <c r="T30" s="85"/>
      <c r="U30" s="85"/>
      <c r="V30" s="85"/>
      <c r="W30" s="85"/>
      <c r="X30" s="85"/>
      <c r="Y30" s="85"/>
      <c r="Z30" s="85"/>
    </row>
    <row r="31" spans="1:26" ht="12.75" customHeight="1">
      <c r="A31" s="89" t="s">
        <v>80</v>
      </c>
      <c r="B31" s="89" t="s">
        <v>712</v>
      </c>
      <c r="C31" s="90" t="s">
        <v>117</v>
      </c>
      <c r="D31" s="91" t="s">
        <v>16</v>
      </c>
      <c r="E31" s="91" t="s">
        <v>16</v>
      </c>
      <c r="F31" s="91" t="s">
        <v>16</v>
      </c>
      <c r="G31" s="91" t="s">
        <v>16</v>
      </c>
      <c r="H31" s="91" t="s">
        <v>16</v>
      </c>
      <c r="I31" s="91"/>
      <c r="J31" s="91" t="s">
        <v>117</v>
      </c>
      <c r="K31" s="85"/>
      <c r="L31" s="91">
        <v>2</v>
      </c>
      <c r="M31" s="91">
        <v>2</v>
      </c>
      <c r="N31" s="91">
        <v>2</v>
      </c>
      <c r="O31" s="91">
        <v>2</v>
      </c>
      <c r="P31" s="91">
        <f t="shared" si="3"/>
        <v>8</v>
      </c>
      <c r="Q31" s="85"/>
      <c r="R31" s="85"/>
      <c r="S31" s="85"/>
      <c r="T31" s="85"/>
      <c r="U31" s="85"/>
      <c r="V31" s="85"/>
      <c r="W31" s="85"/>
      <c r="X31" s="85"/>
      <c r="Y31" s="85"/>
      <c r="Z31" s="85"/>
    </row>
    <row r="32" spans="1:26" ht="12.75" customHeight="1">
      <c r="A32" s="92" t="s">
        <v>80</v>
      </c>
      <c r="B32" s="92" t="s">
        <v>713</v>
      </c>
      <c r="C32" s="94"/>
      <c r="D32" s="91" t="s">
        <v>117</v>
      </c>
      <c r="E32" s="91"/>
      <c r="F32" s="91"/>
      <c r="G32" s="91"/>
      <c r="H32" s="91" t="s">
        <v>16</v>
      </c>
      <c r="I32" s="91"/>
      <c r="J32" s="91" t="s">
        <v>117</v>
      </c>
      <c r="K32" s="85"/>
      <c r="L32" s="91"/>
      <c r="M32" s="91"/>
      <c r="N32" s="91"/>
      <c r="O32" s="91"/>
      <c r="P32" s="91"/>
      <c r="Q32" s="85"/>
      <c r="R32" s="85"/>
      <c r="S32" s="85"/>
      <c r="T32" s="85"/>
      <c r="U32" s="85"/>
      <c r="V32" s="85"/>
      <c r="W32" s="85"/>
      <c r="X32" s="85"/>
      <c r="Y32" s="85"/>
      <c r="Z32" s="85"/>
    </row>
    <row r="33" spans="1:26" ht="12.75" customHeight="1">
      <c r="A33" s="89" t="s">
        <v>80</v>
      </c>
      <c r="B33" s="89" t="s">
        <v>714</v>
      </c>
      <c r="C33" s="90"/>
      <c r="D33" s="91" t="s">
        <v>117</v>
      </c>
      <c r="E33" s="91" t="s">
        <v>117</v>
      </c>
      <c r="F33" s="91"/>
      <c r="G33" s="91"/>
      <c r="H33" s="91" t="s">
        <v>16</v>
      </c>
      <c r="I33" s="91"/>
      <c r="J33" s="91" t="s">
        <v>117</v>
      </c>
      <c r="K33" s="85"/>
      <c r="L33" s="91"/>
      <c r="M33" s="91"/>
      <c r="N33" s="91"/>
      <c r="O33" s="91"/>
      <c r="P33" s="91"/>
      <c r="Q33" s="85"/>
      <c r="R33" s="85"/>
      <c r="S33" s="85"/>
      <c r="T33" s="85"/>
      <c r="U33" s="85"/>
      <c r="V33" s="85"/>
      <c r="W33" s="85"/>
      <c r="X33" s="85"/>
      <c r="Y33" s="85"/>
      <c r="Z33" s="85"/>
    </row>
    <row r="34" spans="1:26" ht="25.5" customHeight="1">
      <c r="A34" s="89" t="s">
        <v>80</v>
      </c>
      <c r="B34" s="93" t="s">
        <v>81</v>
      </c>
      <c r="C34" s="90" t="s">
        <v>16</v>
      </c>
      <c r="D34" s="91" t="s">
        <v>16</v>
      </c>
      <c r="E34" s="91" t="s">
        <v>16</v>
      </c>
      <c r="F34" s="91" t="s">
        <v>16</v>
      </c>
      <c r="G34" s="91" t="s">
        <v>16</v>
      </c>
      <c r="H34" s="91" t="s">
        <v>16</v>
      </c>
      <c r="I34" s="91"/>
      <c r="J34" s="91" t="s">
        <v>16</v>
      </c>
      <c r="K34" s="85"/>
      <c r="L34" s="91">
        <v>2</v>
      </c>
      <c r="M34" s="91">
        <v>2</v>
      </c>
      <c r="N34" s="91">
        <v>2</v>
      </c>
      <c r="O34" s="91">
        <v>2</v>
      </c>
      <c r="P34" s="91">
        <f>SUBTOTAL(9,L34:O34)</f>
        <v>8</v>
      </c>
      <c r="Q34" s="85"/>
      <c r="R34" s="85"/>
      <c r="S34" s="85"/>
      <c r="T34" s="85"/>
      <c r="U34" s="85"/>
      <c r="V34" s="85"/>
      <c r="W34" s="85"/>
      <c r="X34" s="85"/>
      <c r="Y34" s="85"/>
      <c r="Z34" s="85"/>
    </row>
    <row r="35" spans="1:26" ht="12.75" customHeight="1">
      <c r="A35" s="89" t="s">
        <v>80</v>
      </c>
      <c r="B35" s="89" t="s">
        <v>715</v>
      </c>
      <c r="C35" s="90"/>
      <c r="D35" s="91" t="s">
        <v>16</v>
      </c>
      <c r="E35" s="91" t="s">
        <v>117</v>
      </c>
      <c r="F35" s="91"/>
      <c r="G35" s="91"/>
      <c r="H35" s="91" t="s">
        <v>16</v>
      </c>
      <c r="I35" s="91"/>
      <c r="J35" s="91" t="s">
        <v>117</v>
      </c>
      <c r="K35" s="85"/>
      <c r="L35" s="91"/>
      <c r="M35" s="91"/>
      <c r="N35" s="91"/>
      <c r="O35" s="91"/>
      <c r="P35" s="91"/>
      <c r="Q35" s="85"/>
      <c r="R35" s="85"/>
      <c r="S35" s="85"/>
      <c r="T35" s="85"/>
      <c r="U35" s="85"/>
      <c r="V35" s="85"/>
      <c r="W35" s="85"/>
      <c r="X35" s="85"/>
      <c r="Y35" s="85"/>
      <c r="Z35" s="85"/>
    </row>
    <row r="36" spans="1:26" ht="12.75" customHeight="1">
      <c r="A36" s="92" t="s">
        <v>80</v>
      </c>
      <c r="B36" s="92" t="s">
        <v>716</v>
      </c>
      <c r="C36" s="94" t="s">
        <v>117</v>
      </c>
      <c r="D36" s="91" t="s">
        <v>16</v>
      </c>
      <c r="E36" s="91" t="s">
        <v>16</v>
      </c>
      <c r="F36" s="91" t="s">
        <v>16</v>
      </c>
      <c r="G36" s="91" t="s">
        <v>16</v>
      </c>
      <c r="H36" s="91" t="s">
        <v>16</v>
      </c>
      <c r="I36" s="91"/>
      <c r="J36" s="91" t="s">
        <v>117</v>
      </c>
      <c r="K36" s="85"/>
      <c r="L36" s="91">
        <v>2</v>
      </c>
      <c r="M36" s="91">
        <v>2</v>
      </c>
      <c r="N36" s="91">
        <v>2</v>
      </c>
      <c r="O36" s="91">
        <v>2</v>
      </c>
      <c r="P36" s="91">
        <f>SUBTOTAL(9,L36:O36)</f>
        <v>8</v>
      </c>
      <c r="Q36" s="85"/>
      <c r="R36" s="85"/>
      <c r="S36" s="85"/>
      <c r="T36" s="85"/>
      <c r="U36" s="85"/>
      <c r="V36" s="85"/>
      <c r="W36" s="85"/>
      <c r="X36" s="85"/>
      <c r="Y36" s="85"/>
      <c r="Z36" s="85"/>
    </row>
    <row r="37" spans="1:26" ht="28.5" customHeight="1">
      <c r="A37" s="89" t="s">
        <v>80</v>
      </c>
      <c r="B37" s="89" t="s">
        <v>717</v>
      </c>
      <c r="C37" s="90"/>
      <c r="D37" s="91"/>
      <c r="E37" s="91"/>
      <c r="F37" s="91"/>
      <c r="G37" s="91"/>
      <c r="H37" s="91" t="s">
        <v>117</v>
      </c>
      <c r="I37" s="91"/>
      <c r="J37" s="91" t="s">
        <v>117</v>
      </c>
      <c r="K37" s="85"/>
      <c r="L37" s="91"/>
      <c r="M37" s="91"/>
      <c r="N37" s="91"/>
      <c r="O37" s="91"/>
      <c r="P37" s="91"/>
      <c r="Q37" s="85"/>
      <c r="R37" s="85"/>
      <c r="S37" s="85"/>
      <c r="T37" s="85"/>
      <c r="U37" s="85"/>
      <c r="V37" s="85"/>
      <c r="W37" s="85"/>
      <c r="X37" s="85"/>
      <c r="Y37" s="85"/>
      <c r="Z37" s="85"/>
    </row>
    <row r="38" spans="1:26" ht="12.75" customHeight="1">
      <c r="A38" s="89" t="s">
        <v>80</v>
      </c>
      <c r="B38" s="89" t="s">
        <v>718</v>
      </c>
      <c r="C38" s="90"/>
      <c r="D38" s="91"/>
      <c r="E38" s="91"/>
      <c r="F38" s="91"/>
      <c r="G38" s="91"/>
      <c r="H38" s="91" t="s">
        <v>117</v>
      </c>
      <c r="I38" s="91"/>
      <c r="J38" s="91" t="s">
        <v>117</v>
      </c>
      <c r="K38" s="85"/>
      <c r="L38" s="91"/>
      <c r="M38" s="91"/>
      <c r="N38" s="91"/>
      <c r="O38" s="91"/>
      <c r="P38" s="91"/>
      <c r="Q38" s="85"/>
      <c r="R38" s="85"/>
      <c r="S38" s="85"/>
      <c r="T38" s="85"/>
      <c r="U38" s="85"/>
      <c r="V38" s="85"/>
      <c r="W38" s="85"/>
      <c r="X38" s="85"/>
      <c r="Y38" s="85"/>
      <c r="Z38" s="85"/>
    </row>
    <row r="39" spans="1:26" ht="12.75" customHeight="1">
      <c r="A39" s="89" t="s">
        <v>80</v>
      </c>
      <c r="B39" s="89" t="s">
        <v>719</v>
      </c>
      <c r="C39" s="90" t="s">
        <v>117</v>
      </c>
      <c r="D39" s="91" t="s">
        <v>16</v>
      </c>
      <c r="E39" s="91" t="s">
        <v>16</v>
      </c>
      <c r="F39" s="91" t="s">
        <v>16</v>
      </c>
      <c r="G39" s="91" t="s">
        <v>16</v>
      </c>
      <c r="H39" s="91" t="s">
        <v>16</v>
      </c>
      <c r="I39" s="91"/>
      <c r="J39" s="91" t="s">
        <v>117</v>
      </c>
      <c r="K39" s="85"/>
      <c r="L39" s="91">
        <v>2</v>
      </c>
      <c r="M39" s="91">
        <v>2</v>
      </c>
      <c r="N39" s="91">
        <v>2</v>
      </c>
      <c r="O39" s="91">
        <v>2</v>
      </c>
      <c r="P39" s="91">
        <f>SUBTOTAL(9,L39:O39)</f>
        <v>8</v>
      </c>
      <c r="Q39" s="85"/>
      <c r="R39" s="85"/>
      <c r="S39" s="85"/>
      <c r="T39" s="85"/>
      <c r="U39" s="85"/>
      <c r="V39" s="85"/>
      <c r="W39" s="85"/>
      <c r="X39" s="85"/>
      <c r="Y39" s="85"/>
      <c r="Z39" s="85"/>
    </row>
    <row r="40" spans="1:26" ht="12.75" customHeight="1">
      <c r="A40" s="89" t="s">
        <v>80</v>
      </c>
      <c r="B40" s="89" t="s">
        <v>720</v>
      </c>
      <c r="C40" s="90"/>
      <c r="D40" s="91" t="s">
        <v>16</v>
      </c>
      <c r="E40" s="91" t="s">
        <v>117</v>
      </c>
      <c r="F40" s="91"/>
      <c r="G40" s="91"/>
      <c r="H40" s="91" t="s">
        <v>16</v>
      </c>
      <c r="I40" s="91"/>
      <c r="J40" s="91" t="s">
        <v>117</v>
      </c>
      <c r="K40" s="85"/>
      <c r="L40" s="91"/>
      <c r="M40" s="91"/>
      <c r="N40" s="91"/>
      <c r="O40" s="91"/>
      <c r="P40" s="91"/>
      <c r="Q40" s="85"/>
      <c r="R40" s="85"/>
      <c r="S40" s="85"/>
      <c r="T40" s="85"/>
      <c r="U40" s="85"/>
      <c r="V40" s="85"/>
      <c r="W40" s="85"/>
      <c r="X40" s="85"/>
      <c r="Y40" s="85"/>
      <c r="Z40" s="85"/>
    </row>
    <row r="41" spans="1:26" ht="12.75" customHeight="1">
      <c r="A41" s="92" t="s">
        <v>80</v>
      </c>
      <c r="B41" s="92" t="s">
        <v>721</v>
      </c>
      <c r="C41" s="94"/>
      <c r="D41" s="91"/>
      <c r="E41" s="91"/>
      <c r="F41" s="91"/>
      <c r="G41" s="91"/>
      <c r="H41" s="91" t="s">
        <v>117</v>
      </c>
      <c r="I41" s="91"/>
      <c r="J41" s="91" t="s">
        <v>117</v>
      </c>
      <c r="K41" s="85"/>
      <c r="L41" s="91"/>
      <c r="M41" s="91"/>
      <c r="N41" s="91"/>
      <c r="O41" s="91"/>
      <c r="P41" s="91"/>
      <c r="Q41" s="85"/>
      <c r="R41" s="85"/>
      <c r="S41" s="85"/>
      <c r="T41" s="85"/>
      <c r="U41" s="85"/>
      <c r="V41" s="85"/>
      <c r="W41" s="85"/>
      <c r="X41" s="85"/>
      <c r="Y41" s="85"/>
      <c r="Z41" s="85"/>
    </row>
    <row r="42" spans="1:26" ht="12.75" customHeight="1">
      <c r="A42" s="89" t="s">
        <v>80</v>
      </c>
      <c r="B42" s="89" t="s">
        <v>722</v>
      </c>
      <c r="C42" s="90" t="s">
        <v>117</v>
      </c>
      <c r="D42" s="91" t="s">
        <v>16</v>
      </c>
      <c r="E42" s="91" t="s">
        <v>16</v>
      </c>
      <c r="F42" s="91" t="s">
        <v>16</v>
      </c>
      <c r="G42" s="91" t="s">
        <v>16</v>
      </c>
      <c r="H42" s="91" t="s">
        <v>16</v>
      </c>
      <c r="I42" s="91"/>
      <c r="J42" s="91" t="s">
        <v>117</v>
      </c>
      <c r="K42" s="85"/>
      <c r="L42" s="91">
        <v>2</v>
      </c>
      <c r="M42" s="91">
        <v>2</v>
      </c>
      <c r="N42" s="91">
        <v>2</v>
      </c>
      <c r="O42" s="91">
        <v>2</v>
      </c>
      <c r="P42" s="91">
        <f>SUBTOTAL(9,L42:O42)</f>
        <v>8</v>
      </c>
      <c r="Q42" s="85"/>
      <c r="R42" s="85"/>
      <c r="S42" s="85"/>
      <c r="T42" s="85"/>
      <c r="U42" s="85"/>
      <c r="V42" s="85"/>
      <c r="W42" s="85"/>
      <c r="X42" s="85"/>
      <c r="Y42" s="85"/>
      <c r="Z42" s="85"/>
    </row>
    <row r="43" spans="1:26" ht="12.75" customHeight="1">
      <c r="A43" s="92" t="s">
        <v>80</v>
      </c>
      <c r="B43" s="92" t="s">
        <v>723</v>
      </c>
      <c r="C43" s="94"/>
      <c r="D43" s="91" t="s">
        <v>16</v>
      </c>
      <c r="E43" s="91" t="s">
        <v>117</v>
      </c>
      <c r="F43" s="91"/>
      <c r="G43" s="91"/>
      <c r="H43" s="91" t="s">
        <v>16</v>
      </c>
      <c r="I43" s="91"/>
      <c r="J43" s="91" t="s">
        <v>117</v>
      </c>
      <c r="K43" s="85"/>
      <c r="L43" s="91"/>
      <c r="M43" s="91"/>
      <c r="N43" s="91"/>
      <c r="O43" s="91"/>
      <c r="P43" s="91"/>
      <c r="Q43" s="85"/>
      <c r="R43" s="85"/>
      <c r="S43" s="85"/>
      <c r="T43" s="85"/>
      <c r="U43" s="85"/>
      <c r="V43" s="85"/>
      <c r="W43" s="85"/>
      <c r="X43" s="85"/>
      <c r="Y43" s="85"/>
      <c r="Z43" s="85"/>
    </row>
    <row r="44" spans="1:26" ht="12.75" customHeight="1">
      <c r="A44" s="92" t="s">
        <v>80</v>
      </c>
      <c r="B44" s="92" t="s">
        <v>724</v>
      </c>
      <c r="C44" s="94"/>
      <c r="D44" s="91"/>
      <c r="E44" s="91"/>
      <c r="F44" s="91"/>
      <c r="G44" s="91"/>
      <c r="H44" s="91" t="s">
        <v>117</v>
      </c>
      <c r="I44" s="91"/>
      <c r="J44" s="91" t="s">
        <v>117</v>
      </c>
      <c r="K44" s="85"/>
      <c r="L44" s="91"/>
      <c r="M44" s="91"/>
      <c r="N44" s="91"/>
      <c r="O44" s="91"/>
      <c r="P44" s="91"/>
      <c r="Q44" s="85"/>
      <c r="R44" s="85"/>
      <c r="S44" s="85"/>
      <c r="T44" s="85"/>
      <c r="U44" s="85"/>
      <c r="V44" s="85"/>
      <c r="W44" s="85"/>
      <c r="X44" s="85"/>
      <c r="Y44" s="85"/>
      <c r="Z44" s="85"/>
    </row>
    <row r="45" spans="1:26" ht="12.75" customHeight="1">
      <c r="A45" s="89" t="s">
        <v>80</v>
      </c>
      <c r="B45" s="89" t="s">
        <v>725</v>
      </c>
      <c r="C45" s="90" t="s">
        <v>117</v>
      </c>
      <c r="D45" s="91" t="s">
        <v>16</v>
      </c>
      <c r="E45" s="91" t="s">
        <v>16</v>
      </c>
      <c r="F45" s="91" t="s">
        <v>16</v>
      </c>
      <c r="G45" s="91" t="s">
        <v>16</v>
      </c>
      <c r="H45" s="91" t="s">
        <v>16</v>
      </c>
      <c r="I45" s="91"/>
      <c r="J45" s="91" t="s">
        <v>117</v>
      </c>
      <c r="K45" s="85"/>
      <c r="L45" s="91">
        <v>2</v>
      </c>
      <c r="M45" s="91">
        <v>0</v>
      </c>
      <c r="N45" s="91">
        <v>2</v>
      </c>
      <c r="O45" s="91">
        <v>1</v>
      </c>
      <c r="P45" s="91">
        <f t="shared" ref="P45:P47" si="4">SUBTOTAL(9,L45:O45)</f>
        <v>5</v>
      </c>
      <c r="Q45" s="85"/>
      <c r="R45" s="85"/>
      <c r="S45" s="85"/>
      <c r="T45" s="85"/>
      <c r="U45" s="85"/>
      <c r="V45" s="85"/>
      <c r="W45" s="85"/>
      <c r="X45" s="85"/>
      <c r="Y45" s="85"/>
      <c r="Z45" s="85"/>
    </row>
    <row r="46" spans="1:26" ht="12.75" customHeight="1">
      <c r="A46" s="89" t="s">
        <v>80</v>
      </c>
      <c r="B46" s="89" t="s">
        <v>726</v>
      </c>
      <c r="C46" s="90" t="s">
        <v>117</v>
      </c>
      <c r="D46" s="91" t="s">
        <v>16</v>
      </c>
      <c r="E46" s="91" t="s">
        <v>16</v>
      </c>
      <c r="F46" s="91" t="s">
        <v>16</v>
      </c>
      <c r="G46" s="91" t="s">
        <v>16</v>
      </c>
      <c r="H46" s="91" t="s">
        <v>16</v>
      </c>
      <c r="I46" s="91"/>
      <c r="J46" s="91" t="s">
        <v>117</v>
      </c>
      <c r="K46" s="85"/>
      <c r="L46" s="91">
        <v>2</v>
      </c>
      <c r="M46" s="91">
        <v>2</v>
      </c>
      <c r="N46" s="91">
        <v>2</v>
      </c>
      <c r="O46" s="91">
        <v>2</v>
      </c>
      <c r="P46" s="91">
        <f t="shared" si="4"/>
        <v>8</v>
      </c>
      <c r="Q46" s="85"/>
      <c r="R46" s="85"/>
      <c r="S46" s="85"/>
      <c r="T46" s="85"/>
      <c r="U46" s="85"/>
      <c r="V46" s="85"/>
      <c r="W46" s="85"/>
      <c r="X46" s="85"/>
      <c r="Y46" s="85"/>
      <c r="Z46" s="85"/>
    </row>
    <row r="47" spans="1:26" ht="12.75" customHeight="1">
      <c r="A47" s="89" t="s">
        <v>80</v>
      </c>
      <c r="B47" s="89" t="s">
        <v>82</v>
      </c>
      <c r="C47" s="90" t="s">
        <v>16</v>
      </c>
      <c r="D47" s="91" t="s">
        <v>16</v>
      </c>
      <c r="E47" s="91" t="s">
        <v>16</v>
      </c>
      <c r="F47" s="91" t="s">
        <v>16</v>
      </c>
      <c r="G47" s="91" t="s">
        <v>16</v>
      </c>
      <c r="H47" s="91" t="s">
        <v>16</v>
      </c>
      <c r="I47" s="91"/>
      <c r="J47" s="91" t="s">
        <v>16</v>
      </c>
      <c r="K47" s="85"/>
      <c r="L47" s="91">
        <v>2</v>
      </c>
      <c r="M47" s="91">
        <v>0</v>
      </c>
      <c r="N47" s="91">
        <v>2</v>
      </c>
      <c r="O47" s="91">
        <v>1</v>
      </c>
      <c r="P47" s="91">
        <f t="shared" si="4"/>
        <v>5</v>
      </c>
      <c r="Q47" s="85"/>
      <c r="R47" s="85"/>
      <c r="S47" s="85"/>
      <c r="T47" s="85"/>
      <c r="U47" s="85"/>
      <c r="V47" s="85"/>
      <c r="W47" s="85"/>
      <c r="X47" s="85"/>
      <c r="Y47" s="85"/>
      <c r="Z47" s="85"/>
    </row>
    <row r="48" spans="1:26" ht="12.75" customHeight="1">
      <c r="A48" s="92" t="s">
        <v>80</v>
      </c>
      <c r="B48" s="92" t="s">
        <v>727</v>
      </c>
      <c r="C48" s="94"/>
      <c r="D48" s="91"/>
      <c r="E48" s="91"/>
      <c r="F48" s="91"/>
      <c r="G48" s="91"/>
      <c r="H48" s="91" t="s">
        <v>117</v>
      </c>
      <c r="I48" s="91"/>
      <c r="J48" s="91" t="s">
        <v>117</v>
      </c>
      <c r="K48" s="85"/>
      <c r="L48" s="91"/>
      <c r="M48" s="91"/>
      <c r="N48" s="91"/>
      <c r="O48" s="91"/>
      <c r="P48" s="91"/>
      <c r="Q48" s="85"/>
      <c r="R48" s="85"/>
      <c r="S48" s="85"/>
      <c r="T48" s="85"/>
      <c r="U48" s="85"/>
      <c r="V48" s="85"/>
      <c r="W48" s="85"/>
      <c r="X48" s="85"/>
      <c r="Y48" s="85"/>
      <c r="Z48" s="85"/>
    </row>
    <row r="49" spans="1:26" ht="12.75" customHeight="1">
      <c r="A49" s="92" t="s">
        <v>80</v>
      </c>
      <c r="B49" s="92" t="s">
        <v>728</v>
      </c>
      <c r="C49" s="94"/>
      <c r="D49" s="91"/>
      <c r="E49" s="91"/>
      <c r="F49" s="91"/>
      <c r="G49" s="91"/>
      <c r="H49" s="91" t="s">
        <v>117</v>
      </c>
      <c r="I49" s="91"/>
      <c r="J49" s="91" t="s">
        <v>117</v>
      </c>
      <c r="K49" s="85"/>
      <c r="L49" s="91"/>
      <c r="M49" s="91"/>
      <c r="N49" s="91"/>
      <c r="O49" s="91"/>
      <c r="P49" s="91"/>
      <c r="Q49" s="85"/>
      <c r="R49" s="85"/>
      <c r="S49" s="85"/>
      <c r="T49" s="85"/>
      <c r="U49" s="85"/>
      <c r="V49" s="85"/>
      <c r="W49" s="85"/>
      <c r="X49" s="85"/>
      <c r="Y49" s="85"/>
      <c r="Z49" s="85"/>
    </row>
    <row r="50" spans="1:26" ht="12.75" customHeight="1">
      <c r="A50" s="89" t="s">
        <v>80</v>
      </c>
      <c r="B50" s="89" t="s">
        <v>729</v>
      </c>
      <c r="C50" s="90"/>
      <c r="D50" s="91" t="s">
        <v>16</v>
      </c>
      <c r="E50" s="91" t="s">
        <v>117</v>
      </c>
      <c r="F50" s="91"/>
      <c r="G50" s="91"/>
      <c r="H50" s="91" t="s">
        <v>16</v>
      </c>
      <c r="I50" s="91"/>
      <c r="J50" s="91" t="s">
        <v>117</v>
      </c>
      <c r="K50" s="85"/>
      <c r="L50" s="91"/>
      <c r="M50" s="91"/>
      <c r="N50" s="91"/>
      <c r="O50" s="91"/>
      <c r="P50" s="91"/>
      <c r="Q50" s="85"/>
      <c r="R50" s="85"/>
      <c r="S50" s="85"/>
      <c r="T50" s="85"/>
      <c r="U50" s="85"/>
      <c r="V50" s="85"/>
      <c r="W50" s="85"/>
      <c r="X50" s="85"/>
      <c r="Y50" s="85"/>
      <c r="Z50" s="85"/>
    </row>
    <row r="51" spans="1:26" ht="12.75" customHeight="1">
      <c r="A51" s="89" t="s">
        <v>80</v>
      </c>
      <c r="B51" s="89" t="s">
        <v>730</v>
      </c>
      <c r="C51" s="90"/>
      <c r="D51" s="91" t="s">
        <v>16</v>
      </c>
      <c r="E51" s="91" t="s">
        <v>117</v>
      </c>
      <c r="F51" s="91"/>
      <c r="G51" s="91"/>
      <c r="H51" s="91" t="s">
        <v>16</v>
      </c>
      <c r="I51" s="91"/>
      <c r="J51" s="91" t="s">
        <v>117</v>
      </c>
      <c r="K51" s="85"/>
      <c r="L51" s="91"/>
      <c r="M51" s="91"/>
      <c r="N51" s="91"/>
      <c r="O51" s="91"/>
      <c r="P51" s="91"/>
      <c r="Q51" s="85"/>
      <c r="R51" s="85"/>
      <c r="S51" s="85"/>
      <c r="T51" s="85"/>
      <c r="U51" s="85"/>
      <c r="V51" s="85"/>
      <c r="W51" s="85"/>
      <c r="X51" s="85"/>
      <c r="Y51" s="85"/>
      <c r="Z51" s="85"/>
    </row>
    <row r="52" spans="1:26" ht="12.75" customHeight="1">
      <c r="A52" s="89" t="s">
        <v>80</v>
      </c>
      <c r="B52" s="89" t="s">
        <v>731</v>
      </c>
      <c r="C52" s="90"/>
      <c r="D52" s="91" t="s">
        <v>117</v>
      </c>
      <c r="E52" s="91"/>
      <c r="F52" s="91"/>
      <c r="G52" s="91"/>
      <c r="H52" s="91" t="s">
        <v>16</v>
      </c>
      <c r="I52" s="91"/>
      <c r="J52" s="91" t="s">
        <v>117</v>
      </c>
      <c r="K52" s="85"/>
      <c r="L52" s="91"/>
      <c r="M52" s="91"/>
      <c r="N52" s="91"/>
      <c r="O52" s="91"/>
      <c r="P52" s="91"/>
      <c r="Q52" s="85"/>
      <c r="R52" s="85"/>
      <c r="S52" s="85"/>
      <c r="T52" s="85"/>
      <c r="U52" s="85"/>
      <c r="V52" s="85"/>
      <c r="W52" s="85"/>
      <c r="X52" s="85"/>
      <c r="Y52" s="85"/>
      <c r="Z52" s="85"/>
    </row>
    <row r="53" spans="1:26" ht="12.75" customHeight="1">
      <c r="A53" s="92" t="s">
        <v>80</v>
      </c>
      <c r="B53" s="92" t="s">
        <v>732</v>
      </c>
      <c r="C53" s="94" t="s">
        <v>117</v>
      </c>
      <c r="D53" s="91" t="s">
        <v>16</v>
      </c>
      <c r="E53" s="91" t="s">
        <v>16</v>
      </c>
      <c r="F53" s="91" t="s">
        <v>16</v>
      </c>
      <c r="G53" s="91" t="s">
        <v>16</v>
      </c>
      <c r="H53" s="91" t="s">
        <v>16</v>
      </c>
      <c r="I53" s="91"/>
      <c r="J53" s="91" t="s">
        <v>117</v>
      </c>
      <c r="K53" s="85"/>
      <c r="L53" s="91">
        <v>2</v>
      </c>
      <c r="M53" s="91">
        <v>2</v>
      </c>
      <c r="N53" s="91">
        <v>2</v>
      </c>
      <c r="O53" s="91">
        <v>2</v>
      </c>
      <c r="P53" s="91">
        <f t="shared" ref="P53:P55" si="5">SUBTOTAL(9,L53:O53)</f>
        <v>8</v>
      </c>
      <c r="Q53" s="85"/>
      <c r="R53" s="85"/>
      <c r="S53" s="85"/>
      <c r="T53" s="85"/>
      <c r="U53" s="85"/>
      <c r="V53" s="85"/>
      <c r="W53" s="85"/>
      <c r="X53" s="85"/>
      <c r="Y53" s="85"/>
      <c r="Z53" s="85"/>
    </row>
    <row r="54" spans="1:26" ht="12.75" customHeight="1">
      <c r="A54" s="89" t="s">
        <v>80</v>
      </c>
      <c r="B54" s="89" t="s">
        <v>733</v>
      </c>
      <c r="C54" s="90" t="s">
        <v>117</v>
      </c>
      <c r="D54" s="91" t="s">
        <v>16</v>
      </c>
      <c r="E54" s="91" t="s">
        <v>16</v>
      </c>
      <c r="F54" s="91" t="s">
        <v>16</v>
      </c>
      <c r="G54" s="91" t="s">
        <v>16</v>
      </c>
      <c r="H54" s="91" t="s">
        <v>16</v>
      </c>
      <c r="I54" s="91"/>
      <c r="J54" s="91" t="s">
        <v>117</v>
      </c>
      <c r="K54" s="85"/>
      <c r="L54" s="91">
        <v>2</v>
      </c>
      <c r="M54" s="91">
        <v>1</v>
      </c>
      <c r="N54" s="91">
        <v>2</v>
      </c>
      <c r="O54" s="91">
        <v>2</v>
      </c>
      <c r="P54" s="91">
        <f t="shared" si="5"/>
        <v>7</v>
      </c>
      <c r="Q54" s="85"/>
      <c r="R54" s="85"/>
      <c r="S54" s="85"/>
      <c r="T54" s="85"/>
      <c r="U54" s="85"/>
      <c r="V54" s="85"/>
      <c r="W54" s="85"/>
      <c r="X54" s="85"/>
      <c r="Y54" s="85"/>
      <c r="Z54" s="85"/>
    </row>
    <row r="55" spans="1:26" ht="12.75" customHeight="1">
      <c r="A55" s="89" t="s">
        <v>80</v>
      </c>
      <c r="B55" s="89" t="s">
        <v>734</v>
      </c>
      <c r="C55" s="90" t="s">
        <v>117</v>
      </c>
      <c r="D55" s="91" t="s">
        <v>16</v>
      </c>
      <c r="E55" s="91" t="s">
        <v>16</v>
      </c>
      <c r="F55" s="91" t="s">
        <v>16</v>
      </c>
      <c r="G55" s="91" t="s">
        <v>16</v>
      </c>
      <c r="H55" s="91" t="s">
        <v>16</v>
      </c>
      <c r="I55" s="91"/>
      <c r="J55" s="91" t="s">
        <v>117</v>
      </c>
      <c r="K55" s="85"/>
      <c r="L55" s="91">
        <v>2</v>
      </c>
      <c r="M55" s="91">
        <v>2</v>
      </c>
      <c r="N55" s="91">
        <v>2</v>
      </c>
      <c r="O55" s="91">
        <v>2</v>
      </c>
      <c r="P55" s="91">
        <f t="shared" si="5"/>
        <v>8</v>
      </c>
      <c r="Q55" s="85"/>
      <c r="R55" s="85"/>
      <c r="S55" s="85"/>
      <c r="T55" s="85"/>
      <c r="U55" s="85"/>
      <c r="V55" s="85"/>
      <c r="W55" s="85"/>
      <c r="X55" s="85"/>
      <c r="Y55" s="85"/>
      <c r="Z55" s="85"/>
    </row>
    <row r="56" spans="1:26" ht="12.75" customHeight="1">
      <c r="A56" s="92" t="s">
        <v>80</v>
      </c>
      <c r="B56" s="92" t="s">
        <v>735</v>
      </c>
      <c r="C56" s="94"/>
      <c r="D56" s="91" t="s">
        <v>117</v>
      </c>
      <c r="E56" s="91"/>
      <c r="F56" s="91"/>
      <c r="G56" s="91"/>
      <c r="H56" s="91" t="s">
        <v>16</v>
      </c>
      <c r="I56" s="91"/>
      <c r="J56" s="91" t="s">
        <v>117</v>
      </c>
      <c r="K56" s="85"/>
      <c r="L56" s="91"/>
      <c r="M56" s="91"/>
      <c r="N56" s="91"/>
      <c r="O56" s="91"/>
      <c r="P56" s="91"/>
      <c r="Q56" s="85"/>
      <c r="R56" s="85"/>
      <c r="S56" s="85"/>
      <c r="T56" s="85"/>
      <c r="U56" s="85"/>
      <c r="V56" s="85"/>
      <c r="W56" s="85"/>
      <c r="X56" s="85"/>
      <c r="Y56" s="85"/>
      <c r="Z56" s="85"/>
    </row>
    <row r="57" spans="1:26" ht="12.75" customHeight="1">
      <c r="A57" s="89" t="s">
        <v>80</v>
      </c>
      <c r="B57" s="89" t="s">
        <v>736</v>
      </c>
      <c r="C57" s="90" t="s">
        <v>117</v>
      </c>
      <c r="D57" s="91" t="s">
        <v>16</v>
      </c>
      <c r="E57" s="91" t="s">
        <v>16</v>
      </c>
      <c r="F57" s="91" t="s">
        <v>16</v>
      </c>
      <c r="G57" s="91" t="s">
        <v>16</v>
      </c>
      <c r="H57" s="91" t="s">
        <v>16</v>
      </c>
      <c r="I57" s="91"/>
      <c r="J57" s="91" t="s">
        <v>117</v>
      </c>
      <c r="K57" s="85"/>
      <c r="L57" s="91">
        <v>2</v>
      </c>
      <c r="M57" s="91">
        <v>0</v>
      </c>
      <c r="N57" s="91">
        <v>2</v>
      </c>
      <c r="O57" s="91">
        <v>2</v>
      </c>
      <c r="P57" s="91">
        <f t="shared" ref="P57:P58" si="6">SUBTOTAL(9,L57:O57)</f>
        <v>6</v>
      </c>
      <c r="Q57" s="85"/>
      <c r="R57" s="85"/>
      <c r="S57" s="85"/>
      <c r="T57" s="85"/>
      <c r="U57" s="85"/>
      <c r="V57" s="85"/>
      <c r="W57" s="85"/>
      <c r="X57" s="85"/>
      <c r="Y57" s="85"/>
      <c r="Z57" s="85"/>
    </row>
    <row r="58" spans="1:26" ht="12.75" customHeight="1">
      <c r="A58" s="92" t="s">
        <v>80</v>
      </c>
      <c r="B58" s="92" t="s">
        <v>737</v>
      </c>
      <c r="C58" s="94" t="s">
        <v>117</v>
      </c>
      <c r="D58" s="91" t="s">
        <v>16</v>
      </c>
      <c r="E58" s="91" t="s">
        <v>16</v>
      </c>
      <c r="F58" s="91" t="s">
        <v>16</v>
      </c>
      <c r="G58" s="91" t="s">
        <v>16</v>
      </c>
      <c r="H58" s="91" t="s">
        <v>16</v>
      </c>
      <c r="I58" s="91"/>
      <c r="J58" s="91" t="s">
        <v>117</v>
      </c>
      <c r="K58" s="85"/>
      <c r="L58" s="91">
        <v>2</v>
      </c>
      <c r="M58" s="91">
        <v>0</v>
      </c>
      <c r="N58" s="91">
        <v>2</v>
      </c>
      <c r="O58" s="91">
        <v>2</v>
      </c>
      <c r="P58" s="91">
        <f t="shared" si="6"/>
        <v>6</v>
      </c>
      <c r="Q58" s="85"/>
      <c r="R58" s="85"/>
      <c r="S58" s="85"/>
      <c r="T58" s="85"/>
      <c r="U58" s="85"/>
      <c r="V58" s="85"/>
      <c r="W58" s="85"/>
      <c r="X58" s="85"/>
      <c r="Y58" s="85"/>
      <c r="Z58" s="85"/>
    </row>
    <row r="59" spans="1:26" ht="12.75" customHeight="1">
      <c r="A59" s="89" t="s">
        <v>80</v>
      </c>
      <c r="B59" s="89" t="s">
        <v>738</v>
      </c>
      <c r="C59" s="90"/>
      <c r="D59" s="91"/>
      <c r="E59" s="91"/>
      <c r="F59" s="91"/>
      <c r="G59" s="91"/>
      <c r="H59" s="91" t="s">
        <v>117</v>
      </c>
      <c r="I59" s="91"/>
      <c r="J59" s="91"/>
      <c r="K59" s="85"/>
      <c r="L59" s="91"/>
      <c r="M59" s="91"/>
      <c r="N59" s="91"/>
      <c r="O59" s="91"/>
      <c r="P59" s="91"/>
      <c r="Q59" s="85"/>
      <c r="R59" s="85"/>
      <c r="S59" s="85"/>
      <c r="T59" s="85"/>
      <c r="U59" s="85"/>
      <c r="V59" s="85"/>
      <c r="W59" s="85"/>
      <c r="X59" s="85"/>
      <c r="Y59" s="85"/>
      <c r="Z59" s="85"/>
    </row>
    <row r="60" spans="1:26" ht="12.75" customHeight="1">
      <c r="A60" s="92" t="s">
        <v>80</v>
      </c>
      <c r="B60" s="92" t="s">
        <v>83</v>
      </c>
      <c r="C60" s="94" t="s">
        <v>16</v>
      </c>
      <c r="D60" s="91" t="s">
        <v>16</v>
      </c>
      <c r="E60" s="91" t="s">
        <v>16</v>
      </c>
      <c r="F60" s="91" t="s">
        <v>16</v>
      </c>
      <c r="G60" s="91" t="s">
        <v>16</v>
      </c>
      <c r="H60" s="91" t="s">
        <v>16</v>
      </c>
      <c r="I60" s="91"/>
      <c r="J60" s="91" t="s">
        <v>16</v>
      </c>
      <c r="K60" s="85"/>
      <c r="L60" s="91">
        <v>2</v>
      </c>
      <c r="M60" s="91">
        <v>2</v>
      </c>
      <c r="N60" s="91">
        <v>2</v>
      </c>
      <c r="O60" s="91">
        <v>2</v>
      </c>
      <c r="P60" s="91">
        <f t="shared" ref="P60:P62" si="7">SUBTOTAL(9,L60:O60)</f>
        <v>8</v>
      </c>
      <c r="Q60" s="85"/>
      <c r="R60" s="85"/>
      <c r="S60" s="85"/>
      <c r="T60" s="85"/>
      <c r="U60" s="85"/>
      <c r="V60" s="85"/>
      <c r="W60" s="85"/>
      <c r="X60" s="85"/>
      <c r="Y60" s="85"/>
      <c r="Z60" s="85"/>
    </row>
    <row r="61" spans="1:26" ht="12.75" customHeight="1">
      <c r="A61" s="92" t="s">
        <v>80</v>
      </c>
      <c r="B61" s="92" t="s">
        <v>739</v>
      </c>
      <c r="C61" s="94" t="s">
        <v>117</v>
      </c>
      <c r="D61" s="91" t="s">
        <v>16</v>
      </c>
      <c r="E61" s="91" t="s">
        <v>16</v>
      </c>
      <c r="F61" s="91" t="s">
        <v>16</v>
      </c>
      <c r="G61" s="91" t="s">
        <v>16</v>
      </c>
      <c r="H61" s="91" t="s">
        <v>16</v>
      </c>
      <c r="I61" s="91"/>
      <c r="J61" s="91" t="s">
        <v>117</v>
      </c>
      <c r="K61" s="85"/>
      <c r="L61" s="91">
        <v>2</v>
      </c>
      <c r="M61" s="91">
        <v>2</v>
      </c>
      <c r="N61" s="91">
        <v>2</v>
      </c>
      <c r="O61" s="91">
        <v>2</v>
      </c>
      <c r="P61" s="91">
        <f t="shared" si="7"/>
        <v>8</v>
      </c>
      <c r="Q61" s="85"/>
      <c r="R61" s="85"/>
      <c r="S61" s="85"/>
      <c r="T61" s="85"/>
      <c r="U61" s="85"/>
      <c r="V61" s="85"/>
      <c r="W61" s="85"/>
      <c r="X61" s="85"/>
      <c r="Y61" s="85"/>
      <c r="Z61" s="85"/>
    </row>
    <row r="62" spans="1:26" ht="12.75" customHeight="1">
      <c r="A62" s="92" t="s">
        <v>80</v>
      </c>
      <c r="B62" s="92" t="s">
        <v>740</v>
      </c>
      <c r="C62" s="94" t="s">
        <v>117</v>
      </c>
      <c r="D62" s="91" t="s">
        <v>16</v>
      </c>
      <c r="E62" s="91" t="s">
        <v>16</v>
      </c>
      <c r="F62" s="91" t="s">
        <v>16</v>
      </c>
      <c r="G62" s="91" t="s">
        <v>16</v>
      </c>
      <c r="H62" s="91" t="s">
        <v>16</v>
      </c>
      <c r="I62" s="91"/>
      <c r="J62" s="91" t="s">
        <v>117</v>
      </c>
      <c r="K62" s="85"/>
      <c r="L62" s="91">
        <v>2</v>
      </c>
      <c r="M62" s="91">
        <v>2</v>
      </c>
      <c r="N62" s="91">
        <v>2</v>
      </c>
      <c r="O62" s="91">
        <v>2</v>
      </c>
      <c r="P62" s="91">
        <f t="shared" si="7"/>
        <v>8</v>
      </c>
      <c r="Q62" s="85"/>
      <c r="R62" s="85"/>
      <c r="S62" s="85"/>
      <c r="T62" s="85"/>
      <c r="U62" s="85"/>
      <c r="V62" s="85"/>
      <c r="W62" s="85"/>
      <c r="X62" s="85"/>
      <c r="Y62" s="85"/>
      <c r="Z62" s="85"/>
    </row>
    <row r="63" spans="1:26" ht="12.75" customHeight="1">
      <c r="A63" s="92" t="s">
        <v>80</v>
      </c>
      <c r="B63" s="92" t="s">
        <v>741</v>
      </c>
      <c r="C63" s="94"/>
      <c r="D63" s="91" t="s">
        <v>16</v>
      </c>
      <c r="E63" s="91" t="s">
        <v>117</v>
      </c>
      <c r="F63" s="91"/>
      <c r="G63" s="91"/>
      <c r="H63" s="91" t="s">
        <v>16</v>
      </c>
      <c r="I63" s="91"/>
      <c r="J63" s="91" t="s">
        <v>117</v>
      </c>
      <c r="K63" s="85"/>
      <c r="L63" s="91"/>
      <c r="M63" s="91"/>
      <c r="N63" s="91"/>
      <c r="O63" s="91"/>
      <c r="P63" s="91"/>
      <c r="Q63" s="85"/>
      <c r="R63" s="85"/>
      <c r="S63" s="85"/>
      <c r="T63" s="85"/>
      <c r="U63" s="85"/>
      <c r="V63" s="85"/>
      <c r="W63" s="85"/>
      <c r="X63" s="85"/>
      <c r="Y63" s="85"/>
      <c r="Z63" s="85"/>
    </row>
    <row r="64" spans="1:26" ht="12.75" customHeight="1">
      <c r="A64" s="92" t="s">
        <v>80</v>
      </c>
      <c r="B64" s="92" t="s">
        <v>84</v>
      </c>
      <c r="C64" s="94" t="s">
        <v>16</v>
      </c>
      <c r="D64" s="91" t="s">
        <v>16</v>
      </c>
      <c r="E64" s="91" t="s">
        <v>16</v>
      </c>
      <c r="F64" s="91" t="s">
        <v>16</v>
      </c>
      <c r="G64" s="91" t="s">
        <v>16</v>
      </c>
      <c r="H64" s="91" t="s">
        <v>16</v>
      </c>
      <c r="I64" s="91"/>
      <c r="J64" s="91" t="s">
        <v>16</v>
      </c>
      <c r="K64" s="85"/>
      <c r="L64" s="91">
        <v>2</v>
      </c>
      <c r="M64" s="91">
        <v>1</v>
      </c>
      <c r="N64" s="91">
        <v>2</v>
      </c>
      <c r="O64" s="91">
        <v>2</v>
      </c>
      <c r="P64" s="91">
        <f>SUBTOTAL(9,L64:O64)</f>
        <v>7</v>
      </c>
      <c r="Q64" s="85"/>
      <c r="R64" s="85"/>
      <c r="S64" s="85"/>
      <c r="T64" s="85"/>
      <c r="U64" s="85"/>
      <c r="V64" s="85"/>
      <c r="W64" s="85"/>
      <c r="X64" s="85"/>
      <c r="Y64" s="85"/>
      <c r="Z64" s="85"/>
    </row>
    <row r="65" spans="1:26" ht="12.75" customHeight="1">
      <c r="A65" s="92" t="s">
        <v>80</v>
      </c>
      <c r="B65" s="92" t="s">
        <v>742</v>
      </c>
      <c r="C65" s="94"/>
      <c r="D65" s="91"/>
      <c r="E65" s="91"/>
      <c r="F65" s="91"/>
      <c r="G65" s="91"/>
      <c r="H65" s="91" t="s">
        <v>117</v>
      </c>
      <c r="I65" s="91"/>
      <c r="J65" s="91" t="s">
        <v>117</v>
      </c>
      <c r="K65" s="85"/>
      <c r="L65" s="91"/>
      <c r="M65" s="91"/>
      <c r="N65" s="91"/>
      <c r="O65" s="91"/>
      <c r="P65" s="91"/>
      <c r="Q65" s="85"/>
      <c r="R65" s="85"/>
      <c r="S65" s="85"/>
      <c r="T65" s="85"/>
      <c r="U65" s="85"/>
      <c r="V65" s="85"/>
      <c r="W65" s="85"/>
      <c r="X65" s="85"/>
      <c r="Y65" s="85"/>
      <c r="Z65" s="85"/>
    </row>
    <row r="66" spans="1:26" ht="12.75" customHeight="1">
      <c r="A66" s="89" t="s">
        <v>80</v>
      </c>
      <c r="B66" s="89" t="s">
        <v>743</v>
      </c>
      <c r="C66" s="90"/>
      <c r="D66" s="91"/>
      <c r="E66" s="91"/>
      <c r="F66" s="91"/>
      <c r="G66" s="91"/>
      <c r="H66" s="91" t="s">
        <v>117</v>
      </c>
      <c r="I66" s="91"/>
      <c r="J66" s="91" t="s">
        <v>117</v>
      </c>
      <c r="K66" s="85"/>
      <c r="L66" s="91"/>
      <c r="M66" s="91"/>
      <c r="N66" s="91"/>
      <c r="O66" s="91"/>
      <c r="P66" s="91"/>
      <c r="Q66" s="85"/>
      <c r="R66" s="85"/>
      <c r="S66" s="85"/>
      <c r="T66" s="85"/>
      <c r="U66" s="85"/>
      <c r="V66" s="85"/>
      <c r="W66" s="85"/>
      <c r="X66" s="85"/>
      <c r="Y66" s="85"/>
      <c r="Z66" s="85"/>
    </row>
    <row r="67" spans="1:26" ht="12.75" customHeight="1">
      <c r="A67" s="92" t="s">
        <v>80</v>
      </c>
      <c r="B67" s="92" t="s">
        <v>744</v>
      </c>
      <c r="C67" s="94" t="s">
        <v>117</v>
      </c>
      <c r="D67" s="91" t="s">
        <v>16</v>
      </c>
      <c r="E67" s="91" t="s">
        <v>16</v>
      </c>
      <c r="F67" s="91" t="s">
        <v>16</v>
      </c>
      <c r="G67" s="91" t="s">
        <v>16</v>
      </c>
      <c r="H67" s="91" t="s">
        <v>16</v>
      </c>
      <c r="I67" s="91"/>
      <c r="J67" s="91" t="s">
        <v>117</v>
      </c>
      <c r="K67" s="85"/>
      <c r="L67" s="91">
        <v>2</v>
      </c>
      <c r="M67" s="91">
        <v>2</v>
      </c>
      <c r="N67" s="91">
        <v>2</v>
      </c>
      <c r="O67" s="91">
        <v>2</v>
      </c>
      <c r="P67" s="91">
        <f t="shared" ref="P67:P68" si="8">SUBTOTAL(9,L67:O67)</f>
        <v>8</v>
      </c>
      <c r="Q67" s="85"/>
      <c r="R67" s="85"/>
      <c r="S67" s="85"/>
      <c r="T67" s="85"/>
      <c r="U67" s="85"/>
      <c r="V67" s="85"/>
      <c r="W67" s="85"/>
      <c r="X67" s="85"/>
      <c r="Y67" s="85"/>
      <c r="Z67" s="85"/>
    </row>
    <row r="68" spans="1:26" ht="12.75" customHeight="1">
      <c r="A68" s="89" t="s">
        <v>80</v>
      </c>
      <c r="B68" s="89" t="s">
        <v>745</v>
      </c>
      <c r="C68" s="90" t="s">
        <v>117</v>
      </c>
      <c r="D68" s="91" t="s">
        <v>16</v>
      </c>
      <c r="E68" s="91" t="s">
        <v>16</v>
      </c>
      <c r="F68" s="91" t="s">
        <v>16</v>
      </c>
      <c r="G68" s="91" t="s">
        <v>16</v>
      </c>
      <c r="H68" s="91" t="s">
        <v>16</v>
      </c>
      <c r="I68" s="91"/>
      <c r="J68" s="91" t="s">
        <v>117</v>
      </c>
      <c r="K68" s="85"/>
      <c r="L68" s="91">
        <v>2</v>
      </c>
      <c r="M68" s="91">
        <v>2</v>
      </c>
      <c r="N68" s="91">
        <v>2</v>
      </c>
      <c r="O68" s="91">
        <v>2</v>
      </c>
      <c r="P68" s="91">
        <f t="shared" si="8"/>
        <v>8</v>
      </c>
      <c r="Q68" s="85"/>
      <c r="R68" s="85"/>
      <c r="S68" s="85"/>
      <c r="T68" s="85"/>
      <c r="U68" s="85"/>
      <c r="V68" s="85"/>
      <c r="W68" s="85"/>
      <c r="X68" s="85"/>
      <c r="Y68" s="85"/>
      <c r="Z68" s="85"/>
    </row>
    <row r="69" spans="1:26" ht="12.75" customHeight="1">
      <c r="A69" s="89" t="s">
        <v>80</v>
      </c>
      <c r="B69" s="92" t="s">
        <v>746</v>
      </c>
      <c r="C69" s="94" t="s">
        <v>117</v>
      </c>
      <c r="D69" s="91"/>
      <c r="E69" s="91"/>
      <c r="F69" s="91"/>
      <c r="G69" s="91"/>
      <c r="H69" s="91"/>
      <c r="I69" s="91"/>
      <c r="J69" s="91" t="s">
        <v>117</v>
      </c>
      <c r="K69" s="85"/>
      <c r="L69" s="91"/>
      <c r="M69" s="91"/>
      <c r="N69" s="91"/>
      <c r="O69" s="91"/>
      <c r="P69" s="91"/>
      <c r="Q69" s="85"/>
      <c r="R69" s="85"/>
      <c r="S69" s="85"/>
      <c r="T69" s="85"/>
      <c r="U69" s="85"/>
      <c r="V69" s="85"/>
      <c r="W69" s="85"/>
      <c r="X69" s="85"/>
      <c r="Y69" s="85"/>
      <c r="Z69" s="85"/>
    </row>
    <row r="70" spans="1:26" ht="12.75" customHeight="1">
      <c r="A70" s="92" t="s">
        <v>80</v>
      </c>
      <c r="B70" s="92" t="s">
        <v>85</v>
      </c>
      <c r="C70" s="94" t="s">
        <v>16</v>
      </c>
      <c r="D70" s="91" t="s">
        <v>16</v>
      </c>
      <c r="E70" s="91" t="s">
        <v>16</v>
      </c>
      <c r="F70" s="91" t="s">
        <v>16</v>
      </c>
      <c r="G70" s="91" t="s">
        <v>16</v>
      </c>
      <c r="H70" s="91" t="s">
        <v>16</v>
      </c>
      <c r="I70" s="91"/>
      <c r="J70" s="91" t="s">
        <v>16</v>
      </c>
      <c r="K70" s="85"/>
      <c r="L70" s="91"/>
      <c r="M70" s="91"/>
      <c r="N70" s="91"/>
      <c r="O70" s="91"/>
      <c r="P70" s="91"/>
      <c r="Q70" s="85"/>
      <c r="R70" s="85"/>
      <c r="S70" s="85"/>
      <c r="T70" s="85"/>
      <c r="U70" s="85"/>
      <c r="V70" s="85"/>
      <c r="W70" s="85"/>
      <c r="X70" s="85"/>
      <c r="Y70" s="85"/>
      <c r="Z70" s="85"/>
    </row>
    <row r="71" spans="1:26" ht="12.75" customHeight="1">
      <c r="A71" s="85" t="s">
        <v>86</v>
      </c>
      <c r="B71" s="85" t="s">
        <v>87</v>
      </c>
      <c r="C71" s="95" t="s">
        <v>16</v>
      </c>
      <c r="D71" s="91" t="s">
        <v>16</v>
      </c>
      <c r="E71" s="91" t="s">
        <v>16</v>
      </c>
      <c r="F71" s="91" t="s">
        <v>16</v>
      </c>
      <c r="G71" s="91" t="s">
        <v>16</v>
      </c>
      <c r="H71" s="91" t="s">
        <v>16</v>
      </c>
      <c r="I71" s="91" t="s">
        <v>16</v>
      </c>
      <c r="J71" s="91" t="s">
        <v>16</v>
      </c>
      <c r="K71" s="85"/>
      <c r="L71" s="91">
        <v>2</v>
      </c>
      <c r="M71" s="91">
        <v>2</v>
      </c>
      <c r="N71" s="91">
        <v>2</v>
      </c>
      <c r="O71" s="91">
        <v>2</v>
      </c>
      <c r="P71" s="91">
        <f t="shared" ref="P71:P73" si="9">SUBTOTAL(9,L71:O71)</f>
        <v>8</v>
      </c>
      <c r="Q71" s="85" t="s">
        <v>88</v>
      </c>
      <c r="R71" s="85"/>
      <c r="S71" s="85"/>
      <c r="T71" s="85"/>
      <c r="U71" s="85"/>
      <c r="V71" s="85"/>
      <c r="W71" s="85"/>
      <c r="X71" s="85"/>
      <c r="Y71" s="85"/>
      <c r="Z71" s="85"/>
    </row>
    <row r="72" spans="1:26" ht="12.75" customHeight="1">
      <c r="A72" s="85" t="s">
        <v>86</v>
      </c>
      <c r="B72" s="85" t="s">
        <v>747</v>
      </c>
      <c r="C72" s="95" t="s">
        <v>117</v>
      </c>
      <c r="D72" s="91" t="s">
        <v>16</v>
      </c>
      <c r="E72" s="91" t="s">
        <v>16</v>
      </c>
      <c r="F72" s="91" t="s">
        <v>16</v>
      </c>
      <c r="G72" s="91" t="s">
        <v>16</v>
      </c>
      <c r="H72" s="91" t="s">
        <v>16</v>
      </c>
      <c r="I72" s="91" t="s">
        <v>16</v>
      </c>
      <c r="J72" s="91" t="s">
        <v>117</v>
      </c>
      <c r="K72" s="85"/>
      <c r="L72" s="91">
        <v>2</v>
      </c>
      <c r="M72" s="91">
        <v>2</v>
      </c>
      <c r="N72" s="91">
        <v>2</v>
      </c>
      <c r="O72" s="91">
        <v>2</v>
      </c>
      <c r="P72" s="91">
        <f t="shared" si="9"/>
        <v>8</v>
      </c>
      <c r="Q72" s="85" t="s">
        <v>748</v>
      </c>
      <c r="R72" s="85"/>
      <c r="S72" s="85"/>
      <c r="T72" s="85"/>
      <c r="U72" s="85"/>
      <c r="V72" s="85"/>
      <c r="W72" s="85"/>
      <c r="X72" s="85"/>
      <c r="Y72" s="85"/>
      <c r="Z72" s="85"/>
    </row>
    <row r="73" spans="1:26" ht="12.75" customHeight="1">
      <c r="A73" s="85" t="s">
        <v>86</v>
      </c>
      <c r="B73" s="96" t="s">
        <v>749</v>
      </c>
      <c r="C73" s="95" t="s">
        <v>117</v>
      </c>
      <c r="D73" s="91" t="s">
        <v>16</v>
      </c>
      <c r="E73" s="91" t="s">
        <v>16</v>
      </c>
      <c r="F73" s="91" t="s">
        <v>16</v>
      </c>
      <c r="G73" s="91" t="s">
        <v>16</v>
      </c>
      <c r="H73" s="91" t="s">
        <v>16</v>
      </c>
      <c r="I73" s="91" t="s">
        <v>16</v>
      </c>
      <c r="J73" s="91" t="s">
        <v>117</v>
      </c>
      <c r="K73" s="85"/>
      <c r="L73" s="91">
        <v>2</v>
      </c>
      <c r="M73" s="91">
        <v>2</v>
      </c>
      <c r="N73" s="91">
        <v>2</v>
      </c>
      <c r="O73" s="91">
        <v>2</v>
      </c>
      <c r="P73" s="91">
        <f t="shared" si="9"/>
        <v>8</v>
      </c>
      <c r="Q73" s="85" t="s">
        <v>750</v>
      </c>
      <c r="R73" s="85"/>
      <c r="S73" s="85"/>
      <c r="T73" s="85"/>
      <c r="U73" s="85"/>
      <c r="V73" s="85"/>
      <c r="W73" s="85"/>
      <c r="X73" s="85"/>
      <c r="Y73" s="85"/>
      <c r="Z73" s="85"/>
    </row>
    <row r="74" spans="1:26" ht="12.75" customHeight="1">
      <c r="A74" s="97" t="s">
        <v>86</v>
      </c>
      <c r="B74" s="89" t="s">
        <v>751</v>
      </c>
      <c r="C74" s="90" t="s">
        <v>16</v>
      </c>
      <c r="D74" s="91" t="s">
        <v>16</v>
      </c>
      <c r="E74" s="91" t="s">
        <v>117</v>
      </c>
      <c r="F74" s="91"/>
      <c r="G74" s="91"/>
      <c r="H74" s="91" t="s">
        <v>16</v>
      </c>
      <c r="I74" s="91" t="s">
        <v>16</v>
      </c>
      <c r="J74" s="91" t="s">
        <v>117</v>
      </c>
      <c r="K74" s="85"/>
      <c r="L74" s="91"/>
      <c r="M74" s="91"/>
      <c r="N74" s="91"/>
      <c r="O74" s="91"/>
      <c r="P74" s="91"/>
      <c r="Q74" s="85" t="s">
        <v>752</v>
      </c>
      <c r="R74" s="85"/>
      <c r="S74" s="85"/>
      <c r="T74" s="85"/>
      <c r="U74" s="85"/>
      <c r="V74" s="85"/>
      <c r="W74" s="85"/>
      <c r="X74" s="85"/>
      <c r="Y74" s="85"/>
      <c r="Z74" s="85"/>
    </row>
    <row r="75" spans="1:26" ht="12.75" customHeight="1">
      <c r="A75" s="85" t="s">
        <v>86</v>
      </c>
      <c r="B75" s="96" t="s">
        <v>753</v>
      </c>
      <c r="C75" s="95" t="s">
        <v>117</v>
      </c>
      <c r="D75" s="91" t="s">
        <v>16</v>
      </c>
      <c r="E75" s="91" t="s">
        <v>16</v>
      </c>
      <c r="F75" s="91" t="s">
        <v>16</v>
      </c>
      <c r="G75" s="91" t="s">
        <v>16</v>
      </c>
      <c r="H75" s="91" t="s">
        <v>16</v>
      </c>
      <c r="I75" s="91" t="s">
        <v>16</v>
      </c>
      <c r="J75" s="91" t="s">
        <v>117</v>
      </c>
      <c r="K75" s="85"/>
      <c r="L75" s="91">
        <v>2</v>
      </c>
      <c r="M75" s="91">
        <v>2</v>
      </c>
      <c r="N75" s="91">
        <v>2</v>
      </c>
      <c r="O75" s="91">
        <v>2</v>
      </c>
      <c r="P75" s="91">
        <f t="shared" ref="P75:P80" si="10">SUBTOTAL(9,L75:O75)</f>
        <v>8</v>
      </c>
      <c r="Q75" s="85" t="s">
        <v>754</v>
      </c>
      <c r="R75" s="85"/>
      <c r="S75" s="85"/>
      <c r="T75" s="85"/>
      <c r="U75" s="85"/>
      <c r="V75" s="85"/>
      <c r="W75" s="85"/>
      <c r="X75" s="85"/>
      <c r="Y75" s="85"/>
      <c r="Z75" s="85"/>
    </row>
    <row r="76" spans="1:26" ht="12.75" customHeight="1">
      <c r="A76" s="97" t="s">
        <v>86</v>
      </c>
      <c r="B76" s="89" t="s">
        <v>89</v>
      </c>
      <c r="C76" s="90" t="s">
        <v>16</v>
      </c>
      <c r="D76" s="91" t="s">
        <v>16</v>
      </c>
      <c r="E76" s="91" t="s">
        <v>16</v>
      </c>
      <c r="F76" s="91" t="s">
        <v>16</v>
      </c>
      <c r="G76" s="91" t="s">
        <v>16</v>
      </c>
      <c r="H76" s="91" t="s">
        <v>16</v>
      </c>
      <c r="I76" s="91" t="s">
        <v>16</v>
      </c>
      <c r="J76" s="91" t="s">
        <v>16</v>
      </c>
      <c r="K76" s="85"/>
      <c r="L76" s="91">
        <v>2</v>
      </c>
      <c r="M76" s="91">
        <v>2</v>
      </c>
      <c r="N76" s="91">
        <v>2</v>
      </c>
      <c r="O76" s="91">
        <v>2</v>
      </c>
      <c r="P76" s="91">
        <f t="shared" si="10"/>
        <v>8</v>
      </c>
      <c r="Q76" s="85" t="s">
        <v>90</v>
      </c>
      <c r="R76" s="85"/>
      <c r="S76" s="85"/>
      <c r="T76" s="85"/>
      <c r="U76" s="85"/>
      <c r="V76" s="85"/>
      <c r="W76" s="85"/>
      <c r="X76" s="85"/>
      <c r="Y76" s="85"/>
      <c r="Z76" s="85"/>
    </row>
    <row r="77" spans="1:26" ht="12.75" customHeight="1">
      <c r="A77" s="85" t="s">
        <v>86</v>
      </c>
      <c r="B77" s="85" t="s">
        <v>91</v>
      </c>
      <c r="C77" s="95" t="s">
        <v>16</v>
      </c>
      <c r="D77" s="91" t="s">
        <v>16</v>
      </c>
      <c r="E77" s="91" t="s">
        <v>16</v>
      </c>
      <c r="F77" s="91" t="s">
        <v>16</v>
      </c>
      <c r="G77" s="91" t="s">
        <v>16</v>
      </c>
      <c r="H77" s="91" t="s">
        <v>16</v>
      </c>
      <c r="I77" s="91" t="s">
        <v>16</v>
      </c>
      <c r="J77" s="91" t="s">
        <v>16</v>
      </c>
      <c r="K77" s="85"/>
      <c r="L77" s="91">
        <v>2</v>
      </c>
      <c r="M77" s="91">
        <v>2</v>
      </c>
      <c r="N77" s="91">
        <v>2</v>
      </c>
      <c r="O77" s="91">
        <v>2</v>
      </c>
      <c r="P77" s="91">
        <f t="shared" si="10"/>
        <v>8</v>
      </c>
      <c r="Q77" s="85" t="s">
        <v>92</v>
      </c>
      <c r="R77" s="85"/>
      <c r="S77" s="85"/>
      <c r="T77" s="85"/>
      <c r="U77" s="85"/>
      <c r="V77" s="85"/>
      <c r="W77" s="85"/>
      <c r="X77" s="85"/>
      <c r="Y77" s="85"/>
      <c r="Z77" s="85"/>
    </row>
    <row r="78" spans="1:26" ht="12.75" customHeight="1">
      <c r="A78" s="97" t="s">
        <v>86</v>
      </c>
      <c r="B78" s="89" t="s">
        <v>93</v>
      </c>
      <c r="C78" s="90" t="s">
        <v>16</v>
      </c>
      <c r="D78" s="91" t="s">
        <v>16</v>
      </c>
      <c r="E78" s="91" t="s">
        <v>16</v>
      </c>
      <c r="F78" s="91" t="s">
        <v>16</v>
      </c>
      <c r="G78" s="91" t="s">
        <v>16</v>
      </c>
      <c r="H78" s="91" t="s">
        <v>16</v>
      </c>
      <c r="I78" s="91" t="s">
        <v>16</v>
      </c>
      <c r="J78" s="91" t="s">
        <v>16</v>
      </c>
      <c r="K78" s="85"/>
      <c r="L78" s="91">
        <v>2</v>
      </c>
      <c r="M78" s="91">
        <v>2</v>
      </c>
      <c r="N78" s="91">
        <v>2</v>
      </c>
      <c r="O78" s="91">
        <v>2</v>
      </c>
      <c r="P78" s="91">
        <f t="shared" si="10"/>
        <v>8</v>
      </c>
      <c r="Q78" s="85" t="s">
        <v>94</v>
      </c>
      <c r="R78" s="85"/>
      <c r="S78" s="85"/>
      <c r="T78" s="85"/>
      <c r="U78" s="85"/>
      <c r="V78" s="85"/>
      <c r="W78" s="85"/>
      <c r="X78" s="85"/>
      <c r="Y78" s="85"/>
      <c r="Z78" s="85"/>
    </row>
    <row r="79" spans="1:26" ht="12.75" customHeight="1">
      <c r="A79" s="85" t="s">
        <v>86</v>
      </c>
      <c r="B79" s="85" t="s">
        <v>755</v>
      </c>
      <c r="C79" s="95" t="s">
        <v>117</v>
      </c>
      <c r="D79" s="91" t="s">
        <v>16</v>
      </c>
      <c r="E79" s="91" t="s">
        <v>16</v>
      </c>
      <c r="F79" s="91" t="s">
        <v>16</v>
      </c>
      <c r="G79" s="91" t="s">
        <v>16</v>
      </c>
      <c r="H79" s="91" t="s">
        <v>16</v>
      </c>
      <c r="I79" s="91" t="s">
        <v>16</v>
      </c>
      <c r="J79" s="91" t="s">
        <v>117</v>
      </c>
      <c r="K79" s="85"/>
      <c r="L79" s="91">
        <v>2</v>
      </c>
      <c r="M79" s="91">
        <v>2</v>
      </c>
      <c r="N79" s="91">
        <v>2</v>
      </c>
      <c r="O79" s="91">
        <v>2</v>
      </c>
      <c r="P79" s="91">
        <f t="shared" si="10"/>
        <v>8</v>
      </c>
      <c r="Q79" s="85" t="s">
        <v>756</v>
      </c>
      <c r="R79" s="85"/>
      <c r="S79" s="85"/>
      <c r="T79" s="85"/>
      <c r="U79" s="85"/>
      <c r="V79" s="85"/>
      <c r="W79" s="85"/>
      <c r="X79" s="85"/>
      <c r="Y79" s="85"/>
      <c r="Z79" s="85"/>
    </row>
    <row r="80" spans="1:26" ht="12.75" customHeight="1">
      <c r="A80" s="97" t="s">
        <v>86</v>
      </c>
      <c r="B80" s="93" t="s">
        <v>757</v>
      </c>
      <c r="C80" s="90" t="s">
        <v>117</v>
      </c>
      <c r="D80" s="91" t="s">
        <v>16</v>
      </c>
      <c r="E80" s="91" t="s">
        <v>16</v>
      </c>
      <c r="F80" s="91" t="s">
        <v>16</v>
      </c>
      <c r="G80" s="91" t="s">
        <v>16</v>
      </c>
      <c r="H80" s="91" t="s">
        <v>16</v>
      </c>
      <c r="I80" s="91" t="s">
        <v>16</v>
      </c>
      <c r="J80" s="91" t="s">
        <v>117</v>
      </c>
      <c r="K80" s="85"/>
      <c r="L80" s="91">
        <v>2</v>
      </c>
      <c r="M80" s="91">
        <v>2</v>
      </c>
      <c r="N80" s="91">
        <v>2</v>
      </c>
      <c r="O80" s="91">
        <v>2</v>
      </c>
      <c r="P80" s="91">
        <f t="shared" si="10"/>
        <v>8</v>
      </c>
      <c r="Q80" s="85" t="s">
        <v>758</v>
      </c>
      <c r="R80" s="85"/>
      <c r="S80" s="85"/>
      <c r="T80" s="85"/>
      <c r="U80" s="85"/>
      <c r="V80" s="85"/>
      <c r="W80" s="85"/>
      <c r="X80" s="85"/>
      <c r="Y80" s="85"/>
      <c r="Z80" s="85"/>
    </row>
    <row r="81" spans="1:26" ht="12.75" customHeight="1">
      <c r="A81" s="85" t="s">
        <v>86</v>
      </c>
      <c r="B81" s="85" t="s">
        <v>759</v>
      </c>
      <c r="C81" s="95"/>
      <c r="D81" s="91"/>
      <c r="E81" s="91"/>
      <c r="F81" s="91"/>
      <c r="G81" s="91"/>
      <c r="H81" s="91"/>
      <c r="I81" s="91" t="s">
        <v>117</v>
      </c>
      <c r="J81" s="91" t="s">
        <v>117</v>
      </c>
      <c r="K81" s="85"/>
      <c r="L81" s="91"/>
      <c r="M81" s="91"/>
      <c r="N81" s="91"/>
      <c r="O81" s="91"/>
      <c r="P81" s="91"/>
      <c r="Q81" s="85" t="s">
        <v>760</v>
      </c>
      <c r="R81" s="85"/>
      <c r="S81" s="85"/>
      <c r="T81" s="85"/>
      <c r="U81" s="85"/>
      <c r="V81" s="85"/>
      <c r="W81" s="85"/>
      <c r="X81" s="85"/>
      <c r="Y81" s="85"/>
      <c r="Z81" s="85"/>
    </row>
    <row r="82" spans="1:26" ht="12.75" customHeight="1">
      <c r="A82" s="97" t="s">
        <v>86</v>
      </c>
      <c r="B82" s="89" t="s">
        <v>761</v>
      </c>
      <c r="C82" s="90"/>
      <c r="D82" s="91"/>
      <c r="E82" s="91"/>
      <c r="F82" s="91"/>
      <c r="G82" s="91"/>
      <c r="H82" s="91"/>
      <c r="I82" s="91" t="s">
        <v>117</v>
      </c>
      <c r="J82" s="91" t="s">
        <v>117</v>
      </c>
      <c r="K82" s="85"/>
      <c r="L82" s="91"/>
      <c r="M82" s="91"/>
      <c r="N82" s="91"/>
      <c r="O82" s="91"/>
      <c r="P82" s="91"/>
      <c r="Q82" s="85" t="s">
        <v>762</v>
      </c>
      <c r="R82" s="85"/>
      <c r="S82" s="85"/>
      <c r="T82" s="85"/>
      <c r="U82" s="85"/>
      <c r="V82" s="85"/>
      <c r="W82" s="85"/>
      <c r="X82" s="85"/>
      <c r="Y82" s="85"/>
      <c r="Z82" s="85"/>
    </row>
    <row r="83" spans="1:26" ht="12.75" customHeight="1">
      <c r="A83" s="97" t="s">
        <v>86</v>
      </c>
      <c r="B83" s="89" t="s">
        <v>763</v>
      </c>
      <c r="C83" s="90" t="s">
        <v>117</v>
      </c>
      <c r="D83" s="91" t="s">
        <v>16</v>
      </c>
      <c r="E83" s="91" t="s">
        <v>16</v>
      </c>
      <c r="F83" s="91" t="s">
        <v>16</v>
      </c>
      <c r="G83" s="91" t="s">
        <v>16</v>
      </c>
      <c r="H83" s="91" t="s">
        <v>16</v>
      </c>
      <c r="I83" s="91" t="s">
        <v>16</v>
      </c>
      <c r="J83" s="91" t="s">
        <v>117</v>
      </c>
      <c r="K83" s="85"/>
      <c r="L83" s="91">
        <v>2</v>
      </c>
      <c r="M83" s="91">
        <v>2</v>
      </c>
      <c r="N83" s="91">
        <v>2</v>
      </c>
      <c r="O83" s="91">
        <v>2</v>
      </c>
      <c r="P83" s="91">
        <f>SUBTOTAL(9,L83:O83)</f>
        <v>8</v>
      </c>
      <c r="Q83" s="85" t="s">
        <v>764</v>
      </c>
      <c r="R83" s="85"/>
      <c r="S83" s="85"/>
      <c r="T83" s="85"/>
      <c r="U83" s="85"/>
      <c r="V83" s="85"/>
      <c r="W83" s="85"/>
      <c r="X83" s="85"/>
      <c r="Y83" s="85"/>
      <c r="Z83" s="85"/>
    </row>
    <row r="84" spans="1:26" ht="12.75" customHeight="1">
      <c r="A84" s="85" t="s">
        <v>86</v>
      </c>
      <c r="B84" s="85" t="s">
        <v>765</v>
      </c>
      <c r="C84" s="95"/>
      <c r="D84" s="91"/>
      <c r="E84" s="91"/>
      <c r="F84" s="91"/>
      <c r="G84" s="91"/>
      <c r="H84" s="91"/>
      <c r="I84" s="91" t="s">
        <v>117</v>
      </c>
      <c r="J84" s="91" t="s">
        <v>117</v>
      </c>
      <c r="K84" s="85"/>
      <c r="L84" s="91"/>
      <c r="M84" s="91"/>
      <c r="N84" s="91"/>
      <c r="O84" s="91"/>
      <c r="P84" s="91"/>
      <c r="Q84" s="85" t="s">
        <v>766</v>
      </c>
      <c r="R84" s="85"/>
      <c r="S84" s="85"/>
      <c r="T84" s="85"/>
      <c r="U84" s="85"/>
      <c r="V84" s="85"/>
      <c r="W84" s="85"/>
      <c r="X84" s="85"/>
      <c r="Y84" s="85"/>
      <c r="Z84" s="85"/>
    </row>
    <row r="85" spans="1:26" ht="12.75" customHeight="1">
      <c r="A85" s="97" t="s">
        <v>86</v>
      </c>
      <c r="B85" s="89" t="s">
        <v>767</v>
      </c>
      <c r="C85" s="90"/>
      <c r="D85" s="91"/>
      <c r="E85" s="91"/>
      <c r="F85" s="91"/>
      <c r="G85" s="91"/>
      <c r="H85" s="91"/>
      <c r="I85" s="91" t="s">
        <v>117</v>
      </c>
      <c r="J85" s="91" t="s">
        <v>117</v>
      </c>
      <c r="K85" s="85"/>
      <c r="L85" s="91"/>
      <c r="M85" s="91"/>
      <c r="N85" s="91"/>
      <c r="O85" s="91"/>
      <c r="P85" s="91"/>
      <c r="Q85" s="85" t="s">
        <v>768</v>
      </c>
      <c r="R85" s="85"/>
      <c r="S85" s="85"/>
      <c r="T85" s="85"/>
      <c r="U85" s="85"/>
      <c r="V85" s="85"/>
      <c r="W85" s="85"/>
      <c r="X85" s="85"/>
      <c r="Y85" s="85"/>
      <c r="Z85" s="85"/>
    </row>
    <row r="86" spans="1:26" ht="12.75" customHeight="1">
      <c r="A86" s="97" t="s">
        <v>86</v>
      </c>
      <c r="B86" s="89" t="s">
        <v>769</v>
      </c>
      <c r="C86" s="90" t="s">
        <v>117</v>
      </c>
      <c r="D86" s="91" t="s">
        <v>16</v>
      </c>
      <c r="E86" s="91" t="s">
        <v>16</v>
      </c>
      <c r="F86" s="91" t="s">
        <v>16</v>
      </c>
      <c r="G86" s="91" t="s">
        <v>16</v>
      </c>
      <c r="H86" s="91" t="s">
        <v>16</v>
      </c>
      <c r="I86" s="91" t="s">
        <v>16</v>
      </c>
      <c r="J86" s="91" t="s">
        <v>117</v>
      </c>
      <c r="K86" s="85"/>
      <c r="L86" s="91">
        <v>2</v>
      </c>
      <c r="M86" s="91">
        <v>2</v>
      </c>
      <c r="N86" s="91">
        <v>2</v>
      </c>
      <c r="O86" s="91">
        <v>2</v>
      </c>
      <c r="P86" s="91">
        <f t="shared" ref="P86:P88" si="11">SUBTOTAL(9,L86:O86)</f>
        <v>8</v>
      </c>
      <c r="Q86" s="85" t="s">
        <v>770</v>
      </c>
      <c r="R86" s="85"/>
      <c r="S86" s="85"/>
      <c r="T86" s="85"/>
      <c r="U86" s="85"/>
      <c r="V86" s="85"/>
      <c r="W86" s="85"/>
      <c r="X86" s="85"/>
      <c r="Y86" s="85"/>
      <c r="Z86" s="85"/>
    </row>
    <row r="87" spans="1:26" ht="12.75" customHeight="1">
      <c r="A87" s="97" t="s">
        <v>86</v>
      </c>
      <c r="B87" s="89" t="s">
        <v>771</v>
      </c>
      <c r="C87" s="90" t="s">
        <v>117</v>
      </c>
      <c r="D87" s="91" t="s">
        <v>16</v>
      </c>
      <c r="E87" s="91" t="s">
        <v>16</v>
      </c>
      <c r="F87" s="91" t="s">
        <v>16</v>
      </c>
      <c r="G87" s="91" t="s">
        <v>16</v>
      </c>
      <c r="H87" s="91" t="s">
        <v>16</v>
      </c>
      <c r="I87" s="91" t="s">
        <v>16</v>
      </c>
      <c r="J87" s="91" t="s">
        <v>117</v>
      </c>
      <c r="K87" s="85"/>
      <c r="L87" s="91">
        <v>2</v>
      </c>
      <c r="M87" s="91">
        <v>2</v>
      </c>
      <c r="N87" s="91">
        <v>2</v>
      </c>
      <c r="O87" s="91">
        <v>2</v>
      </c>
      <c r="P87" s="91">
        <f t="shared" si="11"/>
        <v>8</v>
      </c>
      <c r="Q87" s="85" t="s">
        <v>772</v>
      </c>
      <c r="R87" s="85"/>
      <c r="S87" s="85"/>
      <c r="T87" s="85"/>
      <c r="U87" s="85"/>
      <c r="V87" s="85"/>
      <c r="W87" s="85"/>
      <c r="X87" s="85"/>
      <c r="Y87" s="85"/>
      <c r="Z87" s="85"/>
    </row>
    <row r="88" spans="1:26" ht="12.75" customHeight="1">
      <c r="A88" s="97" t="s">
        <v>86</v>
      </c>
      <c r="B88" s="89" t="s">
        <v>95</v>
      </c>
      <c r="C88" s="90" t="s">
        <v>16</v>
      </c>
      <c r="D88" s="91" t="s">
        <v>16</v>
      </c>
      <c r="E88" s="91" t="s">
        <v>16</v>
      </c>
      <c r="F88" s="91" t="s">
        <v>16</v>
      </c>
      <c r="G88" s="91" t="s">
        <v>16</v>
      </c>
      <c r="H88" s="91" t="s">
        <v>16</v>
      </c>
      <c r="I88" s="91" t="s">
        <v>16</v>
      </c>
      <c r="J88" s="91" t="s">
        <v>16</v>
      </c>
      <c r="K88" s="85"/>
      <c r="L88" s="91">
        <v>2</v>
      </c>
      <c r="M88" s="91">
        <v>2</v>
      </c>
      <c r="N88" s="91">
        <v>2</v>
      </c>
      <c r="O88" s="91">
        <v>2</v>
      </c>
      <c r="P88" s="91">
        <f t="shared" si="11"/>
        <v>8</v>
      </c>
      <c r="Q88" s="85" t="s">
        <v>96</v>
      </c>
      <c r="R88" s="85"/>
      <c r="S88" s="85"/>
      <c r="T88" s="85"/>
      <c r="U88" s="85"/>
      <c r="V88" s="85"/>
      <c r="W88" s="85"/>
      <c r="X88" s="85"/>
      <c r="Y88" s="85"/>
      <c r="Z88" s="85"/>
    </row>
    <row r="89" spans="1:26" ht="12.75" customHeight="1">
      <c r="A89" s="85" t="s">
        <v>86</v>
      </c>
      <c r="B89" s="85" t="s">
        <v>773</v>
      </c>
      <c r="C89" s="95"/>
      <c r="D89" s="91"/>
      <c r="E89" s="91"/>
      <c r="F89" s="91"/>
      <c r="G89" s="91"/>
      <c r="H89" s="91"/>
      <c r="I89" s="91" t="s">
        <v>117</v>
      </c>
      <c r="J89" s="91" t="s">
        <v>117</v>
      </c>
      <c r="K89" s="85"/>
      <c r="L89" s="91"/>
      <c r="M89" s="91"/>
      <c r="N89" s="91"/>
      <c r="O89" s="91"/>
      <c r="P89" s="91"/>
      <c r="Q89" s="85" t="s">
        <v>774</v>
      </c>
      <c r="R89" s="85"/>
      <c r="S89" s="85"/>
      <c r="T89" s="85"/>
      <c r="U89" s="85"/>
      <c r="V89" s="85"/>
      <c r="W89" s="85"/>
      <c r="X89" s="85"/>
      <c r="Y89" s="85"/>
      <c r="Z89" s="85"/>
    </row>
    <row r="90" spans="1:26" ht="12.75" customHeight="1">
      <c r="A90" s="85" t="s">
        <v>86</v>
      </c>
      <c r="B90" s="85" t="s">
        <v>97</v>
      </c>
      <c r="C90" s="95" t="s">
        <v>16</v>
      </c>
      <c r="D90" s="91" t="s">
        <v>16</v>
      </c>
      <c r="E90" s="91" t="s">
        <v>16</v>
      </c>
      <c r="F90" s="91" t="s">
        <v>16</v>
      </c>
      <c r="G90" s="91" t="s">
        <v>16</v>
      </c>
      <c r="H90" s="91" t="s">
        <v>16</v>
      </c>
      <c r="I90" s="91" t="s">
        <v>16</v>
      </c>
      <c r="J90" s="91" t="s">
        <v>16</v>
      </c>
      <c r="K90" s="85"/>
      <c r="L90" s="91">
        <v>2</v>
      </c>
      <c r="M90" s="91">
        <v>2</v>
      </c>
      <c r="N90" s="91">
        <v>2</v>
      </c>
      <c r="O90" s="91">
        <v>2</v>
      </c>
      <c r="P90" s="91">
        <f>SUBTOTAL(9,L90:O90)</f>
        <v>8</v>
      </c>
      <c r="Q90" s="85" t="s">
        <v>98</v>
      </c>
      <c r="R90" s="85"/>
      <c r="S90" s="85"/>
      <c r="T90" s="85"/>
      <c r="U90" s="85"/>
      <c r="V90" s="85"/>
      <c r="W90" s="85"/>
      <c r="X90" s="85"/>
      <c r="Y90" s="85"/>
      <c r="Z90" s="85"/>
    </row>
    <row r="91" spans="1:26" ht="12.75" customHeight="1">
      <c r="A91" s="97" t="s">
        <v>86</v>
      </c>
      <c r="B91" s="89" t="s">
        <v>775</v>
      </c>
      <c r="C91" s="90"/>
      <c r="D91" s="91" t="s">
        <v>117</v>
      </c>
      <c r="E91" s="91"/>
      <c r="F91" s="91"/>
      <c r="G91" s="91"/>
      <c r="H91" s="91" t="s">
        <v>16</v>
      </c>
      <c r="I91" s="91" t="s">
        <v>16</v>
      </c>
      <c r="J91" s="91" t="s">
        <v>117</v>
      </c>
      <c r="K91" s="85"/>
      <c r="L91" s="91"/>
      <c r="M91" s="91"/>
      <c r="N91" s="91"/>
      <c r="O91" s="91"/>
      <c r="P91" s="91"/>
      <c r="Q91" s="85" t="s">
        <v>776</v>
      </c>
      <c r="R91" s="85"/>
      <c r="S91" s="85"/>
      <c r="T91" s="85"/>
      <c r="U91" s="85"/>
      <c r="V91" s="85"/>
      <c r="W91" s="85"/>
      <c r="X91" s="85"/>
      <c r="Y91" s="85"/>
      <c r="Z91" s="85"/>
    </row>
    <row r="92" spans="1:26" ht="12.75" customHeight="1">
      <c r="A92" s="97" t="s">
        <v>86</v>
      </c>
      <c r="B92" s="89" t="s">
        <v>777</v>
      </c>
      <c r="C92" s="90"/>
      <c r="D92" s="91"/>
      <c r="E92" s="91"/>
      <c r="F92" s="91"/>
      <c r="G92" s="91"/>
      <c r="H92" s="91"/>
      <c r="I92" s="91" t="s">
        <v>117</v>
      </c>
      <c r="J92" s="91" t="s">
        <v>117</v>
      </c>
      <c r="K92" s="85"/>
      <c r="L92" s="91"/>
      <c r="M92" s="91"/>
      <c r="N92" s="91"/>
      <c r="O92" s="91"/>
      <c r="P92" s="91"/>
      <c r="Q92" s="98" t="s">
        <v>778</v>
      </c>
      <c r="R92" s="85"/>
      <c r="S92" s="85"/>
      <c r="T92" s="85"/>
      <c r="U92" s="85"/>
      <c r="V92" s="85"/>
      <c r="W92" s="85"/>
      <c r="X92" s="85"/>
      <c r="Y92" s="85"/>
      <c r="Z92" s="85"/>
    </row>
    <row r="93" spans="1:26" ht="12.75" customHeight="1">
      <c r="A93" s="97" t="s">
        <v>86</v>
      </c>
      <c r="B93" s="89" t="s">
        <v>99</v>
      </c>
      <c r="C93" s="90" t="s">
        <v>16</v>
      </c>
      <c r="D93" s="91" t="s">
        <v>16</v>
      </c>
      <c r="E93" s="91" t="s">
        <v>16</v>
      </c>
      <c r="F93" s="91" t="s">
        <v>16</v>
      </c>
      <c r="G93" s="91" t="s">
        <v>16</v>
      </c>
      <c r="H93" s="91" t="s">
        <v>16</v>
      </c>
      <c r="I93" s="91" t="s">
        <v>16</v>
      </c>
      <c r="J93" s="91" t="s">
        <v>16</v>
      </c>
      <c r="K93" s="85"/>
      <c r="L93" s="91">
        <v>2</v>
      </c>
      <c r="M93" s="91">
        <v>2</v>
      </c>
      <c r="N93" s="91">
        <v>2</v>
      </c>
      <c r="O93" s="91">
        <v>2</v>
      </c>
      <c r="P93" s="91">
        <f>SUBTOTAL(9,L93:O93)</f>
        <v>8</v>
      </c>
      <c r="Q93" s="85" t="s">
        <v>100</v>
      </c>
      <c r="R93" s="85"/>
      <c r="S93" s="85"/>
      <c r="T93" s="85"/>
      <c r="U93" s="85"/>
      <c r="V93" s="85"/>
      <c r="W93" s="85"/>
      <c r="X93" s="85"/>
      <c r="Y93" s="85"/>
      <c r="Z93" s="85"/>
    </row>
    <row r="94" spans="1:26" ht="12.75" customHeight="1">
      <c r="A94" s="97" t="s">
        <v>86</v>
      </c>
      <c r="B94" s="89" t="s">
        <v>779</v>
      </c>
      <c r="C94" s="90"/>
      <c r="D94" s="91"/>
      <c r="E94" s="91"/>
      <c r="F94" s="91"/>
      <c r="G94" s="91"/>
      <c r="H94" s="91"/>
      <c r="I94" s="91" t="s">
        <v>117</v>
      </c>
      <c r="J94" s="91" t="s">
        <v>117</v>
      </c>
      <c r="K94" s="85"/>
      <c r="L94" s="91"/>
      <c r="M94" s="91"/>
      <c r="N94" s="91"/>
      <c r="O94" s="91"/>
      <c r="P94" s="91"/>
      <c r="Q94" s="98" t="s">
        <v>780</v>
      </c>
      <c r="R94" s="85"/>
      <c r="S94" s="85"/>
      <c r="T94" s="85"/>
      <c r="U94" s="85"/>
      <c r="V94" s="85"/>
      <c r="W94" s="85"/>
      <c r="X94" s="85"/>
      <c r="Y94" s="85"/>
      <c r="Z94" s="85"/>
    </row>
    <row r="95" spans="1:26" ht="12.75" customHeight="1">
      <c r="A95" s="85" t="s">
        <v>86</v>
      </c>
      <c r="B95" s="85" t="s">
        <v>781</v>
      </c>
      <c r="C95" s="95"/>
      <c r="D95" s="91"/>
      <c r="E95" s="91"/>
      <c r="F95" s="91"/>
      <c r="G95" s="91"/>
      <c r="H95" s="91"/>
      <c r="I95" s="91" t="s">
        <v>117</v>
      </c>
      <c r="J95" s="91" t="s">
        <v>117</v>
      </c>
      <c r="K95" s="85"/>
      <c r="L95" s="91"/>
      <c r="M95" s="91"/>
      <c r="N95" s="91"/>
      <c r="O95" s="91"/>
      <c r="P95" s="91"/>
      <c r="Q95" s="98" t="s">
        <v>782</v>
      </c>
      <c r="R95" s="85"/>
      <c r="S95" s="85"/>
      <c r="T95" s="85"/>
      <c r="U95" s="85"/>
      <c r="V95" s="85"/>
      <c r="W95" s="85"/>
      <c r="X95" s="85"/>
      <c r="Y95" s="85"/>
      <c r="Z95" s="85"/>
    </row>
    <row r="96" spans="1:26" ht="12.75" customHeight="1">
      <c r="A96" s="97" t="s">
        <v>86</v>
      </c>
      <c r="B96" s="89" t="s">
        <v>783</v>
      </c>
      <c r="C96" s="90"/>
      <c r="D96" s="91"/>
      <c r="E96" s="91"/>
      <c r="F96" s="91"/>
      <c r="G96" s="91"/>
      <c r="H96" s="91"/>
      <c r="I96" s="91" t="s">
        <v>117</v>
      </c>
      <c r="J96" s="91" t="s">
        <v>117</v>
      </c>
      <c r="K96" s="85"/>
      <c r="L96" s="91"/>
      <c r="M96" s="91"/>
      <c r="N96" s="91"/>
      <c r="O96" s="91"/>
      <c r="P96" s="91"/>
      <c r="Q96" s="98" t="s">
        <v>784</v>
      </c>
      <c r="R96" s="85"/>
      <c r="S96" s="85"/>
      <c r="T96" s="85"/>
      <c r="U96" s="85"/>
      <c r="V96" s="85"/>
      <c r="W96" s="85"/>
      <c r="X96" s="85"/>
      <c r="Y96" s="85"/>
      <c r="Z96" s="85"/>
    </row>
    <row r="97" spans="1:26" ht="12.75" customHeight="1">
      <c r="A97" s="97" t="s">
        <v>86</v>
      </c>
      <c r="B97" s="89" t="s">
        <v>785</v>
      </c>
      <c r="C97" s="90"/>
      <c r="D97" s="91"/>
      <c r="E97" s="91"/>
      <c r="F97" s="91"/>
      <c r="G97" s="91"/>
      <c r="H97" s="91"/>
      <c r="I97" s="91" t="s">
        <v>117</v>
      </c>
      <c r="J97" s="91" t="s">
        <v>117</v>
      </c>
      <c r="K97" s="85"/>
      <c r="L97" s="91"/>
      <c r="M97" s="91"/>
      <c r="N97" s="91"/>
      <c r="O97" s="91"/>
      <c r="P97" s="91"/>
      <c r="Q97" s="98" t="s">
        <v>786</v>
      </c>
      <c r="R97" s="85"/>
      <c r="S97" s="85"/>
      <c r="T97" s="85"/>
      <c r="U97" s="85"/>
      <c r="V97" s="85"/>
      <c r="W97" s="85"/>
      <c r="X97" s="85"/>
      <c r="Y97" s="85"/>
      <c r="Z97" s="85"/>
    </row>
    <row r="98" spans="1:26" ht="12.75" customHeight="1">
      <c r="A98" s="85" t="s">
        <v>86</v>
      </c>
      <c r="B98" s="85" t="s">
        <v>787</v>
      </c>
      <c r="C98" s="95"/>
      <c r="D98" s="91"/>
      <c r="E98" s="91"/>
      <c r="F98" s="91"/>
      <c r="G98" s="91"/>
      <c r="H98" s="91"/>
      <c r="I98" s="91" t="s">
        <v>117</v>
      </c>
      <c r="J98" s="91" t="s">
        <v>117</v>
      </c>
      <c r="K98" s="85"/>
      <c r="L98" s="91"/>
      <c r="M98" s="91"/>
      <c r="N98" s="91"/>
      <c r="O98" s="91"/>
      <c r="P98" s="91"/>
      <c r="Q98" s="98" t="s">
        <v>788</v>
      </c>
      <c r="R98" s="85"/>
      <c r="S98" s="85"/>
      <c r="T98" s="85"/>
      <c r="U98" s="85"/>
      <c r="V98" s="85"/>
      <c r="W98" s="85"/>
      <c r="X98" s="85"/>
      <c r="Y98" s="85"/>
      <c r="Z98" s="85"/>
    </row>
    <row r="99" spans="1:26" ht="12.75" customHeight="1">
      <c r="A99" s="85" t="s">
        <v>86</v>
      </c>
      <c r="B99" s="85" t="s">
        <v>789</v>
      </c>
      <c r="C99" s="95"/>
      <c r="D99" s="91"/>
      <c r="E99" s="91"/>
      <c r="F99" s="91"/>
      <c r="G99" s="91"/>
      <c r="H99" s="91"/>
      <c r="I99" s="91" t="s">
        <v>117</v>
      </c>
      <c r="J99" s="91" t="s">
        <v>117</v>
      </c>
      <c r="K99" s="85"/>
      <c r="L99" s="91"/>
      <c r="M99" s="91"/>
      <c r="N99" s="91"/>
      <c r="O99" s="91"/>
      <c r="P99" s="91"/>
      <c r="Q99" s="98" t="s">
        <v>790</v>
      </c>
      <c r="R99" s="85"/>
      <c r="S99" s="85"/>
      <c r="T99" s="85"/>
      <c r="U99" s="85"/>
      <c r="V99" s="85"/>
      <c r="W99" s="85"/>
      <c r="X99" s="85"/>
      <c r="Y99" s="85"/>
      <c r="Z99" s="85"/>
    </row>
    <row r="100" spans="1:26" ht="12.75" customHeight="1">
      <c r="A100" s="97" t="s">
        <v>86</v>
      </c>
      <c r="B100" s="89" t="s">
        <v>791</v>
      </c>
      <c r="C100" s="90"/>
      <c r="D100" s="91"/>
      <c r="E100" s="91"/>
      <c r="F100" s="91"/>
      <c r="G100" s="91"/>
      <c r="H100" s="91"/>
      <c r="I100" s="91" t="s">
        <v>117</v>
      </c>
      <c r="J100" s="91" t="s">
        <v>117</v>
      </c>
      <c r="K100" s="85"/>
      <c r="L100" s="91"/>
      <c r="M100" s="91"/>
      <c r="N100" s="91"/>
      <c r="O100" s="91"/>
      <c r="P100" s="91"/>
      <c r="Q100" s="98" t="s">
        <v>792</v>
      </c>
      <c r="R100" s="85"/>
      <c r="S100" s="85"/>
      <c r="T100" s="85"/>
      <c r="U100" s="85"/>
      <c r="V100" s="85"/>
      <c r="W100" s="85"/>
      <c r="X100" s="85"/>
      <c r="Y100" s="85"/>
      <c r="Z100" s="85"/>
    </row>
    <row r="101" spans="1:26" ht="12.75" customHeight="1">
      <c r="A101" s="97" t="s">
        <v>86</v>
      </c>
      <c r="B101" s="89" t="s">
        <v>793</v>
      </c>
      <c r="C101" s="90" t="s">
        <v>117</v>
      </c>
      <c r="D101" s="91" t="s">
        <v>16</v>
      </c>
      <c r="E101" s="91" t="s">
        <v>16</v>
      </c>
      <c r="F101" s="91" t="s">
        <v>16</v>
      </c>
      <c r="G101" s="91" t="s">
        <v>16</v>
      </c>
      <c r="H101" s="91" t="s">
        <v>16</v>
      </c>
      <c r="I101" s="91" t="s">
        <v>16</v>
      </c>
      <c r="J101" s="91" t="s">
        <v>117</v>
      </c>
      <c r="K101" s="85"/>
      <c r="L101" s="91">
        <v>2</v>
      </c>
      <c r="M101" s="91">
        <v>2</v>
      </c>
      <c r="N101" s="91">
        <v>1</v>
      </c>
      <c r="O101" s="91">
        <v>2</v>
      </c>
      <c r="P101" s="91">
        <f t="shared" ref="P101:P102" si="12">SUBTOTAL(9,L101:O101)</f>
        <v>7</v>
      </c>
      <c r="Q101" s="85" t="s">
        <v>794</v>
      </c>
      <c r="R101" s="85"/>
      <c r="S101" s="85"/>
      <c r="T101" s="85"/>
      <c r="U101" s="85"/>
      <c r="V101" s="85"/>
      <c r="W101" s="85"/>
      <c r="X101" s="85"/>
      <c r="Y101" s="85"/>
      <c r="Z101" s="85"/>
    </row>
    <row r="102" spans="1:26" ht="12.75" customHeight="1">
      <c r="A102" s="85" t="s">
        <v>86</v>
      </c>
      <c r="B102" s="85" t="s">
        <v>795</v>
      </c>
      <c r="C102" s="95" t="s">
        <v>117</v>
      </c>
      <c r="D102" s="91" t="s">
        <v>16</v>
      </c>
      <c r="E102" s="91" t="s">
        <v>16</v>
      </c>
      <c r="F102" s="91" t="s">
        <v>16</v>
      </c>
      <c r="G102" s="91" t="s">
        <v>16</v>
      </c>
      <c r="H102" s="91" t="s">
        <v>16</v>
      </c>
      <c r="I102" s="91" t="s">
        <v>16</v>
      </c>
      <c r="J102" s="91" t="s">
        <v>117</v>
      </c>
      <c r="K102" s="85"/>
      <c r="L102" s="91">
        <v>2</v>
      </c>
      <c r="M102" s="91">
        <v>2</v>
      </c>
      <c r="N102" s="91">
        <v>1</v>
      </c>
      <c r="O102" s="91">
        <v>2</v>
      </c>
      <c r="P102" s="91">
        <f t="shared" si="12"/>
        <v>7</v>
      </c>
      <c r="Q102" s="85" t="s">
        <v>796</v>
      </c>
      <c r="R102" s="85"/>
      <c r="S102" s="85"/>
      <c r="T102" s="85"/>
      <c r="U102" s="85"/>
      <c r="V102" s="85"/>
      <c r="W102" s="85"/>
      <c r="X102" s="85"/>
      <c r="Y102" s="85"/>
      <c r="Z102" s="85"/>
    </row>
    <row r="103" spans="1:26" ht="12.75" customHeight="1">
      <c r="A103" s="97" t="s">
        <v>86</v>
      </c>
      <c r="B103" s="89" t="s">
        <v>797</v>
      </c>
      <c r="C103" s="90"/>
      <c r="D103" s="91"/>
      <c r="E103" s="91"/>
      <c r="F103" s="91"/>
      <c r="G103" s="91"/>
      <c r="H103" s="91"/>
      <c r="I103" s="91" t="s">
        <v>117</v>
      </c>
      <c r="J103" s="91" t="s">
        <v>117</v>
      </c>
      <c r="K103" s="85"/>
      <c r="L103" s="91"/>
      <c r="M103" s="91"/>
      <c r="N103" s="91"/>
      <c r="O103" s="91"/>
      <c r="P103" s="91"/>
      <c r="Q103" s="98" t="s">
        <v>798</v>
      </c>
      <c r="R103" s="85"/>
      <c r="S103" s="85"/>
      <c r="T103" s="85"/>
      <c r="U103" s="85"/>
      <c r="V103" s="85"/>
      <c r="W103" s="85"/>
      <c r="X103" s="85"/>
      <c r="Y103" s="85"/>
      <c r="Z103" s="85"/>
    </row>
    <row r="104" spans="1:26" ht="12.75" customHeight="1">
      <c r="A104" s="97" t="s">
        <v>86</v>
      </c>
      <c r="B104" s="93" t="s">
        <v>799</v>
      </c>
      <c r="C104" s="90"/>
      <c r="D104" s="91"/>
      <c r="E104" s="91"/>
      <c r="F104" s="91"/>
      <c r="G104" s="91"/>
      <c r="H104" s="91"/>
      <c r="I104" s="91" t="s">
        <v>117</v>
      </c>
      <c r="J104" s="91" t="s">
        <v>117</v>
      </c>
      <c r="K104" s="85"/>
      <c r="L104" s="91"/>
      <c r="M104" s="91"/>
      <c r="N104" s="91"/>
      <c r="O104" s="91"/>
      <c r="P104" s="91"/>
      <c r="Q104" s="98" t="s">
        <v>800</v>
      </c>
      <c r="R104" s="85"/>
      <c r="S104" s="85"/>
      <c r="T104" s="85"/>
      <c r="U104" s="85"/>
      <c r="V104" s="85"/>
      <c r="W104" s="85"/>
      <c r="X104" s="85"/>
      <c r="Y104" s="85"/>
      <c r="Z104" s="85"/>
    </row>
    <row r="105" spans="1:26" ht="12.75" customHeight="1">
      <c r="A105" s="97" t="s">
        <v>86</v>
      </c>
      <c r="B105" s="89" t="s">
        <v>801</v>
      </c>
      <c r="C105" s="90" t="s">
        <v>117</v>
      </c>
      <c r="D105" s="91" t="s">
        <v>16</v>
      </c>
      <c r="E105" s="91" t="s">
        <v>16</v>
      </c>
      <c r="F105" s="91" t="s">
        <v>16</v>
      </c>
      <c r="G105" s="91" t="s">
        <v>16</v>
      </c>
      <c r="H105" s="91" t="s">
        <v>16</v>
      </c>
      <c r="I105" s="91" t="s">
        <v>16</v>
      </c>
      <c r="J105" s="91" t="s">
        <v>117</v>
      </c>
      <c r="K105" s="85"/>
      <c r="L105" s="91">
        <v>2</v>
      </c>
      <c r="M105" s="91">
        <v>2</v>
      </c>
      <c r="N105" s="91">
        <v>2</v>
      </c>
      <c r="O105" s="91">
        <v>2</v>
      </c>
      <c r="P105" s="91">
        <f>SUBTOTAL(9,L105:O105)</f>
        <v>8</v>
      </c>
      <c r="Q105" s="85" t="s">
        <v>802</v>
      </c>
      <c r="R105" s="85"/>
      <c r="S105" s="85"/>
      <c r="T105" s="85"/>
      <c r="U105" s="85"/>
      <c r="V105" s="85"/>
      <c r="W105" s="85"/>
      <c r="X105" s="85"/>
      <c r="Y105" s="85"/>
      <c r="Z105" s="85"/>
    </row>
    <row r="106" spans="1:26" ht="12.75" customHeight="1">
      <c r="A106" s="97" t="s">
        <v>86</v>
      </c>
      <c r="B106" s="89" t="s">
        <v>803</v>
      </c>
      <c r="C106" s="90"/>
      <c r="D106" s="91"/>
      <c r="E106" s="91"/>
      <c r="F106" s="91"/>
      <c r="G106" s="91"/>
      <c r="H106" s="91"/>
      <c r="I106" s="91" t="s">
        <v>117</v>
      </c>
      <c r="J106" s="91" t="s">
        <v>117</v>
      </c>
      <c r="K106" s="85"/>
      <c r="L106" s="91"/>
      <c r="M106" s="91"/>
      <c r="N106" s="91"/>
      <c r="O106" s="91"/>
      <c r="P106" s="91"/>
      <c r="Q106" s="85" t="s">
        <v>804</v>
      </c>
      <c r="R106" s="85"/>
      <c r="S106" s="85"/>
      <c r="T106" s="85"/>
      <c r="U106" s="85"/>
      <c r="V106" s="85"/>
      <c r="W106" s="85"/>
      <c r="X106" s="85"/>
      <c r="Y106" s="85"/>
      <c r="Z106" s="85"/>
    </row>
    <row r="107" spans="1:26" ht="12.75" customHeight="1">
      <c r="A107" s="97" t="s">
        <v>86</v>
      </c>
      <c r="B107" s="89" t="s">
        <v>805</v>
      </c>
      <c r="C107" s="90"/>
      <c r="D107" s="91"/>
      <c r="E107" s="91"/>
      <c r="F107" s="91"/>
      <c r="G107" s="91"/>
      <c r="H107" s="91"/>
      <c r="I107" s="91" t="s">
        <v>117</v>
      </c>
      <c r="J107" s="91" t="s">
        <v>117</v>
      </c>
      <c r="K107" s="85"/>
      <c r="L107" s="91"/>
      <c r="M107" s="91"/>
      <c r="N107" s="91"/>
      <c r="O107" s="91"/>
      <c r="P107" s="91"/>
      <c r="Q107" s="98" t="s">
        <v>806</v>
      </c>
      <c r="R107" s="85"/>
      <c r="S107" s="85"/>
      <c r="T107" s="85"/>
      <c r="U107" s="85"/>
      <c r="V107" s="85"/>
      <c r="W107" s="85"/>
      <c r="X107" s="85"/>
      <c r="Y107" s="85"/>
      <c r="Z107" s="85"/>
    </row>
    <row r="108" spans="1:26" ht="12.75" customHeight="1">
      <c r="A108" s="97" t="s">
        <v>86</v>
      </c>
      <c r="B108" s="89" t="s">
        <v>807</v>
      </c>
      <c r="C108" s="90" t="s">
        <v>117</v>
      </c>
      <c r="D108" s="91" t="s">
        <v>16</v>
      </c>
      <c r="E108" s="91" t="s">
        <v>16</v>
      </c>
      <c r="F108" s="91" t="s">
        <v>16</v>
      </c>
      <c r="G108" s="91" t="s">
        <v>16</v>
      </c>
      <c r="H108" s="91" t="s">
        <v>16</v>
      </c>
      <c r="I108" s="91" t="s">
        <v>16</v>
      </c>
      <c r="J108" s="91" t="s">
        <v>117</v>
      </c>
      <c r="K108" s="85"/>
      <c r="L108" s="91">
        <v>2</v>
      </c>
      <c r="M108" s="91">
        <v>2</v>
      </c>
      <c r="N108" s="91">
        <v>2</v>
      </c>
      <c r="O108" s="91">
        <v>2</v>
      </c>
      <c r="P108" s="91">
        <f t="shared" ref="P108:P110" si="13">SUBTOTAL(9,L108:O108)</f>
        <v>8</v>
      </c>
      <c r="Q108" s="85" t="s">
        <v>808</v>
      </c>
      <c r="R108" s="85"/>
      <c r="S108" s="85"/>
      <c r="T108" s="85"/>
      <c r="U108" s="85"/>
      <c r="V108" s="85"/>
      <c r="W108" s="85"/>
      <c r="X108" s="85"/>
      <c r="Y108" s="85"/>
      <c r="Z108" s="85"/>
    </row>
    <row r="109" spans="1:26" ht="12.75" customHeight="1">
      <c r="A109" s="97" t="s">
        <v>86</v>
      </c>
      <c r="B109" s="89" t="s">
        <v>101</v>
      </c>
      <c r="C109" s="90" t="s">
        <v>16</v>
      </c>
      <c r="D109" s="91" t="s">
        <v>16</v>
      </c>
      <c r="E109" s="91" t="s">
        <v>16</v>
      </c>
      <c r="F109" s="91" t="s">
        <v>16</v>
      </c>
      <c r="G109" s="91" t="s">
        <v>16</v>
      </c>
      <c r="H109" s="91" t="s">
        <v>16</v>
      </c>
      <c r="I109" s="91" t="s">
        <v>16</v>
      </c>
      <c r="J109" s="91" t="s">
        <v>16</v>
      </c>
      <c r="K109" s="85"/>
      <c r="L109" s="91">
        <v>2</v>
      </c>
      <c r="M109" s="91">
        <v>2</v>
      </c>
      <c r="N109" s="91">
        <v>2</v>
      </c>
      <c r="O109" s="91">
        <v>2</v>
      </c>
      <c r="P109" s="91">
        <f t="shared" si="13"/>
        <v>8</v>
      </c>
      <c r="Q109" s="85" t="s">
        <v>102</v>
      </c>
      <c r="R109" s="85"/>
      <c r="S109" s="85"/>
      <c r="T109" s="85"/>
      <c r="U109" s="85"/>
      <c r="V109" s="85"/>
      <c r="W109" s="85"/>
      <c r="X109" s="85"/>
      <c r="Y109" s="85"/>
      <c r="Z109" s="85"/>
    </row>
    <row r="110" spans="1:26" ht="15" customHeight="1">
      <c r="A110" s="97" t="s">
        <v>86</v>
      </c>
      <c r="B110" s="89" t="s">
        <v>809</v>
      </c>
      <c r="C110" s="90" t="s">
        <v>117</v>
      </c>
      <c r="D110" s="91" t="s">
        <v>16</v>
      </c>
      <c r="E110" s="91" t="s">
        <v>16</v>
      </c>
      <c r="F110" s="91" t="s">
        <v>16</v>
      </c>
      <c r="G110" s="91" t="s">
        <v>16</v>
      </c>
      <c r="H110" s="91" t="s">
        <v>16</v>
      </c>
      <c r="I110" s="91" t="s">
        <v>16</v>
      </c>
      <c r="J110" s="91" t="s">
        <v>117</v>
      </c>
      <c r="K110" s="85"/>
      <c r="L110" s="91">
        <v>2</v>
      </c>
      <c r="M110" s="91">
        <v>2</v>
      </c>
      <c r="N110" s="91">
        <v>2</v>
      </c>
      <c r="O110" s="91">
        <v>2</v>
      </c>
      <c r="P110" s="91">
        <f t="shared" si="13"/>
        <v>8</v>
      </c>
      <c r="Q110" s="85" t="s">
        <v>810</v>
      </c>
      <c r="R110" s="85"/>
      <c r="S110" s="85"/>
      <c r="T110" s="85"/>
      <c r="U110" s="85"/>
      <c r="V110" s="85"/>
      <c r="W110" s="85"/>
      <c r="X110" s="85"/>
      <c r="Y110" s="85"/>
      <c r="Z110" s="85"/>
    </row>
    <row r="111" spans="1:26" ht="12.75" customHeight="1">
      <c r="A111" s="97" t="s">
        <v>86</v>
      </c>
      <c r="B111" s="89" t="s">
        <v>811</v>
      </c>
      <c r="C111" s="90"/>
      <c r="D111" s="91"/>
      <c r="E111" s="91"/>
      <c r="F111" s="91"/>
      <c r="G111" s="91"/>
      <c r="H111" s="91"/>
      <c r="I111" s="91" t="s">
        <v>117</v>
      </c>
      <c r="J111" s="91" t="s">
        <v>117</v>
      </c>
      <c r="K111" s="85"/>
      <c r="L111" s="91"/>
      <c r="M111" s="91"/>
      <c r="N111" s="91"/>
      <c r="O111" s="91"/>
      <c r="P111" s="91"/>
      <c r="Q111" s="98" t="s">
        <v>812</v>
      </c>
      <c r="R111" s="85"/>
      <c r="S111" s="85"/>
      <c r="T111" s="85"/>
      <c r="U111" s="85"/>
      <c r="V111" s="85"/>
      <c r="W111" s="85"/>
      <c r="X111" s="85"/>
      <c r="Y111" s="85"/>
      <c r="Z111" s="85"/>
    </row>
    <row r="112" spans="1:26" ht="12.75" customHeight="1">
      <c r="A112" s="97" t="s">
        <v>86</v>
      </c>
      <c r="B112" s="89" t="s">
        <v>813</v>
      </c>
      <c r="C112" s="90"/>
      <c r="D112" s="91"/>
      <c r="E112" s="91" t="s">
        <v>117</v>
      </c>
      <c r="F112" s="91"/>
      <c r="G112" s="91"/>
      <c r="H112" s="91"/>
      <c r="I112" s="91" t="s">
        <v>16</v>
      </c>
      <c r="J112" s="91" t="s">
        <v>117</v>
      </c>
      <c r="K112" s="85"/>
      <c r="L112" s="91"/>
      <c r="M112" s="91"/>
      <c r="N112" s="91"/>
      <c r="O112" s="91"/>
      <c r="P112" s="91"/>
      <c r="Q112" s="85" t="s">
        <v>814</v>
      </c>
      <c r="R112" s="85"/>
      <c r="S112" s="85"/>
      <c r="T112" s="85"/>
      <c r="U112" s="85"/>
      <c r="V112" s="85"/>
      <c r="W112" s="85"/>
      <c r="X112" s="85"/>
      <c r="Y112" s="85"/>
      <c r="Z112" s="85"/>
    </row>
    <row r="113" spans="1:26" ht="12.75" customHeight="1">
      <c r="A113" s="97" t="s">
        <v>86</v>
      </c>
      <c r="B113" s="93" t="s">
        <v>815</v>
      </c>
      <c r="C113" s="90" t="s">
        <v>117</v>
      </c>
      <c r="D113" s="91" t="s">
        <v>16</v>
      </c>
      <c r="E113" s="91" t="s">
        <v>16</v>
      </c>
      <c r="F113" s="91" t="s">
        <v>16</v>
      </c>
      <c r="G113" s="91" t="s">
        <v>16</v>
      </c>
      <c r="H113" s="91" t="s">
        <v>16</v>
      </c>
      <c r="I113" s="91" t="s">
        <v>16</v>
      </c>
      <c r="J113" s="91" t="s">
        <v>117</v>
      </c>
      <c r="K113" s="85"/>
      <c r="L113" s="91">
        <v>2</v>
      </c>
      <c r="M113" s="91">
        <v>2</v>
      </c>
      <c r="N113" s="91">
        <v>2</v>
      </c>
      <c r="O113" s="91">
        <v>2</v>
      </c>
      <c r="P113" s="91">
        <f t="shared" ref="P113:P115" si="14">SUBTOTAL(9,L113:O113)</f>
        <v>8</v>
      </c>
      <c r="Q113" s="85" t="s">
        <v>816</v>
      </c>
      <c r="R113" s="85"/>
      <c r="S113" s="85"/>
      <c r="T113" s="85"/>
      <c r="U113" s="85"/>
      <c r="V113" s="85"/>
      <c r="W113" s="85"/>
      <c r="X113" s="85"/>
      <c r="Y113" s="85"/>
      <c r="Z113" s="85"/>
    </row>
    <row r="114" spans="1:26" ht="12.75" customHeight="1">
      <c r="A114" s="97" t="s">
        <v>86</v>
      </c>
      <c r="B114" s="89" t="s">
        <v>103</v>
      </c>
      <c r="C114" s="90" t="s">
        <v>16</v>
      </c>
      <c r="D114" s="91" t="s">
        <v>16</v>
      </c>
      <c r="E114" s="91" t="s">
        <v>16</v>
      </c>
      <c r="F114" s="91" t="s">
        <v>16</v>
      </c>
      <c r="G114" s="91" t="s">
        <v>16</v>
      </c>
      <c r="H114" s="91" t="s">
        <v>16</v>
      </c>
      <c r="I114" s="91" t="s">
        <v>16</v>
      </c>
      <c r="J114" s="91" t="s">
        <v>16</v>
      </c>
      <c r="K114" s="85"/>
      <c r="L114" s="91">
        <v>2</v>
      </c>
      <c r="M114" s="91">
        <v>2</v>
      </c>
      <c r="N114" s="91">
        <v>2</v>
      </c>
      <c r="O114" s="91">
        <v>2</v>
      </c>
      <c r="P114" s="91">
        <f t="shared" si="14"/>
        <v>8</v>
      </c>
      <c r="Q114" s="85" t="s">
        <v>104</v>
      </c>
      <c r="R114" s="85"/>
      <c r="S114" s="85"/>
      <c r="T114" s="85"/>
      <c r="U114" s="85"/>
      <c r="V114" s="85"/>
      <c r="W114" s="85"/>
      <c r="X114" s="85"/>
      <c r="Y114" s="85"/>
      <c r="Z114" s="85"/>
    </row>
    <row r="115" spans="1:26" ht="12.75" customHeight="1">
      <c r="A115" s="97" t="s">
        <v>86</v>
      </c>
      <c r="B115" s="89" t="s">
        <v>817</v>
      </c>
      <c r="C115" s="90" t="s">
        <v>117</v>
      </c>
      <c r="D115" s="91" t="s">
        <v>16</v>
      </c>
      <c r="E115" s="91" t="s">
        <v>16</v>
      </c>
      <c r="F115" s="91" t="s">
        <v>16</v>
      </c>
      <c r="G115" s="91" t="s">
        <v>16</v>
      </c>
      <c r="H115" s="91" t="s">
        <v>16</v>
      </c>
      <c r="I115" s="91" t="s">
        <v>16</v>
      </c>
      <c r="J115" s="91" t="s">
        <v>117</v>
      </c>
      <c r="K115" s="85"/>
      <c r="L115" s="91">
        <v>2</v>
      </c>
      <c r="M115" s="91">
        <v>2</v>
      </c>
      <c r="N115" s="91">
        <v>2</v>
      </c>
      <c r="O115" s="91">
        <v>2</v>
      </c>
      <c r="P115" s="91">
        <f t="shared" si="14"/>
        <v>8</v>
      </c>
      <c r="Q115" s="85" t="s">
        <v>818</v>
      </c>
      <c r="R115" s="85"/>
      <c r="S115" s="85"/>
      <c r="T115" s="85"/>
      <c r="U115" s="85"/>
      <c r="V115" s="85"/>
      <c r="W115" s="85"/>
      <c r="X115" s="85"/>
      <c r="Y115" s="85"/>
      <c r="Z115" s="85"/>
    </row>
    <row r="116" spans="1:26" ht="12.75" customHeight="1">
      <c r="A116" s="97" t="s">
        <v>86</v>
      </c>
      <c r="B116" s="89" t="s">
        <v>819</v>
      </c>
      <c r="C116" s="90"/>
      <c r="D116" s="91" t="s">
        <v>16</v>
      </c>
      <c r="E116" s="91" t="s">
        <v>117</v>
      </c>
      <c r="F116" s="91"/>
      <c r="G116" s="91"/>
      <c r="H116" s="91" t="s">
        <v>16</v>
      </c>
      <c r="I116" s="91" t="s">
        <v>16</v>
      </c>
      <c r="J116" s="91" t="s">
        <v>117</v>
      </c>
      <c r="K116" s="85"/>
      <c r="L116" s="91"/>
      <c r="M116" s="91"/>
      <c r="N116" s="91"/>
      <c r="O116" s="91"/>
      <c r="P116" s="91"/>
      <c r="Q116" s="85" t="s">
        <v>820</v>
      </c>
      <c r="R116" s="85"/>
      <c r="S116" s="85"/>
      <c r="T116" s="85"/>
      <c r="U116" s="85"/>
      <c r="V116" s="85"/>
      <c r="W116" s="85"/>
      <c r="X116" s="85"/>
      <c r="Y116" s="85"/>
      <c r="Z116" s="85"/>
    </row>
    <row r="117" spans="1:26" ht="12.75" customHeight="1">
      <c r="A117" s="97" t="s">
        <v>86</v>
      </c>
      <c r="B117" s="89" t="s">
        <v>821</v>
      </c>
      <c r="C117" s="90"/>
      <c r="D117" s="91"/>
      <c r="E117" s="91"/>
      <c r="F117" s="91"/>
      <c r="G117" s="91"/>
      <c r="H117" s="91"/>
      <c r="I117" s="91" t="s">
        <v>117</v>
      </c>
      <c r="J117" s="91" t="s">
        <v>117</v>
      </c>
      <c r="K117" s="85"/>
      <c r="L117" s="91"/>
      <c r="M117" s="91"/>
      <c r="N117" s="91"/>
      <c r="O117" s="91"/>
      <c r="P117" s="91"/>
      <c r="Q117" s="98" t="s">
        <v>822</v>
      </c>
      <c r="R117" s="85"/>
      <c r="S117" s="85"/>
      <c r="T117" s="85"/>
      <c r="U117" s="85"/>
      <c r="V117" s="85"/>
      <c r="W117" s="85"/>
      <c r="X117" s="85"/>
      <c r="Y117" s="85"/>
      <c r="Z117" s="85"/>
    </row>
    <row r="118" spans="1:26" ht="12.75" customHeight="1">
      <c r="A118" s="97" t="s">
        <v>86</v>
      </c>
      <c r="B118" s="89" t="s">
        <v>823</v>
      </c>
      <c r="C118" s="90"/>
      <c r="D118" s="91" t="s">
        <v>16</v>
      </c>
      <c r="E118" s="91" t="s">
        <v>117</v>
      </c>
      <c r="F118" s="91"/>
      <c r="G118" s="91"/>
      <c r="H118" s="91" t="s">
        <v>16</v>
      </c>
      <c r="I118" s="91" t="s">
        <v>16</v>
      </c>
      <c r="J118" s="91" t="s">
        <v>117</v>
      </c>
      <c r="K118" s="85"/>
      <c r="L118" s="91"/>
      <c r="M118" s="91"/>
      <c r="N118" s="91"/>
      <c r="O118" s="91"/>
      <c r="P118" s="91"/>
      <c r="Q118" s="85" t="s">
        <v>824</v>
      </c>
      <c r="R118" s="85"/>
      <c r="S118" s="85"/>
      <c r="T118" s="85"/>
      <c r="U118" s="85"/>
      <c r="V118" s="85"/>
      <c r="W118" s="85"/>
      <c r="X118" s="85"/>
      <c r="Y118" s="85"/>
      <c r="Z118" s="85"/>
    </row>
    <row r="119" spans="1:26" ht="12.75" customHeight="1">
      <c r="A119" s="97" t="s">
        <v>86</v>
      </c>
      <c r="B119" s="89" t="s">
        <v>105</v>
      </c>
      <c r="C119" s="90" t="s">
        <v>16</v>
      </c>
      <c r="D119" s="91" t="s">
        <v>16</v>
      </c>
      <c r="E119" s="91" t="s">
        <v>16</v>
      </c>
      <c r="F119" s="91" t="s">
        <v>16</v>
      </c>
      <c r="G119" s="91" t="s">
        <v>16</v>
      </c>
      <c r="H119" s="91" t="s">
        <v>16</v>
      </c>
      <c r="I119" s="91" t="s">
        <v>16</v>
      </c>
      <c r="J119" s="91" t="s">
        <v>16</v>
      </c>
      <c r="K119" s="85"/>
      <c r="L119" s="91">
        <v>2</v>
      </c>
      <c r="M119" s="91">
        <v>2</v>
      </c>
      <c r="N119" s="91">
        <v>2</v>
      </c>
      <c r="O119" s="91">
        <v>2</v>
      </c>
      <c r="P119" s="91">
        <f>SUBTOTAL(9,L119:O119)</f>
        <v>8</v>
      </c>
      <c r="Q119" s="85" t="s">
        <v>106</v>
      </c>
      <c r="R119" s="85"/>
      <c r="S119" s="85"/>
      <c r="T119" s="85"/>
      <c r="U119" s="85"/>
      <c r="V119" s="85"/>
      <c r="W119" s="85"/>
      <c r="X119" s="85"/>
      <c r="Y119" s="85"/>
      <c r="Z119" s="85"/>
    </row>
    <row r="120" spans="1:26" ht="12.75" customHeight="1">
      <c r="A120" s="97" t="s">
        <v>86</v>
      </c>
      <c r="B120" s="89" t="s">
        <v>825</v>
      </c>
      <c r="C120" s="90"/>
      <c r="D120" s="91"/>
      <c r="E120" s="91"/>
      <c r="F120" s="91"/>
      <c r="G120" s="91"/>
      <c r="H120" s="91"/>
      <c r="I120" s="91" t="s">
        <v>117</v>
      </c>
      <c r="J120" s="91" t="s">
        <v>117</v>
      </c>
      <c r="K120" s="85"/>
      <c r="L120" s="91"/>
      <c r="M120" s="91"/>
      <c r="N120" s="91"/>
      <c r="O120" s="91"/>
      <c r="P120" s="91"/>
      <c r="Q120" s="98" t="s">
        <v>826</v>
      </c>
      <c r="R120" s="85"/>
      <c r="S120" s="85"/>
      <c r="T120" s="85"/>
      <c r="U120" s="85"/>
      <c r="V120" s="85"/>
      <c r="W120" s="85"/>
      <c r="X120" s="85"/>
      <c r="Y120" s="85"/>
      <c r="Z120" s="85"/>
    </row>
    <row r="121" spans="1:26" ht="12.75" customHeight="1">
      <c r="A121" s="97" t="s">
        <v>86</v>
      </c>
      <c r="B121" s="89" t="s">
        <v>107</v>
      </c>
      <c r="C121" s="90" t="s">
        <v>16</v>
      </c>
      <c r="D121" s="91" t="s">
        <v>16</v>
      </c>
      <c r="E121" s="91" t="s">
        <v>16</v>
      </c>
      <c r="F121" s="91" t="s">
        <v>16</v>
      </c>
      <c r="G121" s="91" t="s">
        <v>16</v>
      </c>
      <c r="H121" s="91" t="s">
        <v>16</v>
      </c>
      <c r="I121" s="91" t="s">
        <v>16</v>
      </c>
      <c r="J121" s="91" t="s">
        <v>16</v>
      </c>
      <c r="K121" s="85"/>
      <c r="L121" s="91">
        <v>2</v>
      </c>
      <c r="M121" s="91">
        <v>2</v>
      </c>
      <c r="N121" s="91">
        <v>2</v>
      </c>
      <c r="O121" s="91">
        <v>2</v>
      </c>
      <c r="P121" s="91">
        <f>SUBTOTAL(9,L121:O121)</f>
        <v>8</v>
      </c>
      <c r="Q121" s="85" t="s">
        <v>108</v>
      </c>
      <c r="R121" s="85"/>
      <c r="S121" s="85"/>
      <c r="T121" s="85"/>
      <c r="U121" s="85"/>
      <c r="V121" s="85"/>
      <c r="W121" s="85"/>
      <c r="X121" s="85"/>
      <c r="Y121" s="85"/>
      <c r="Z121" s="85"/>
    </row>
    <row r="122" spans="1:26" ht="12.75" customHeight="1">
      <c r="A122" s="97" t="s">
        <v>86</v>
      </c>
      <c r="B122" s="89" t="s">
        <v>827</v>
      </c>
      <c r="C122" s="90"/>
      <c r="D122" s="91" t="s">
        <v>117</v>
      </c>
      <c r="E122" s="91"/>
      <c r="F122" s="91"/>
      <c r="G122" s="91"/>
      <c r="H122" s="91" t="s">
        <v>16</v>
      </c>
      <c r="I122" s="91" t="s">
        <v>16</v>
      </c>
      <c r="J122" s="91" t="s">
        <v>117</v>
      </c>
      <c r="K122" s="85"/>
      <c r="L122" s="91"/>
      <c r="M122" s="91"/>
      <c r="N122" s="91"/>
      <c r="O122" s="91"/>
      <c r="P122" s="91"/>
      <c r="Q122" s="85" t="s">
        <v>828</v>
      </c>
      <c r="R122" s="85"/>
      <c r="S122" s="85"/>
      <c r="T122" s="85"/>
      <c r="U122" s="85"/>
      <c r="V122" s="85"/>
      <c r="W122" s="85"/>
      <c r="X122" s="85"/>
      <c r="Y122" s="85"/>
      <c r="Z122" s="85"/>
    </row>
    <row r="123" spans="1:26" ht="12.75" customHeight="1">
      <c r="A123" s="97" t="s">
        <v>86</v>
      </c>
      <c r="B123" s="89" t="s">
        <v>829</v>
      </c>
      <c r="C123" s="90"/>
      <c r="D123" s="91" t="s">
        <v>117</v>
      </c>
      <c r="E123" s="91"/>
      <c r="F123" s="91"/>
      <c r="G123" s="91"/>
      <c r="H123" s="91" t="s">
        <v>16</v>
      </c>
      <c r="I123" s="91" t="s">
        <v>16</v>
      </c>
      <c r="J123" s="91" t="s">
        <v>117</v>
      </c>
      <c r="K123" s="85"/>
      <c r="L123" s="91"/>
      <c r="M123" s="91"/>
      <c r="N123" s="91"/>
      <c r="O123" s="91"/>
      <c r="P123" s="91"/>
      <c r="Q123" s="85" t="s">
        <v>830</v>
      </c>
      <c r="R123" s="85"/>
      <c r="S123" s="85"/>
      <c r="T123" s="85"/>
      <c r="U123" s="85"/>
      <c r="V123" s="85"/>
      <c r="W123" s="85"/>
      <c r="X123" s="85"/>
      <c r="Y123" s="85"/>
      <c r="Z123" s="85"/>
    </row>
    <row r="124" spans="1:26" ht="12.75" customHeight="1">
      <c r="A124" s="97" t="s">
        <v>86</v>
      </c>
      <c r="B124" s="89" t="s">
        <v>109</v>
      </c>
      <c r="C124" s="90" t="s">
        <v>16</v>
      </c>
      <c r="D124" s="91" t="s">
        <v>16</v>
      </c>
      <c r="E124" s="91" t="s">
        <v>16</v>
      </c>
      <c r="F124" s="91" t="s">
        <v>16</v>
      </c>
      <c r="G124" s="91" t="s">
        <v>16</v>
      </c>
      <c r="H124" s="91" t="s">
        <v>16</v>
      </c>
      <c r="I124" s="91" t="s">
        <v>16</v>
      </c>
      <c r="J124" s="91" t="s">
        <v>16</v>
      </c>
      <c r="K124" s="85"/>
      <c r="L124" s="91">
        <v>2</v>
      </c>
      <c r="M124" s="91">
        <v>2</v>
      </c>
      <c r="N124" s="91">
        <v>2</v>
      </c>
      <c r="O124" s="91">
        <v>2</v>
      </c>
      <c r="P124" s="91">
        <f>SUBTOTAL(9,L124:O124)</f>
        <v>8</v>
      </c>
      <c r="Q124" s="85" t="s">
        <v>110</v>
      </c>
      <c r="R124" s="85"/>
      <c r="S124" s="85"/>
      <c r="T124" s="85"/>
      <c r="U124" s="85"/>
      <c r="V124" s="85"/>
      <c r="W124" s="85"/>
      <c r="X124" s="85"/>
      <c r="Y124" s="85"/>
      <c r="Z124" s="85"/>
    </row>
    <row r="125" spans="1:26" ht="12.75" customHeight="1">
      <c r="A125" s="97" t="s">
        <v>86</v>
      </c>
      <c r="B125" s="89" t="s">
        <v>831</v>
      </c>
      <c r="C125" s="90"/>
      <c r="D125" s="91" t="s">
        <v>16</v>
      </c>
      <c r="E125" s="91" t="s">
        <v>117</v>
      </c>
      <c r="F125" s="91"/>
      <c r="G125" s="91"/>
      <c r="H125" s="91" t="s">
        <v>16</v>
      </c>
      <c r="I125" s="91" t="s">
        <v>16</v>
      </c>
      <c r="J125" s="91" t="s">
        <v>117</v>
      </c>
      <c r="K125" s="85"/>
      <c r="L125" s="91"/>
      <c r="M125" s="91"/>
      <c r="N125" s="91"/>
      <c r="O125" s="91"/>
      <c r="P125" s="91"/>
      <c r="Q125" s="85" t="s">
        <v>832</v>
      </c>
      <c r="R125" s="85"/>
      <c r="S125" s="85"/>
      <c r="T125" s="85"/>
      <c r="U125" s="85"/>
      <c r="V125" s="85"/>
      <c r="W125" s="85"/>
      <c r="X125" s="85"/>
      <c r="Y125" s="85"/>
      <c r="Z125" s="85"/>
    </row>
    <row r="126" spans="1:26" ht="12.75" customHeight="1">
      <c r="A126" s="97" t="s">
        <v>86</v>
      </c>
      <c r="B126" s="89" t="s">
        <v>833</v>
      </c>
      <c r="C126" s="90" t="s">
        <v>117</v>
      </c>
      <c r="D126" s="91" t="s">
        <v>16</v>
      </c>
      <c r="E126" s="91" t="s">
        <v>16</v>
      </c>
      <c r="F126" s="91" t="s">
        <v>16</v>
      </c>
      <c r="G126" s="91" t="s">
        <v>16</v>
      </c>
      <c r="H126" s="91" t="s">
        <v>16</v>
      </c>
      <c r="I126" s="91" t="s">
        <v>16</v>
      </c>
      <c r="J126" s="91" t="s">
        <v>117</v>
      </c>
      <c r="K126" s="85"/>
      <c r="L126" s="91">
        <v>2</v>
      </c>
      <c r="M126" s="91">
        <v>2</v>
      </c>
      <c r="N126" s="91">
        <v>2</v>
      </c>
      <c r="O126" s="91">
        <v>2</v>
      </c>
      <c r="P126" s="91">
        <f>SUBTOTAL(9,L126:O126)</f>
        <v>8</v>
      </c>
      <c r="Q126" s="85" t="s">
        <v>834</v>
      </c>
      <c r="R126" s="85"/>
      <c r="S126" s="85"/>
      <c r="T126" s="85"/>
      <c r="U126" s="85"/>
      <c r="V126" s="85"/>
      <c r="W126" s="85"/>
      <c r="X126" s="85"/>
      <c r="Y126" s="85"/>
      <c r="Z126" s="85"/>
    </row>
    <row r="127" spans="1:26" ht="12.75" customHeight="1">
      <c r="A127" s="97" t="s">
        <v>86</v>
      </c>
      <c r="B127" s="89" t="s">
        <v>835</v>
      </c>
      <c r="C127" s="90"/>
      <c r="D127" s="91" t="s">
        <v>16</v>
      </c>
      <c r="E127" s="91" t="s">
        <v>117</v>
      </c>
      <c r="F127" s="91"/>
      <c r="G127" s="91"/>
      <c r="H127" s="91" t="s">
        <v>16</v>
      </c>
      <c r="I127" s="91" t="s">
        <v>16</v>
      </c>
      <c r="J127" s="91" t="s">
        <v>117</v>
      </c>
      <c r="K127" s="85"/>
      <c r="L127" s="91"/>
      <c r="M127" s="91"/>
      <c r="N127" s="91"/>
      <c r="O127" s="91"/>
      <c r="P127" s="91"/>
      <c r="Q127" s="85" t="s">
        <v>836</v>
      </c>
      <c r="R127" s="85"/>
      <c r="S127" s="85"/>
      <c r="T127" s="85"/>
      <c r="U127" s="85"/>
      <c r="V127" s="85"/>
      <c r="W127" s="85"/>
      <c r="X127" s="85"/>
      <c r="Y127" s="85"/>
      <c r="Z127" s="85"/>
    </row>
    <row r="128" spans="1:26" ht="12.75" customHeight="1">
      <c r="A128" s="97" t="s">
        <v>86</v>
      </c>
      <c r="B128" s="89" t="s">
        <v>837</v>
      </c>
      <c r="C128" s="90"/>
      <c r="D128" s="91" t="s">
        <v>16</v>
      </c>
      <c r="E128" s="91" t="s">
        <v>117</v>
      </c>
      <c r="F128" s="91"/>
      <c r="G128" s="91"/>
      <c r="H128" s="91" t="s">
        <v>16</v>
      </c>
      <c r="I128" s="91" t="s">
        <v>16</v>
      </c>
      <c r="J128" s="91" t="s">
        <v>117</v>
      </c>
      <c r="K128" s="85"/>
      <c r="L128" s="91"/>
      <c r="M128" s="91"/>
      <c r="N128" s="91"/>
      <c r="O128" s="91"/>
      <c r="P128" s="91"/>
      <c r="Q128" s="85" t="s">
        <v>838</v>
      </c>
      <c r="R128" s="85"/>
      <c r="S128" s="85"/>
      <c r="T128" s="85"/>
      <c r="U128" s="85"/>
      <c r="V128" s="85"/>
      <c r="W128" s="85"/>
      <c r="X128" s="85"/>
      <c r="Y128" s="85"/>
      <c r="Z128" s="85"/>
    </row>
    <row r="129" spans="1:26" ht="12.75" customHeight="1">
      <c r="A129" s="97" t="s">
        <v>86</v>
      </c>
      <c r="B129" s="89" t="s">
        <v>839</v>
      </c>
      <c r="C129" s="90" t="s">
        <v>117</v>
      </c>
      <c r="D129" s="91" t="s">
        <v>16</v>
      </c>
      <c r="E129" s="91" t="s">
        <v>16</v>
      </c>
      <c r="F129" s="91" t="s">
        <v>16</v>
      </c>
      <c r="G129" s="91" t="s">
        <v>16</v>
      </c>
      <c r="H129" s="91" t="s">
        <v>16</v>
      </c>
      <c r="I129" s="91" t="s">
        <v>16</v>
      </c>
      <c r="J129" s="91" t="s">
        <v>117</v>
      </c>
      <c r="K129" s="85"/>
      <c r="L129" s="91">
        <v>2</v>
      </c>
      <c r="M129" s="91">
        <v>2</v>
      </c>
      <c r="N129" s="91">
        <v>2</v>
      </c>
      <c r="O129" s="91">
        <v>2</v>
      </c>
      <c r="P129" s="91">
        <f t="shared" ref="P129:P132" si="15">SUBTOTAL(9,L129:O129)</f>
        <v>8</v>
      </c>
      <c r="Q129" s="85" t="s">
        <v>840</v>
      </c>
      <c r="R129" s="85"/>
      <c r="S129" s="85"/>
      <c r="T129" s="85"/>
      <c r="U129" s="85"/>
      <c r="V129" s="85"/>
      <c r="W129" s="85"/>
      <c r="X129" s="85"/>
      <c r="Y129" s="85"/>
      <c r="Z129" s="85"/>
    </row>
    <row r="130" spans="1:26" ht="12.75" customHeight="1">
      <c r="A130" s="97" t="s">
        <v>86</v>
      </c>
      <c r="B130" s="89" t="s">
        <v>111</v>
      </c>
      <c r="C130" s="90" t="s">
        <v>16</v>
      </c>
      <c r="D130" s="91" t="s">
        <v>16</v>
      </c>
      <c r="E130" s="91" t="s">
        <v>16</v>
      </c>
      <c r="F130" s="91" t="s">
        <v>16</v>
      </c>
      <c r="G130" s="91" t="s">
        <v>16</v>
      </c>
      <c r="H130" s="91" t="s">
        <v>16</v>
      </c>
      <c r="I130" s="91" t="s">
        <v>16</v>
      </c>
      <c r="J130" s="91" t="s">
        <v>16</v>
      </c>
      <c r="K130" s="85"/>
      <c r="L130" s="91">
        <v>2</v>
      </c>
      <c r="M130" s="91">
        <v>2</v>
      </c>
      <c r="N130" s="91">
        <v>2</v>
      </c>
      <c r="O130" s="91">
        <v>2</v>
      </c>
      <c r="P130" s="91">
        <f t="shared" si="15"/>
        <v>8</v>
      </c>
      <c r="Q130" s="85" t="s">
        <v>112</v>
      </c>
      <c r="R130" s="85"/>
      <c r="S130" s="85"/>
      <c r="T130" s="85"/>
      <c r="U130" s="85"/>
      <c r="V130" s="85"/>
      <c r="W130" s="85"/>
      <c r="X130" s="85"/>
      <c r="Y130" s="85"/>
      <c r="Z130" s="85"/>
    </row>
    <row r="131" spans="1:26" ht="12.75" customHeight="1">
      <c r="A131" s="97" t="s">
        <v>86</v>
      </c>
      <c r="B131" s="89" t="s">
        <v>841</v>
      </c>
      <c r="C131" s="90" t="s">
        <v>117</v>
      </c>
      <c r="D131" s="91" t="s">
        <v>16</v>
      </c>
      <c r="E131" s="91" t="s">
        <v>16</v>
      </c>
      <c r="F131" s="91" t="s">
        <v>16</v>
      </c>
      <c r="G131" s="91" t="s">
        <v>16</v>
      </c>
      <c r="H131" s="91" t="s">
        <v>16</v>
      </c>
      <c r="I131" s="91" t="s">
        <v>16</v>
      </c>
      <c r="J131" s="91" t="s">
        <v>117</v>
      </c>
      <c r="K131" s="85"/>
      <c r="L131" s="91">
        <v>2</v>
      </c>
      <c r="M131" s="91">
        <v>2</v>
      </c>
      <c r="N131" s="91">
        <v>2</v>
      </c>
      <c r="O131" s="91">
        <v>2</v>
      </c>
      <c r="P131" s="91">
        <f t="shared" si="15"/>
        <v>8</v>
      </c>
      <c r="Q131" s="85" t="s">
        <v>842</v>
      </c>
      <c r="R131" s="85"/>
      <c r="S131" s="85"/>
      <c r="T131" s="85"/>
      <c r="U131" s="85"/>
      <c r="V131" s="85"/>
      <c r="W131" s="85"/>
      <c r="X131" s="85"/>
      <c r="Y131" s="85"/>
      <c r="Z131" s="85"/>
    </row>
    <row r="132" spans="1:26" ht="12.75" customHeight="1">
      <c r="A132" s="97" t="s">
        <v>86</v>
      </c>
      <c r="B132" s="89" t="s">
        <v>113</v>
      </c>
      <c r="C132" s="90" t="s">
        <v>16</v>
      </c>
      <c r="D132" s="91" t="s">
        <v>16</v>
      </c>
      <c r="E132" s="91" t="s">
        <v>16</v>
      </c>
      <c r="F132" s="91" t="s">
        <v>16</v>
      </c>
      <c r="G132" s="91" t="s">
        <v>16</v>
      </c>
      <c r="H132" s="91" t="s">
        <v>16</v>
      </c>
      <c r="I132" s="91" t="s">
        <v>16</v>
      </c>
      <c r="J132" s="91" t="s">
        <v>16</v>
      </c>
      <c r="K132" s="85"/>
      <c r="L132" s="91">
        <v>2</v>
      </c>
      <c r="M132" s="91">
        <v>2</v>
      </c>
      <c r="N132" s="91">
        <v>2</v>
      </c>
      <c r="O132" s="91">
        <v>2</v>
      </c>
      <c r="P132" s="91">
        <f t="shared" si="15"/>
        <v>8</v>
      </c>
      <c r="Q132" s="85" t="s">
        <v>114</v>
      </c>
      <c r="R132" s="85"/>
      <c r="S132" s="85"/>
      <c r="T132" s="85"/>
      <c r="U132" s="85"/>
      <c r="V132" s="85"/>
      <c r="W132" s="85"/>
      <c r="X132" s="85"/>
      <c r="Y132" s="85"/>
      <c r="Z132" s="85"/>
    </row>
    <row r="133" spans="1:26" ht="12.75" customHeight="1">
      <c r="A133" s="97" t="s">
        <v>86</v>
      </c>
      <c r="B133" s="89" t="s">
        <v>843</v>
      </c>
      <c r="C133" s="90"/>
      <c r="D133" s="91" t="s">
        <v>117</v>
      </c>
      <c r="E133" s="91"/>
      <c r="F133" s="91"/>
      <c r="G133" s="91"/>
      <c r="H133" s="91" t="s">
        <v>16</v>
      </c>
      <c r="I133" s="91" t="s">
        <v>16</v>
      </c>
      <c r="J133" s="91" t="s">
        <v>117</v>
      </c>
      <c r="K133" s="85"/>
      <c r="L133" s="91"/>
      <c r="M133" s="91"/>
      <c r="N133" s="91"/>
      <c r="O133" s="91"/>
      <c r="P133" s="91"/>
      <c r="Q133" s="85" t="s">
        <v>844</v>
      </c>
      <c r="R133" s="85"/>
      <c r="S133" s="85"/>
      <c r="T133" s="85"/>
      <c r="U133" s="85"/>
      <c r="V133" s="85"/>
      <c r="W133" s="85"/>
      <c r="X133" s="85"/>
      <c r="Y133" s="85"/>
      <c r="Z133" s="85"/>
    </row>
    <row r="134" spans="1:26" ht="12.75" customHeight="1">
      <c r="A134" s="97" t="s">
        <v>86</v>
      </c>
      <c r="B134" s="89" t="s">
        <v>845</v>
      </c>
      <c r="C134" s="90"/>
      <c r="D134" s="91" t="s">
        <v>16</v>
      </c>
      <c r="E134" s="91" t="s">
        <v>117</v>
      </c>
      <c r="F134" s="91"/>
      <c r="G134" s="91"/>
      <c r="H134" s="91" t="s">
        <v>16</v>
      </c>
      <c r="I134" s="91" t="s">
        <v>16</v>
      </c>
      <c r="J134" s="91" t="s">
        <v>117</v>
      </c>
      <c r="K134" s="85"/>
      <c r="L134" s="91"/>
      <c r="M134" s="91"/>
      <c r="N134" s="91"/>
      <c r="O134" s="91"/>
      <c r="P134" s="91"/>
      <c r="Q134" s="85" t="s">
        <v>846</v>
      </c>
      <c r="R134" s="85"/>
      <c r="S134" s="85"/>
      <c r="T134" s="85"/>
      <c r="U134" s="85"/>
      <c r="V134" s="85"/>
      <c r="W134" s="85"/>
      <c r="X134" s="85"/>
      <c r="Y134" s="85"/>
      <c r="Z134" s="85"/>
    </row>
    <row r="135" spans="1:26" ht="12.75" customHeight="1">
      <c r="A135" s="97" t="s">
        <v>115</v>
      </c>
      <c r="B135" s="89" t="s">
        <v>847</v>
      </c>
      <c r="C135" s="90"/>
      <c r="D135" s="91" t="s">
        <v>16</v>
      </c>
      <c r="E135" s="91" t="s">
        <v>117</v>
      </c>
      <c r="F135" s="91"/>
      <c r="G135" s="91"/>
      <c r="H135" s="91" t="s">
        <v>16</v>
      </c>
      <c r="I135" s="91"/>
      <c r="J135" s="91" t="s">
        <v>117</v>
      </c>
      <c r="K135" s="85"/>
      <c r="L135" s="91"/>
      <c r="M135" s="91"/>
      <c r="N135" s="91"/>
      <c r="O135" s="91"/>
      <c r="P135" s="91"/>
      <c r="Q135" s="85"/>
      <c r="R135" s="85"/>
      <c r="S135" s="85"/>
      <c r="T135" s="85"/>
      <c r="U135" s="85"/>
      <c r="V135" s="85"/>
      <c r="W135" s="85"/>
      <c r="X135" s="85"/>
      <c r="Y135" s="85"/>
      <c r="Z135" s="85"/>
    </row>
    <row r="136" spans="1:26" ht="12.75" customHeight="1">
      <c r="A136" s="97" t="s">
        <v>115</v>
      </c>
      <c r="B136" s="89" t="s">
        <v>848</v>
      </c>
      <c r="C136" s="90"/>
      <c r="D136" s="91" t="s">
        <v>117</v>
      </c>
      <c r="E136" s="91"/>
      <c r="F136" s="91"/>
      <c r="G136" s="91"/>
      <c r="H136" s="91" t="s">
        <v>16</v>
      </c>
      <c r="I136" s="91"/>
      <c r="J136" s="91" t="s">
        <v>117</v>
      </c>
      <c r="K136" s="85"/>
      <c r="L136" s="91"/>
      <c r="M136" s="91"/>
      <c r="N136" s="91"/>
      <c r="O136" s="91"/>
      <c r="P136" s="91"/>
      <c r="Q136" s="85"/>
      <c r="R136" s="85"/>
      <c r="S136" s="85"/>
      <c r="T136" s="85"/>
      <c r="U136" s="85"/>
      <c r="V136" s="85"/>
      <c r="W136" s="85"/>
      <c r="X136" s="85"/>
      <c r="Y136" s="85"/>
      <c r="Z136" s="85"/>
    </row>
    <row r="137" spans="1:26" ht="12.75" customHeight="1">
      <c r="A137" s="97" t="s">
        <v>115</v>
      </c>
      <c r="B137" s="89" t="s">
        <v>116</v>
      </c>
      <c r="C137" s="90" t="s">
        <v>16</v>
      </c>
      <c r="D137" s="91" t="s">
        <v>16</v>
      </c>
      <c r="E137" s="91" t="s">
        <v>16</v>
      </c>
      <c r="F137" s="91" t="s">
        <v>16</v>
      </c>
      <c r="G137" s="91" t="s">
        <v>16</v>
      </c>
      <c r="H137" s="91" t="s">
        <v>16</v>
      </c>
      <c r="I137" s="91"/>
      <c r="J137" s="91" t="s">
        <v>16</v>
      </c>
      <c r="K137" s="85"/>
      <c r="L137" s="91">
        <v>2</v>
      </c>
      <c r="M137" s="91">
        <v>2</v>
      </c>
      <c r="N137" s="91">
        <v>2</v>
      </c>
      <c r="O137" s="91">
        <v>2</v>
      </c>
      <c r="P137" s="91">
        <v>6</v>
      </c>
      <c r="Q137" s="85"/>
      <c r="R137" s="85"/>
      <c r="S137" s="85"/>
      <c r="T137" s="85"/>
      <c r="U137" s="85"/>
      <c r="V137" s="85"/>
      <c r="W137" s="85"/>
      <c r="X137" s="85"/>
      <c r="Y137" s="85"/>
      <c r="Z137" s="85"/>
    </row>
    <row r="138" spans="1:26" ht="12.75" customHeight="1">
      <c r="A138" s="97" t="s">
        <v>115</v>
      </c>
      <c r="B138" s="89" t="s">
        <v>849</v>
      </c>
      <c r="C138" s="90"/>
      <c r="D138" s="91" t="s">
        <v>16</v>
      </c>
      <c r="E138" s="91" t="s">
        <v>117</v>
      </c>
      <c r="F138" s="91"/>
      <c r="G138" s="91"/>
      <c r="H138" s="91" t="s">
        <v>16</v>
      </c>
      <c r="I138" s="91"/>
      <c r="J138" s="91" t="s">
        <v>117</v>
      </c>
      <c r="K138" s="85"/>
      <c r="L138" s="91"/>
      <c r="M138" s="91"/>
      <c r="N138" s="91"/>
      <c r="O138" s="91"/>
      <c r="P138" s="91"/>
      <c r="Q138" s="85"/>
      <c r="R138" s="85"/>
      <c r="S138" s="85"/>
      <c r="T138" s="85"/>
      <c r="U138" s="85"/>
      <c r="V138" s="85"/>
      <c r="W138" s="85"/>
      <c r="X138" s="85"/>
      <c r="Y138" s="85"/>
      <c r="Z138" s="85"/>
    </row>
    <row r="139" spans="1:26" ht="12.75" customHeight="1">
      <c r="A139" s="97" t="s">
        <v>115</v>
      </c>
      <c r="B139" s="89" t="s">
        <v>850</v>
      </c>
      <c r="C139" s="90"/>
      <c r="D139" s="91" t="s">
        <v>16</v>
      </c>
      <c r="E139" s="91" t="s">
        <v>117</v>
      </c>
      <c r="F139" s="91"/>
      <c r="G139" s="91"/>
      <c r="H139" s="91" t="s">
        <v>16</v>
      </c>
      <c r="I139" s="91"/>
      <c r="J139" s="91" t="s">
        <v>117</v>
      </c>
      <c r="K139" s="85"/>
      <c r="L139" s="91"/>
      <c r="M139" s="91"/>
      <c r="N139" s="91"/>
      <c r="O139" s="91"/>
      <c r="P139" s="91"/>
      <c r="Q139" s="85"/>
      <c r="R139" s="85"/>
      <c r="S139" s="85"/>
      <c r="T139" s="85"/>
      <c r="U139" s="85"/>
      <c r="V139" s="85"/>
      <c r="W139" s="85"/>
      <c r="X139" s="85"/>
      <c r="Y139" s="85"/>
      <c r="Z139" s="85"/>
    </row>
    <row r="140" spans="1:26" ht="12.75" customHeight="1">
      <c r="A140" s="97" t="s">
        <v>115</v>
      </c>
      <c r="B140" s="89" t="s">
        <v>851</v>
      </c>
      <c r="C140" s="90"/>
      <c r="D140" s="91" t="s">
        <v>16</v>
      </c>
      <c r="E140" s="91" t="s">
        <v>117</v>
      </c>
      <c r="F140" s="91"/>
      <c r="G140" s="91"/>
      <c r="H140" s="91" t="s">
        <v>16</v>
      </c>
      <c r="I140" s="91"/>
      <c r="J140" s="91" t="s">
        <v>117</v>
      </c>
      <c r="K140" s="85"/>
      <c r="L140" s="91"/>
      <c r="M140" s="91"/>
      <c r="N140" s="91"/>
      <c r="O140" s="91"/>
      <c r="P140" s="91"/>
      <c r="Q140" s="85"/>
      <c r="R140" s="85"/>
      <c r="S140" s="85"/>
      <c r="T140" s="85"/>
      <c r="U140" s="85"/>
      <c r="V140" s="85"/>
      <c r="W140" s="85"/>
      <c r="X140" s="85"/>
      <c r="Y140" s="85"/>
      <c r="Z140" s="85"/>
    </row>
    <row r="141" spans="1:26" ht="12.75" customHeight="1">
      <c r="A141" s="97" t="s">
        <v>48</v>
      </c>
      <c r="B141" s="89" t="s">
        <v>900</v>
      </c>
      <c r="C141" s="90" t="s">
        <v>16</v>
      </c>
      <c r="D141" s="91" t="s">
        <v>16</v>
      </c>
      <c r="E141" s="91" t="s">
        <v>16</v>
      </c>
      <c r="F141" s="91" t="s">
        <v>16</v>
      </c>
      <c r="G141" s="91" t="s">
        <v>16</v>
      </c>
      <c r="H141" s="91" t="s">
        <v>16</v>
      </c>
      <c r="I141" s="91"/>
      <c r="J141" s="91" t="s">
        <v>16</v>
      </c>
      <c r="K141" s="85"/>
      <c r="L141" s="91">
        <v>2</v>
      </c>
      <c r="M141" s="91">
        <v>2</v>
      </c>
      <c r="N141" s="91">
        <v>2</v>
      </c>
      <c r="O141" s="91">
        <v>2</v>
      </c>
      <c r="P141" s="91">
        <f>SUBTOTAL(9,L141:O141)</f>
        <v>8</v>
      </c>
      <c r="Q141" s="85"/>
      <c r="R141" s="85"/>
      <c r="S141" s="85"/>
      <c r="T141" s="85"/>
      <c r="U141" s="85"/>
      <c r="V141" s="85"/>
      <c r="W141" s="85"/>
      <c r="X141" s="85"/>
      <c r="Y141" s="85"/>
      <c r="Z141" s="85"/>
    </row>
    <row r="142" spans="1:26" ht="27" customHeight="1">
      <c r="A142" s="97" t="s">
        <v>48</v>
      </c>
      <c r="B142" s="89" t="s">
        <v>899</v>
      </c>
      <c r="C142" s="90"/>
      <c r="D142" s="91"/>
      <c r="E142" s="91"/>
      <c r="F142" s="91"/>
      <c r="G142" s="91" t="s">
        <v>117</v>
      </c>
      <c r="H142" s="91"/>
      <c r="I142" s="91"/>
      <c r="J142" s="91" t="s">
        <v>117</v>
      </c>
      <c r="K142" s="85"/>
      <c r="L142" s="91"/>
      <c r="M142" s="91"/>
      <c r="N142" s="91"/>
      <c r="O142" s="91"/>
      <c r="P142" s="91"/>
      <c r="Q142" s="85"/>
      <c r="R142" s="85"/>
      <c r="S142" s="85"/>
      <c r="T142" s="85"/>
      <c r="U142" s="85"/>
      <c r="V142" s="85"/>
      <c r="W142" s="85"/>
      <c r="X142" s="85"/>
      <c r="Y142" s="85"/>
      <c r="Z142" s="85"/>
    </row>
    <row r="143" spans="1:26" ht="12.75" customHeight="1">
      <c r="A143" s="97" t="s">
        <v>48</v>
      </c>
      <c r="B143" s="89" t="s">
        <v>901</v>
      </c>
      <c r="C143" s="90"/>
      <c r="D143" s="91"/>
      <c r="E143" s="91"/>
      <c r="F143" s="91"/>
      <c r="G143" s="91" t="s">
        <v>117</v>
      </c>
      <c r="H143" s="91"/>
      <c r="I143" s="91"/>
      <c r="J143" s="91" t="s">
        <v>117</v>
      </c>
      <c r="K143" s="85"/>
      <c r="L143" s="91"/>
      <c r="M143" s="91"/>
      <c r="N143" s="91"/>
      <c r="O143" s="91"/>
      <c r="P143" s="91"/>
      <c r="Q143" s="85"/>
      <c r="R143" s="85"/>
      <c r="S143" s="85"/>
      <c r="T143" s="85"/>
      <c r="U143" s="85"/>
      <c r="V143" s="85"/>
      <c r="W143" s="85"/>
      <c r="X143" s="85"/>
      <c r="Y143" s="85"/>
      <c r="Z143" s="85"/>
    </row>
    <row r="144" spans="1:26" ht="12.75" customHeight="1">
      <c r="A144" s="97" t="s">
        <v>48</v>
      </c>
      <c r="B144" s="89" t="s">
        <v>902</v>
      </c>
      <c r="C144" s="82" t="s">
        <v>16</v>
      </c>
      <c r="D144" s="82" t="s">
        <v>16</v>
      </c>
      <c r="E144" s="82" t="s">
        <v>16</v>
      </c>
      <c r="F144" s="82" t="s">
        <v>16</v>
      </c>
      <c r="G144" s="82" t="s">
        <v>16</v>
      </c>
      <c r="H144" s="82" t="s">
        <v>16</v>
      </c>
      <c r="I144" s="91"/>
      <c r="J144" s="91"/>
      <c r="K144" s="85"/>
      <c r="L144" s="82">
        <v>2</v>
      </c>
      <c r="M144" s="82">
        <v>1</v>
      </c>
      <c r="N144" s="82">
        <v>2</v>
      </c>
      <c r="O144" s="82">
        <v>1</v>
      </c>
      <c r="P144" s="82">
        <f t="shared" ref="P144" si="16">SUM(L144:O144)</f>
        <v>6</v>
      </c>
      <c r="Q144" s="85"/>
      <c r="R144" s="85"/>
      <c r="S144" s="85"/>
      <c r="T144" s="85"/>
      <c r="U144" s="85"/>
      <c r="V144" s="85"/>
      <c r="W144" s="85"/>
      <c r="X144" s="85"/>
      <c r="Y144" s="85"/>
      <c r="Z144" s="85"/>
    </row>
    <row r="145" spans="1:26" ht="12.75" customHeight="1">
      <c r="A145" s="97" t="s">
        <v>48</v>
      </c>
      <c r="B145" s="89" t="s">
        <v>933</v>
      </c>
      <c r="C145" s="91" t="s">
        <v>16</v>
      </c>
      <c r="D145" s="91" t="s">
        <v>16</v>
      </c>
      <c r="E145" s="91" t="s">
        <v>16</v>
      </c>
      <c r="F145" s="91" t="s">
        <v>16</v>
      </c>
      <c r="G145" s="91" t="s">
        <v>16</v>
      </c>
      <c r="H145" s="91" t="s">
        <v>16</v>
      </c>
      <c r="I145" s="91"/>
      <c r="J145" s="91" t="s">
        <v>16</v>
      </c>
      <c r="K145" s="85"/>
      <c r="L145" s="91">
        <v>2</v>
      </c>
      <c r="M145" s="91">
        <v>2</v>
      </c>
      <c r="N145" s="91">
        <v>2</v>
      </c>
      <c r="O145" s="91">
        <v>2</v>
      </c>
      <c r="P145" s="91">
        <v>8</v>
      </c>
      <c r="Q145" s="85"/>
      <c r="R145" s="85"/>
      <c r="S145" s="85"/>
      <c r="T145" s="85"/>
      <c r="U145" s="85"/>
      <c r="V145" s="85"/>
      <c r="W145" s="85"/>
      <c r="X145" s="85"/>
      <c r="Y145" s="85"/>
      <c r="Z145" s="85"/>
    </row>
    <row r="146" spans="1:26" ht="12.75" customHeight="1">
      <c r="A146" s="97"/>
      <c r="B146" s="97"/>
      <c r="C146" s="91"/>
      <c r="D146" s="91"/>
      <c r="E146" s="91"/>
      <c r="F146" s="91"/>
      <c r="G146" s="91"/>
      <c r="H146" s="91"/>
      <c r="I146" s="91"/>
      <c r="J146" s="91"/>
      <c r="K146" s="85"/>
      <c r="L146" s="91"/>
      <c r="M146" s="91"/>
      <c r="N146" s="91"/>
      <c r="O146" s="91"/>
      <c r="P146" s="91"/>
      <c r="Q146" s="85"/>
      <c r="R146" s="85"/>
      <c r="S146" s="85"/>
      <c r="T146" s="85"/>
      <c r="U146" s="85"/>
      <c r="V146" s="85"/>
      <c r="W146" s="85"/>
      <c r="X146" s="85"/>
      <c r="Y146" s="85"/>
      <c r="Z146" s="85"/>
    </row>
    <row r="147" spans="1:26" ht="12.75" customHeight="1">
      <c r="A147" s="97"/>
      <c r="B147" s="97"/>
      <c r="C147" s="91"/>
      <c r="D147" s="91"/>
      <c r="E147" s="91"/>
      <c r="F147" s="91"/>
      <c r="G147" s="91"/>
      <c r="H147" s="91"/>
      <c r="I147" s="91"/>
      <c r="J147" s="91"/>
      <c r="K147" s="85"/>
      <c r="L147" s="91"/>
      <c r="M147" s="91"/>
      <c r="N147" s="91"/>
      <c r="O147" s="91"/>
      <c r="P147" s="91"/>
      <c r="Q147" s="85"/>
      <c r="R147" s="85"/>
      <c r="S147" s="85"/>
      <c r="T147" s="85"/>
      <c r="U147" s="85"/>
      <c r="V147" s="85"/>
      <c r="W147" s="85"/>
      <c r="X147" s="85"/>
      <c r="Y147" s="85"/>
      <c r="Z147" s="85"/>
    </row>
    <row r="148" spans="1:26" ht="12.75" customHeight="1">
      <c r="A148" s="97"/>
      <c r="B148" s="97"/>
      <c r="C148" s="91"/>
      <c r="D148" s="91"/>
      <c r="E148" s="91"/>
      <c r="F148" s="91"/>
      <c r="G148" s="91"/>
      <c r="H148" s="91"/>
      <c r="I148" s="91"/>
      <c r="J148" s="91"/>
      <c r="K148" s="85"/>
      <c r="L148" s="91"/>
      <c r="M148" s="91"/>
      <c r="N148" s="91"/>
      <c r="O148" s="91"/>
      <c r="P148" s="91"/>
      <c r="Q148" s="85"/>
      <c r="R148" s="85"/>
      <c r="S148" s="85"/>
      <c r="T148" s="85"/>
      <c r="U148" s="85"/>
      <c r="V148" s="85"/>
      <c r="W148" s="85"/>
      <c r="X148" s="85"/>
      <c r="Y148" s="85"/>
      <c r="Z148" s="85"/>
    </row>
    <row r="149" spans="1:26" ht="12.75" customHeight="1">
      <c r="A149" s="97"/>
      <c r="B149" s="97"/>
      <c r="C149" s="91"/>
      <c r="D149" s="91"/>
      <c r="E149" s="91"/>
      <c r="F149" s="91"/>
      <c r="G149" s="91"/>
      <c r="H149" s="91"/>
      <c r="I149" s="91"/>
      <c r="J149" s="91"/>
      <c r="K149" s="85"/>
      <c r="L149" s="91"/>
      <c r="M149" s="91"/>
      <c r="N149" s="91"/>
      <c r="O149" s="91"/>
      <c r="P149" s="91"/>
      <c r="Q149" s="85"/>
      <c r="R149" s="85"/>
      <c r="S149" s="85"/>
      <c r="T149" s="85"/>
      <c r="U149" s="85"/>
      <c r="V149" s="85"/>
      <c r="W149" s="85"/>
      <c r="X149" s="85"/>
      <c r="Y149" s="85"/>
      <c r="Z149" s="85"/>
    </row>
    <row r="150" spans="1:26" ht="12.75" customHeight="1">
      <c r="A150" s="97"/>
      <c r="B150" s="97"/>
      <c r="C150" s="91"/>
      <c r="D150" s="91"/>
      <c r="E150" s="91"/>
      <c r="F150" s="91"/>
      <c r="G150" s="91"/>
      <c r="H150" s="91"/>
      <c r="I150" s="91"/>
      <c r="J150" s="91"/>
      <c r="K150" s="85"/>
      <c r="L150" s="91"/>
      <c r="M150" s="91"/>
      <c r="N150" s="91"/>
      <c r="O150" s="91"/>
      <c r="P150" s="91"/>
      <c r="Q150" s="85"/>
      <c r="R150" s="85"/>
      <c r="S150" s="85"/>
      <c r="T150" s="85"/>
      <c r="U150" s="85"/>
      <c r="V150" s="85"/>
      <c r="W150" s="85"/>
      <c r="X150" s="85"/>
      <c r="Y150" s="85"/>
      <c r="Z150" s="85"/>
    </row>
    <row r="151" spans="1:26" ht="12.75" customHeight="1">
      <c r="A151" s="97"/>
      <c r="B151" s="97"/>
      <c r="C151" s="91"/>
      <c r="D151" s="91"/>
      <c r="E151" s="91"/>
      <c r="F151" s="91"/>
      <c r="G151" s="91"/>
      <c r="H151" s="91"/>
      <c r="I151" s="91"/>
      <c r="J151" s="91"/>
      <c r="K151" s="85"/>
      <c r="L151" s="91"/>
      <c r="M151" s="91"/>
      <c r="N151" s="91"/>
      <c r="O151" s="91"/>
      <c r="P151" s="91"/>
      <c r="Q151" s="85"/>
      <c r="R151" s="85"/>
      <c r="S151" s="85"/>
      <c r="T151" s="85"/>
      <c r="U151" s="85"/>
      <c r="V151" s="85"/>
      <c r="W151" s="85"/>
      <c r="X151" s="85"/>
      <c r="Y151" s="85"/>
      <c r="Z151" s="85"/>
    </row>
    <row r="152" spans="1:26" ht="12.75" customHeight="1">
      <c r="A152" s="91"/>
      <c r="B152" s="90"/>
      <c r="C152" s="90"/>
      <c r="D152" s="91"/>
      <c r="E152" s="91"/>
      <c r="F152" s="91"/>
      <c r="G152" s="91"/>
      <c r="H152" s="91"/>
      <c r="I152" s="91"/>
      <c r="J152" s="91"/>
      <c r="K152" s="85"/>
      <c r="L152" s="91"/>
      <c r="M152" s="91"/>
      <c r="N152" s="91"/>
      <c r="O152" s="91"/>
      <c r="P152" s="91"/>
      <c r="Q152" s="85"/>
      <c r="R152" s="85"/>
      <c r="S152" s="85"/>
      <c r="T152" s="85"/>
      <c r="U152" s="85"/>
      <c r="V152" s="85"/>
      <c r="W152" s="85"/>
      <c r="X152" s="85"/>
      <c r="Y152" s="85"/>
      <c r="Z152" s="85"/>
    </row>
    <row r="153" spans="1:26" ht="12.75" customHeight="1">
      <c r="A153" s="91"/>
      <c r="B153" s="90"/>
      <c r="C153" s="90"/>
      <c r="D153" s="91"/>
      <c r="E153" s="91"/>
      <c r="F153" s="91"/>
      <c r="G153" s="91"/>
      <c r="H153" s="91"/>
      <c r="I153" s="91"/>
      <c r="J153" s="91"/>
      <c r="K153" s="85"/>
      <c r="L153" s="91"/>
      <c r="M153" s="91"/>
      <c r="N153" s="91"/>
      <c r="O153" s="91"/>
      <c r="P153" s="91"/>
      <c r="Q153" s="85"/>
      <c r="R153" s="85"/>
      <c r="S153" s="85"/>
      <c r="T153" s="85"/>
      <c r="U153" s="85"/>
      <c r="V153" s="85"/>
      <c r="W153" s="85"/>
      <c r="X153" s="85"/>
      <c r="Y153" s="85"/>
      <c r="Z153" s="85"/>
    </row>
    <row r="154" spans="1:26" ht="12.75" customHeight="1">
      <c r="A154" s="91"/>
      <c r="B154" s="90"/>
      <c r="C154" s="90"/>
      <c r="D154" s="91"/>
      <c r="E154" s="91"/>
      <c r="F154" s="91"/>
      <c r="G154" s="91"/>
      <c r="H154" s="91"/>
      <c r="I154" s="91"/>
      <c r="J154" s="91"/>
      <c r="K154" s="85"/>
      <c r="L154" s="91"/>
      <c r="M154" s="91"/>
      <c r="N154" s="91"/>
      <c r="O154" s="91"/>
      <c r="P154" s="91"/>
      <c r="Q154" s="85"/>
      <c r="R154" s="85"/>
      <c r="S154" s="85"/>
      <c r="T154" s="85"/>
      <c r="U154" s="85"/>
      <c r="V154" s="85"/>
      <c r="W154" s="85"/>
      <c r="X154" s="85"/>
      <c r="Y154" s="85"/>
      <c r="Z154" s="85"/>
    </row>
    <row r="155" spans="1:26" ht="12.75" customHeight="1">
      <c r="A155" s="91"/>
      <c r="B155" s="90"/>
      <c r="C155" s="90"/>
      <c r="D155" s="91"/>
      <c r="E155" s="91"/>
      <c r="F155" s="91"/>
      <c r="G155" s="91"/>
      <c r="H155" s="91"/>
      <c r="I155" s="91"/>
      <c r="J155" s="91"/>
      <c r="K155" s="85"/>
      <c r="L155" s="91"/>
      <c r="M155" s="91"/>
      <c r="N155" s="91"/>
      <c r="O155" s="91"/>
      <c r="P155" s="91"/>
      <c r="Q155" s="85"/>
      <c r="R155" s="85"/>
      <c r="S155" s="85"/>
      <c r="T155" s="85"/>
      <c r="U155" s="85"/>
      <c r="V155" s="85"/>
      <c r="W155" s="85"/>
      <c r="X155" s="85"/>
      <c r="Y155" s="85"/>
      <c r="Z155" s="85"/>
    </row>
    <row r="156" spans="1:26" ht="12.75" customHeight="1">
      <c r="A156" s="91"/>
      <c r="B156" s="90"/>
      <c r="C156" s="90"/>
      <c r="D156" s="91"/>
      <c r="E156" s="91"/>
      <c r="F156" s="91"/>
      <c r="G156" s="91"/>
      <c r="H156" s="91"/>
      <c r="I156" s="91"/>
      <c r="J156" s="91"/>
      <c r="K156" s="85"/>
      <c r="L156" s="91"/>
      <c r="M156" s="91"/>
      <c r="N156" s="91"/>
      <c r="O156" s="91"/>
      <c r="P156" s="91"/>
      <c r="Q156" s="85"/>
      <c r="R156" s="85"/>
      <c r="S156" s="85"/>
      <c r="T156" s="85"/>
      <c r="U156" s="85"/>
      <c r="V156" s="85"/>
      <c r="W156" s="85"/>
      <c r="X156" s="85"/>
      <c r="Y156" s="85"/>
      <c r="Z156" s="85"/>
    </row>
    <row r="157" spans="1:26" ht="12.75" customHeight="1">
      <c r="A157" s="91"/>
      <c r="B157" s="90"/>
      <c r="C157" s="90"/>
      <c r="D157" s="91"/>
      <c r="E157" s="91"/>
      <c r="F157" s="91"/>
      <c r="G157" s="91"/>
      <c r="H157" s="91"/>
      <c r="I157" s="91"/>
      <c r="J157" s="91"/>
      <c r="K157" s="85"/>
      <c r="L157" s="91"/>
      <c r="M157" s="91"/>
      <c r="N157" s="91"/>
      <c r="O157" s="91"/>
      <c r="P157" s="91"/>
      <c r="Q157" s="85"/>
      <c r="R157" s="85"/>
      <c r="S157" s="85"/>
      <c r="T157" s="85"/>
      <c r="U157" s="85"/>
      <c r="V157" s="85"/>
      <c r="W157" s="85"/>
      <c r="X157" s="85"/>
      <c r="Y157" s="85"/>
      <c r="Z157" s="85"/>
    </row>
    <row r="158" spans="1:26" ht="12.75" customHeight="1">
      <c r="A158" s="91"/>
      <c r="B158" s="90"/>
      <c r="C158" s="90"/>
      <c r="D158" s="91"/>
      <c r="E158" s="91"/>
      <c r="F158" s="91"/>
      <c r="G158" s="91"/>
      <c r="H158" s="91"/>
      <c r="I158" s="91"/>
      <c r="J158" s="91"/>
      <c r="K158" s="85"/>
      <c r="L158" s="91"/>
      <c r="M158" s="91"/>
      <c r="N158" s="91"/>
      <c r="O158" s="91"/>
      <c r="P158" s="91"/>
      <c r="Q158" s="85"/>
      <c r="R158" s="85"/>
      <c r="S158" s="85"/>
      <c r="T158" s="85"/>
      <c r="U158" s="85"/>
      <c r="V158" s="85"/>
      <c r="W158" s="85"/>
      <c r="X158" s="85"/>
      <c r="Y158" s="85"/>
      <c r="Z158" s="85"/>
    </row>
    <row r="159" spans="1:26" ht="12.75" customHeight="1">
      <c r="A159" s="91"/>
      <c r="B159" s="90"/>
      <c r="C159" s="90"/>
      <c r="D159" s="91"/>
      <c r="E159" s="91"/>
      <c r="F159" s="91"/>
      <c r="G159" s="91"/>
      <c r="H159" s="91"/>
      <c r="I159" s="91"/>
      <c r="J159" s="91"/>
      <c r="K159" s="85"/>
      <c r="L159" s="91"/>
      <c r="M159" s="91"/>
      <c r="N159" s="91"/>
      <c r="O159" s="91"/>
      <c r="P159" s="91"/>
      <c r="Q159" s="85"/>
      <c r="R159" s="85"/>
      <c r="S159" s="85"/>
      <c r="T159" s="85"/>
      <c r="U159" s="85"/>
      <c r="V159" s="85"/>
      <c r="W159" s="85"/>
      <c r="X159" s="85"/>
      <c r="Y159" s="85"/>
      <c r="Z159" s="85"/>
    </row>
    <row r="160" spans="1:26" ht="12.75" customHeight="1">
      <c r="A160" s="91"/>
      <c r="B160" s="90"/>
      <c r="C160" s="90"/>
      <c r="D160" s="91"/>
      <c r="E160" s="91"/>
      <c r="F160" s="91"/>
      <c r="G160" s="91"/>
      <c r="H160" s="91"/>
      <c r="I160" s="91"/>
      <c r="J160" s="91"/>
      <c r="K160" s="85"/>
      <c r="L160" s="91"/>
      <c r="M160" s="91"/>
      <c r="N160" s="91"/>
      <c r="O160" s="91"/>
      <c r="P160" s="91"/>
      <c r="Q160" s="85"/>
      <c r="R160" s="85"/>
      <c r="S160" s="85"/>
      <c r="T160" s="85"/>
      <c r="U160" s="85"/>
      <c r="V160" s="85"/>
      <c r="W160" s="85"/>
      <c r="X160" s="85"/>
      <c r="Y160" s="85"/>
      <c r="Z160" s="85"/>
    </row>
    <row r="161" spans="1:26" ht="12.75" customHeight="1">
      <c r="A161" s="95"/>
      <c r="B161" s="94"/>
      <c r="C161" s="94"/>
      <c r="D161" s="95"/>
      <c r="E161" s="95"/>
      <c r="F161" s="95"/>
      <c r="G161" s="95"/>
      <c r="H161" s="95"/>
      <c r="I161" s="95"/>
      <c r="J161" s="95"/>
      <c r="K161" s="85"/>
      <c r="L161" s="95"/>
      <c r="M161" s="95"/>
      <c r="N161" s="95"/>
      <c r="O161" s="95"/>
      <c r="P161" s="95"/>
      <c r="Q161" s="85"/>
      <c r="R161" s="85"/>
      <c r="S161" s="85"/>
      <c r="T161" s="85"/>
      <c r="U161" s="85"/>
      <c r="V161" s="85"/>
      <c r="W161" s="85"/>
      <c r="X161" s="85"/>
      <c r="Y161" s="85"/>
      <c r="Z161" s="85"/>
    </row>
    <row r="162" spans="1:26" ht="12.75" customHeight="1">
      <c r="A162" s="95"/>
      <c r="B162" s="94"/>
      <c r="C162" s="94"/>
      <c r="D162" s="95"/>
      <c r="E162" s="95"/>
      <c r="F162" s="95"/>
      <c r="G162" s="95"/>
      <c r="H162" s="95"/>
      <c r="I162" s="95"/>
      <c r="J162" s="95"/>
      <c r="K162" s="85"/>
      <c r="L162" s="95"/>
      <c r="M162" s="95"/>
      <c r="N162" s="95"/>
      <c r="O162" s="95"/>
      <c r="P162" s="95"/>
      <c r="Q162" s="85"/>
      <c r="R162" s="85"/>
      <c r="S162" s="85"/>
      <c r="T162" s="85"/>
      <c r="U162" s="85"/>
      <c r="V162" s="85"/>
      <c r="W162" s="85"/>
      <c r="X162" s="85"/>
      <c r="Y162" s="85"/>
      <c r="Z162" s="85"/>
    </row>
    <row r="163" spans="1:26" ht="12.75" customHeight="1">
      <c r="A163" s="95"/>
      <c r="B163" s="94"/>
      <c r="C163" s="94"/>
      <c r="D163" s="95"/>
      <c r="E163" s="95"/>
      <c r="F163" s="95"/>
      <c r="G163" s="95"/>
      <c r="H163" s="95"/>
      <c r="I163" s="95"/>
      <c r="J163" s="95"/>
      <c r="K163" s="85"/>
      <c r="L163" s="95"/>
      <c r="M163" s="95"/>
      <c r="N163" s="95"/>
      <c r="O163" s="95"/>
      <c r="P163" s="95"/>
      <c r="Q163" s="85"/>
      <c r="R163" s="85"/>
      <c r="S163" s="85"/>
      <c r="T163" s="85"/>
      <c r="U163" s="85"/>
      <c r="V163" s="85"/>
      <c r="W163" s="85"/>
      <c r="X163" s="85"/>
      <c r="Y163" s="85"/>
      <c r="Z163" s="85"/>
    </row>
    <row r="164" spans="1:26" ht="12.75" customHeight="1">
      <c r="A164" s="95"/>
      <c r="B164" s="94"/>
      <c r="C164" s="94"/>
      <c r="D164" s="95"/>
      <c r="E164" s="95"/>
      <c r="F164" s="95"/>
      <c r="G164" s="95"/>
      <c r="H164" s="95"/>
      <c r="I164" s="95"/>
      <c r="J164" s="95"/>
      <c r="K164" s="85"/>
      <c r="L164" s="95"/>
      <c r="M164" s="95"/>
      <c r="N164" s="95"/>
      <c r="O164" s="95"/>
      <c r="P164" s="95"/>
      <c r="Q164" s="85"/>
      <c r="R164" s="85"/>
      <c r="S164" s="85"/>
      <c r="T164" s="85"/>
      <c r="U164" s="85"/>
      <c r="V164" s="85"/>
      <c r="W164" s="85"/>
      <c r="X164" s="85"/>
      <c r="Y164" s="85"/>
      <c r="Z164" s="85"/>
    </row>
    <row r="165" spans="1:26" ht="12.75" customHeight="1">
      <c r="A165" s="95"/>
      <c r="B165" s="94"/>
      <c r="C165" s="94"/>
      <c r="D165" s="95"/>
      <c r="E165" s="95"/>
      <c r="F165" s="95"/>
      <c r="G165" s="95"/>
      <c r="H165" s="95"/>
      <c r="I165" s="95"/>
      <c r="J165" s="95"/>
      <c r="K165" s="85"/>
      <c r="L165" s="95"/>
      <c r="M165" s="95"/>
      <c r="N165" s="95"/>
      <c r="O165" s="95"/>
      <c r="P165" s="95"/>
      <c r="Q165" s="85"/>
      <c r="R165" s="85"/>
      <c r="S165" s="85"/>
      <c r="T165" s="85"/>
      <c r="U165" s="85"/>
      <c r="V165" s="85"/>
      <c r="W165" s="85"/>
      <c r="X165" s="85"/>
      <c r="Y165" s="85"/>
      <c r="Z165" s="85"/>
    </row>
    <row r="166" spans="1:26" ht="12.75" customHeight="1">
      <c r="A166" s="95"/>
      <c r="B166" s="94"/>
      <c r="C166" s="94"/>
      <c r="D166" s="95"/>
      <c r="E166" s="95"/>
      <c r="F166" s="95"/>
      <c r="G166" s="95"/>
      <c r="H166" s="95"/>
      <c r="I166" s="95"/>
      <c r="J166" s="95"/>
      <c r="K166" s="85"/>
      <c r="L166" s="95"/>
      <c r="M166" s="95"/>
      <c r="N166" s="95"/>
      <c r="O166" s="95"/>
      <c r="P166" s="95"/>
      <c r="Q166" s="85"/>
      <c r="R166" s="85"/>
      <c r="S166" s="85"/>
      <c r="T166" s="85"/>
      <c r="U166" s="85"/>
      <c r="V166" s="85"/>
      <c r="W166" s="85"/>
      <c r="X166" s="85"/>
      <c r="Y166" s="85"/>
      <c r="Z166" s="85"/>
    </row>
    <row r="167" spans="1:26" ht="12.75" customHeight="1">
      <c r="A167" s="95"/>
      <c r="B167" s="94"/>
      <c r="C167" s="94"/>
      <c r="D167" s="95"/>
      <c r="E167" s="95"/>
      <c r="F167" s="95"/>
      <c r="G167" s="95"/>
      <c r="H167" s="95"/>
      <c r="I167" s="95"/>
      <c r="J167" s="95"/>
      <c r="K167" s="85"/>
      <c r="L167" s="95"/>
      <c r="M167" s="95"/>
      <c r="N167" s="95"/>
      <c r="O167" s="95"/>
      <c r="P167" s="95"/>
      <c r="Q167" s="85"/>
      <c r="R167" s="85"/>
      <c r="S167" s="85"/>
      <c r="T167" s="85"/>
      <c r="U167" s="85"/>
      <c r="V167" s="85"/>
      <c r="W167" s="85"/>
      <c r="X167" s="85"/>
      <c r="Y167" s="85"/>
      <c r="Z167" s="85"/>
    </row>
    <row r="168" spans="1:26" ht="12.75" customHeight="1">
      <c r="A168" s="95"/>
      <c r="B168" s="94"/>
      <c r="C168" s="94"/>
      <c r="D168" s="95"/>
      <c r="E168" s="95"/>
      <c r="F168" s="95"/>
      <c r="G168" s="95"/>
      <c r="H168" s="95"/>
      <c r="I168" s="95"/>
      <c r="J168" s="95"/>
      <c r="K168" s="85"/>
      <c r="L168" s="95"/>
      <c r="M168" s="95"/>
      <c r="N168" s="95"/>
      <c r="O168" s="95"/>
      <c r="P168" s="95"/>
      <c r="Q168" s="85"/>
      <c r="R168" s="85"/>
      <c r="S168" s="85"/>
      <c r="T168" s="85"/>
      <c r="U168" s="85"/>
      <c r="V168" s="85"/>
      <c r="W168" s="85"/>
      <c r="X168" s="85"/>
      <c r="Y168" s="85"/>
      <c r="Z168" s="85"/>
    </row>
    <row r="169" spans="1:26" ht="12.75" customHeight="1">
      <c r="A169" s="95"/>
      <c r="B169" s="94"/>
      <c r="C169" s="94"/>
      <c r="D169" s="95"/>
      <c r="E169" s="95"/>
      <c r="F169" s="95"/>
      <c r="G169" s="95"/>
      <c r="H169" s="95"/>
      <c r="I169" s="95"/>
      <c r="J169" s="95"/>
      <c r="K169" s="85"/>
      <c r="L169" s="95"/>
      <c r="M169" s="95"/>
      <c r="N169" s="95"/>
      <c r="O169" s="95"/>
      <c r="P169" s="95"/>
      <c r="Q169" s="85"/>
      <c r="R169" s="85"/>
      <c r="S169" s="85"/>
      <c r="T169" s="85"/>
      <c r="U169" s="85"/>
      <c r="V169" s="85"/>
      <c r="W169" s="85"/>
      <c r="X169" s="85"/>
      <c r="Y169" s="85"/>
      <c r="Z169" s="85"/>
    </row>
    <row r="170" spans="1:26" ht="12.75" customHeight="1">
      <c r="A170" s="95"/>
      <c r="B170" s="94"/>
      <c r="C170" s="94"/>
      <c r="D170" s="95"/>
      <c r="E170" s="95"/>
      <c r="F170" s="95"/>
      <c r="G170" s="95"/>
      <c r="H170" s="95"/>
      <c r="I170" s="95"/>
      <c r="J170" s="95"/>
      <c r="K170" s="85"/>
      <c r="L170" s="95"/>
      <c r="M170" s="95"/>
      <c r="N170" s="95"/>
      <c r="O170" s="95"/>
      <c r="P170" s="95"/>
      <c r="Q170" s="85"/>
      <c r="R170" s="85"/>
      <c r="S170" s="85"/>
      <c r="T170" s="85"/>
      <c r="U170" s="85"/>
      <c r="V170" s="85"/>
      <c r="W170" s="85"/>
      <c r="X170" s="85"/>
      <c r="Y170" s="85"/>
      <c r="Z170" s="85"/>
    </row>
    <row r="171" spans="1:26" ht="12.75" customHeight="1">
      <c r="A171" s="95"/>
      <c r="B171" s="94"/>
      <c r="C171" s="94"/>
      <c r="D171" s="95"/>
      <c r="E171" s="95"/>
      <c r="F171" s="95"/>
      <c r="G171" s="95"/>
      <c r="H171" s="95"/>
      <c r="I171" s="95"/>
      <c r="J171" s="95"/>
      <c r="K171" s="85"/>
      <c r="L171" s="95"/>
      <c r="M171" s="95"/>
      <c r="N171" s="95"/>
      <c r="O171" s="95"/>
      <c r="P171" s="95"/>
      <c r="Q171" s="85"/>
      <c r="R171" s="85"/>
      <c r="S171" s="85"/>
      <c r="T171" s="85"/>
      <c r="U171" s="85"/>
      <c r="V171" s="85"/>
      <c r="W171" s="85"/>
      <c r="X171" s="85"/>
      <c r="Y171" s="85"/>
      <c r="Z171" s="85"/>
    </row>
    <row r="172" spans="1:26" ht="12.75" customHeight="1">
      <c r="A172" s="95"/>
      <c r="B172" s="94"/>
      <c r="C172" s="94"/>
      <c r="D172" s="95"/>
      <c r="E172" s="95"/>
      <c r="F172" s="95"/>
      <c r="G172" s="95"/>
      <c r="H172" s="95"/>
      <c r="I172" s="95"/>
      <c r="J172" s="95"/>
      <c r="K172" s="85"/>
      <c r="L172" s="95"/>
      <c r="M172" s="95"/>
      <c r="N172" s="95"/>
      <c r="O172" s="95"/>
      <c r="P172" s="95"/>
      <c r="Q172" s="85"/>
      <c r="R172" s="85"/>
      <c r="S172" s="85"/>
      <c r="T172" s="85"/>
      <c r="U172" s="85"/>
      <c r="V172" s="85"/>
      <c r="W172" s="85"/>
      <c r="X172" s="85"/>
      <c r="Y172" s="85"/>
      <c r="Z172" s="85"/>
    </row>
    <row r="173" spans="1:26" ht="12.75" customHeight="1">
      <c r="A173" s="95"/>
      <c r="B173" s="94"/>
      <c r="C173" s="94"/>
      <c r="D173" s="95"/>
      <c r="E173" s="95"/>
      <c r="F173" s="95"/>
      <c r="G173" s="95"/>
      <c r="H173" s="95"/>
      <c r="I173" s="95"/>
      <c r="J173" s="95"/>
      <c r="K173" s="85"/>
      <c r="L173" s="95"/>
      <c r="M173" s="95"/>
      <c r="N173" s="95"/>
      <c r="O173" s="95"/>
      <c r="P173" s="95"/>
      <c r="Q173" s="85"/>
      <c r="R173" s="85"/>
      <c r="S173" s="85"/>
      <c r="T173" s="85"/>
      <c r="U173" s="85"/>
      <c r="V173" s="85"/>
      <c r="W173" s="85"/>
      <c r="X173" s="85"/>
      <c r="Y173" s="85"/>
      <c r="Z173" s="85"/>
    </row>
    <row r="174" spans="1:26" ht="12.75" customHeight="1">
      <c r="A174" s="95"/>
      <c r="B174" s="94"/>
      <c r="C174" s="94"/>
      <c r="D174" s="95"/>
      <c r="E174" s="95"/>
      <c r="F174" s="95"/>
      <c r="G174" s="95"/>
      <c r="H174" s="95"/>
      <c r="I174" s="95"/>
      <c r="J174" s="95"/>
      <c r="K174" s="85"/>
      <c r="L174" s="95"/>
      <c r="M174" s="95"/>
      <c r="N174" s="95"/>
      <c r="O174" s="95"/>
      <c r="P174" s="95"/>
      <c r="Q174" s="85"/>
      <c r="R174" s="85"/>
      <c r="S174" s="85"/>
      <c r="T174" s="85"/>
      <c r="U174" s="85"/>
      <c r="V174" s="85"/>
      <c r="W174" s="85"/>
      <c r="X174" s="85"/>
      <c r="Y174" s="85"/>
      <c r="Z174" s="85"/>
    </row>
    <row r="175" spans="1:26" ht="12.75" customHeight="1">
      <c r="A175" s="95"/>
      <c r="B175" s="94"/>
      <c r="C175" s="94"/>
      <c r="D175" s="95"/>
      <c r="E175" s="95"/>
      <c r="F175" s="95"/>
      <c r="G175" s="95"/>
      <c r="H175" s="95"/>
      <c r="I175" s="95"/>
      <c r="J175" s="95"/>
      <c r="K175" s="85"/>
      <c r="L175" s="95"/>
      <c r="M175" s="95"/>
      <c r="N175" s="95"/>
      <c r="O175" s="95"/>
      <c r="P175" s="95"/>
      <c r="Q175" s="85"/>
      <c r="R175" s="85"/>
      <c r="S175" s="85"/>
      <c r="T175" s="85"/>
      <c r="U175" s="85"/>
      <c r="V175" s="85"/>
      <c r="W175" s="85"/>
      <c r="X175" s="85"/>
      <c r="Y175" s="85"/>
      <c r="Z175" s="85"/>
    </row>
    <row r="176" spans="1:26" ht="12.75" customHeight="1">
      <c r="A176" s="95"/>
      <c r="B176" s="94"/>
      <c r="C176" s="94"/>
      <c r="D176" s="95"/>
      <c r="E176" s="95"/>
      <c r="F176" s="95"/>
      <c r="G176" s="95"/>
      <c r="H176" s="95"/>
      <c r="I176" s="95"/>
      <c r="J176" s="95"/>
      <c r="K176" s="85"/>
      <c r="L176" s="95"/>
      <c r="M176" s="95"/>
      <c r="N176" s="95"/>
      <c r="O176" s="95"/>
      <c r="P176" s="95"/>
      <c r="Q176" s="85"/>
      <c r="R176" s="85"/>
      <c r="S176" s="85"/>
      <c r="T176" s="85"/>
      <c r="U176" s="85"/>
      <c r="V176" s="85"/>
      <c r="W176" s="85"/>
      <c r="X176" s="85"/>
      <c r="Y176" s="85"/>
      <c r="Z176" s="85"/>
    </row>
    <row r="177" spans="1:26" ht="12.75" customHeight="1">
      <c r="A177" s="95"/>
      <c r="B177" s="94"/>
      <c r="C177" s="94"/>
      <c r="D177" s="95"/>
      <c r="E177" s="95"/>
      <c r="F177" s="95"/>
      <c r="G177" s="95"/>
      <c r="H177" s="95"/>
      <c r="I177" s="95"/>
      <c r="J177" s="95"/>
      <c r="K177" s="85"/>
      <c r="L177" s="95"/>
      <c r="M177" s="95"/>
      <c r="N177" s="95"/>
      <c r="O177" s="95"/>
      <c r="P177" s="95"/>
      <c r="Q177" s="85"/>
      <c r="R177" s="85"/>
      <c r="S177" s="85"/>
      <c r="T177" s="85"/>
      <c r="U177" s="85"/>
      <c r="V177" s="85"/>
      <c r="W177" s="85"/>
      <c r="X177" s="85"/>
      <c r="Y177" s="85"/>
      <c r="Z177" s="85"/>
    </row>
    <row r="178" spans="1:26" ht="12.75" customHeight="1">
      <c r="A178" s="95"/>
      <c r="B178" s="94"/>
      <c r="C178" s="94"/>
      <c r="D178" s="95"/>
      <c r="E178" s="95"/>
      <c r="F178" s="95"/>
      <c r="G178" s="95"/>
      <c r="H178" s="95"/>
      <c r="I178" s="95"/>
      <c r="J178" s="95"/>
      <c r="K178" s="85"/>
      <c r="L178" s="95"/>
      <c r="M178" s="95"/>
      <c r="N178" s="95"/>
      <c r="O178" s="95"/>
      <c r="P178" s="95"/>
      <c r="Q178" s="85"/>
      <c r="R178" s="85"/>
      <c r="S178" s="85"/>
      <c r="T178" s="85"/>
      <c r="U178" s="85"/>
      <c r="V178" s="85"/>
      <c r="W178" s="85"/>
      <c r="X178" s="85"/>
      <c r="Y178" s="85"/>
      <c r="Z178" s="85"/>
    </row>
    <row r="179" spans="1:26" ht="12.75" customHeight="1">
      <c r="A179" s="95"/>
      <c r="B179" s="94"/>
      <c r="C179" s="94"/>
      <c r="D179" s="95"/>
      <c r="E179" s="95"/>
      <c r="F179" s="95"/>
      <c r="G179" s="95"/>
      <c r="H179" s="95"/>
      <c r="I179" s="95"/>
      <c r="J179" s="95"/>
      <c r="K179" s="85"/>
      <c r="L179" s="95"/>
      <c r="M179" s="95"/>
      <c r="N179" s="95"/>
      <c r="O179" s="95"/>
      <c r="P179" s="95"/>
      <c r="Q179" s="85"/>
      <c r="R179" s="85"/>
      <c r="S179" s="85"/>
      <c r="T179" s="85"/>
      <c r="U179" s="85"/>
      <c r="V179" s="85"/>
      <c r="W179" s="85"/>
      <c r="X179" s="85"/>
      <c r="Y179" s="85"/>
      <c r="Z179" s="85"/>
    </row>
    <row r="180" spans="1:26" ht="12.75" customHeight="1">
      <c r="A180" s="95"/>
      <c r="B180" s="94"/>
      <c r="C180" s="94"/>
      <c r="D180" s="95"/>
      <c r="E180" s="95"/>
      <c r="F180" s="95"/>
      <c r="G180" s="95"/>
      <c r="H180" s="95"/>
      <c r="I180" s="95"/>
      <c r="J180" s="95"/>
      <c r="K180" s="85"/>
      <c r="L180" s="95"/>
      <c r="M180" s="95"/>
      <c r="N180" s="95"/>
      <c r="O180" s="95"/>
      <c r="P180" s="95"/>
      <c r="Q180" s="85"/>
      <c r="R180" s="85"/>
      <c r="S180" s="85"/>
      <c r="T180" s="85"/>
      <c r="U180" s="85"/>
      <c r="V180" s="85"/>
      <c r="W180" s="85"/>
      <c r="X180" s="85"/>
      <c r="Y180" s="85"/>
      <c r="Z180" s="85"/>
    </row>
    <row r="181" spans="1:26" ht="12.75" customHeight="1">
      <c r="A181" s="95"/>
      <c r="B181" s="94"/>
      <c r="C181" s="94"/>
      <c r="D181" s="95"/>
      <c r="E181" s="95"/>
      <c r="F181" s="95"/>
      <c r="G181" s="95"/>
      <c r="H181" s="95"/>
      <c r="I181" s="95"/>
      <c r="J181" s="95"/>
      <c r="K181" s="85"/>
      <c r="L181" s="95"/>
      <c r="M181" s="95"/>
      <c r="N181" s="95"/>
      <c r="O181" s="95"/>
      <c r="P181" s="95"/>
      <c r="Q181" s="85"/>
      <c r="R181" s="85"/>
      <c r="S181" s="85"/>
      <c r="T181" s="85"/>
      <c r="U181" s="85"/>
      <c r="V181" s="85"/>
      <c r="W181" s="85"/>
      <c r="X181" s="85"/>
      <c r="Y181" s="85"/>
      <c r="Z181" s="85"/>
    </row>
    <row r="182" spans="1:26" ht="12.75" customHeight="1">
      <c r="A182" s="95"/>
      <c r="B182" s="94"/>
      <c r="C182" s="94"/>
      <c r="D182" s="95"/>
      <c r="E182" s="95"/>
      <c r="F182" s="95"/>
      <c r="G182" s="95"/>
      <c r="H182" s="95"/>
      <c r="I182" s="95"/>
      <c r="J182" s="95"/>
      <c r="K182" s="85"/>
      <c r="L182" s="95"/>
      <c r="M182" s="95"/>
      <c r="N182" s="95"/>
      <c r="O182" s="95"/>
      <c r="P182" s="95"/>
      <c r="Q182" s="85"/>
      <c r="R182" s="85"/>
      <c r="S182" s="85"/>
      <c r="T182" s="85"/>
      <c r="U182" s="85"/>
      <c r="V182" s="85"/>
      <c r="W182" s="85"/>
      <c r="X182" s="85"/>
      <c r="Y182" s="85"/>
      <c r="Z182" s="85"/>
    </row>
    <row r="183" spans="1:26" ht="12.75" customHeight="1">
      <c r="A183" s="95"/>
      <c r="B183" s="94"/>
      <c r="C183" s="94"/>
      <c r="D183" s="95"/>
      <c r="E183" s="95"/>
      <c r="F183" s="95"/>
      <c r="G183" s="95"/>
      <c r="H183" s="95"/>
      <c r="I183" s="95"/>
      <c r="J183" s="95"/>
      <c r="K183" s="85"/>
      <c r="L183" s="95"/>
      <c r="M183" s="95"/>
      <c r="N183" s="95"/>
      <c r="O183" s="95"/>
      <c r="P183" s="95"/>
      <c r="Q183" s="85"/>
      <c r="R183" s="85"/>
      <c r="S183" s="85"/>
      <c r="T183" s="85"/>
      <c r="U183" s="85"/>
      <c r="V183" s="85"/>
      <c r="W183" s="85"/>
      <c r="X183" s="85"/>
      <c r="Y183" s="85"/>
      <c r="Z183" s="85"/>
    </row>
    <row r="184" spans="1:26" ht="12.75" customHeight="1">
      <c r="A184" s="95"/>
      <c r="B184" s="94"/>
      <c r="C184" s="94"/>
      <c r="D184" s="95"/>
      <c r="E184" s="95"/>
      <c r="F184" s="95"/>
      <c r="G184" s="95"/>
      <c r="H184" s="95"/>
      <c r="I184" s="95"/>
      <c r="J184" s="95"/>
      <c r="K184" s="85"/>
      <c r="L184" s="95"/>
      <c r="M184" s="95"/>
      <c r="N184" s="95"/>
      <c r="O184" s="95"/>
      <c r="P184" s="95"/>
      <c r="Q184" s="85"/>
      <c r="R184" s="85"/>
      <c r="S184" s="85"/>
      <c r="T184" s="85"/>
      <c r="U184" s="85"/>
      <c r="V184" s="85"/>
      <c r="W184" s="85"/>
      <c r="X184" s="85"/>
      <c r="Y184" s="85"/>
      <c r="Z184" s="85"/>
    </row>
    <row r="185" spans="1:26" ht="12.75" customHeight="1">
      <c r="A185" s="95"/>
      <c r="B185" s="94"/>
      <c r="C185" s="94"/>
      <c r="D185" s="95"/>
      <c r="E185" s="95"/>
      <c r="F185" s="95"/>
      <c r="G185" s="95"/>
      <c r="H185" s="95"/>
      <c r="I185" s="95"/>
      <c r="J185" s="95"/>
      <c r="K185" s="85"/>
      <c r="L185" s="95"/>
      <c r="M185" s="95"/>
      <c r="N185" s="95"/>
      <c r="O185" s="95"/>
      <c r="P185" s="95"/>
      <c r="Q185" s="85"/>
      <c r="R185" s="85"/>
      <c r="S185" s="85"/>
      <c r="T185" s="85"/>
      <c r="U185" s="85"/>
      <c r="V185" s="85"/>
      <c r="W185" s="85"/>
      <c r="X185" s="85"/>
      <c r="Y185" s="85"/>
      <c r="Z185" s="85"/>
    </row>
    <row r="186" spans="1:26" ht="12.75" customHeight="1">
      <c r="A186" s="95"/>
      <c r="B186" s="94"/>
      <c r="C186" s="94"/>
      <c r="D186" s="95"/>
      <c r="E186" s="95"/>
      <c r="F186" s="95"/>
      <c r="G186" s="95"/>
      <c r="H186" s="95"/>
      <c r="I186" s="95"/>
      <c r="J186" s="95"/>
      <c r="K186" s="85"/>
      <c r="L186" s="95"/>
      <c r="M186" s="95"/>
      <c r="N186" s="95"/>
      <c r="O186" s="95"/>
      <c r="P186" s="95"/>
      <c r="Q186" s="85"/>
      <c r="R186" s="85"/>
      <c r="S186" s="85"/>
      <c r="T186" s="85"/>
      <c r="U186" s="85"/>
      <c r="V186" s="85"/>
      <c r="W186" s="85"/>
      <c r="X186" s="85"/>
      <c r="Y186" s="85"/>
      <c r="Z186" s="85"/>
    </row>
    <row r="187" spans="1:26" ht="12.75" customHeight="1">
      <c r="A187" s="95"/>
      <c r="B187" s="94"/>
      <c r="C187" s="94"/>
      <c r="D187" s="95"/>
      <c r="E187" s="95"/>
      <c r="F187" s="95"/>
      <c r="G187" s="95"/>
      <c r="H187" s="95"/>
      <c r="I187" s="95"/>
      <c r="J187" s="95"/>
      <c r="K187" s="85"/>
      <c r="L187" s="95"/>
      <c r="M187" s="95"/>
      <c r="N187" s="95"/>
      <c r="O187" s="95"/>
      <c r="P187" s="95"/>
      <c r="Q187" s="85"/>
      <c r="R187" s="85"/>
      <c r="S187" s="85"/>
      <c r="T187" s="85"/>
      <c r="U187" s="85"/>
      <c r="V187" s="85"/>
      <c r="W187" s="85"/>
      <c r="X187" s="85"/>
      <c r="Y187" s="85"/>
      <c r="Z187" s="85"/>
    </row>
    <row r="188" spans="1:26" ht="12.75" customHeight="1">
      <c r="A188" s="95"/>
      <c r="B188" s="94"/>
      <c r="C188" s="94"/>
      <c r="D188" s="95"/>
      <c r="E188" s="95"/>
      <c r="F188" s="95"/>
      <c r="G188" s="95"/>
      <c r="H188" s="95"/>
      <c r="I188" s="95"/>
      <c r="J188" s="95"/>
      <c r="K188" s="85"/>
      <c r="L188" s="95"/>
      <c r="M188" s="95"/>
      <c r="N188" s="95"/>
      <c r="O188" s="95"/>
      <c r="P188" s="95"/>
      <c r="Q188" s="85"/>
      <c r="R188" s="85"/>
      <c r="S188" s="85"/>
      <c r="T188" s="85"/>
      <c r="U188" s="85"/>
      <c r="V188" s="85"/>
      <c r="W188" s="85"/>
      <c r="X188" s="85"/>
      <c r="Y188" s="85"/>
      <c r="Z188" s="85"/>
    </row>
    <row r="189" spans="1:26" ht="12.75" customHeight="1">
      <c r="A189" s="95"/>
      <c r="B189" s="94"/>
      <c r="C189" s="94"/>
      <c r="D189" s="95"/>
      <c r="E189" s="95"/>
      <c r="F189" s="95"/>
      <c r="G189" s="95"/>
      <c r="H189" s="95"/>
      <c r="I189" s="95"/>
      <c r="J189" s="95"/>
      <c r="K189" s="85"/>
      <c r="L189" s="95"/>
      <c r="M189" s="95"/>
      <c r="N189" s="95"/>
      <c r="O189" s="95"/>
      <c r="P189" s="95"/>
      <c r="Q189" s="85"/>
      <c r="R189" s="85"/>
      <c r="S189" s="85"/>
      <c r="T189" s="85"/>
      <c r="U189" s="85"/>
      <c r="V189" s="85"/>
      <c r="W189" s="85"/>
      <c r="X189" s="85"/>
      <c r="Y189" s="85"/>
      <c r="Z189" s="85"/>
    </row>
    <row r="190" spans="1:26" ht="12.75" customHeight="1">
      <c r="A190" s="95"/>
      <c r="B190" s="94"/>
      <c r="C190" s="94"/>
      <c r="D190" s="95"/>
      <c r="E190" s="95"/>
      <c r="F190" s="95"/>
      <c r="G190" s="95"/>
      <c r="H190" s="95"/>
      <c r="I190" s="95"/>
      <c r="J190" s="95"/>
      <c r="K190" s="85"/>
      <c r="L190" s="95"/>
      <c r="M190" s="95"/>
      <c r="N190" s="95"/>
      <c r="O190" s="95"/>
      <c r="P190" s="95"/>
      <c r="Q190" s="85"/>
      <c r="R190" s="85"/>
      <c r="S190" s="85"/>
      <c r="T190" s="85"/>
      <c r="U190" s="85"/>
      <c r="V190" s="85"/>
      <c r="W190" s="85"/>
      <c r="X190" s="85"/>
      <c r="Y190" s="85"/>
      <c r="Z190" s="85"/>
    </row>
    <row r="191" spans="1:26" ht="12.75" customHeight="1">
      <c r="A191" s="95"/>
      <c r="B191" s="94"/>
      <c r="C191" s="94"/>
      <c r="D191" s="95"/>
      <c r="E191" s="95"/>
      <c r="F191" s="95"/>
      <c r="G191" s="95"/>
      <c r="H191" s="95"/>
      <c r="I191" s="95"/>
      <c r="J191" s="95"/>
      <c r="K191" s="85"/>
      <c r="L191" s="95"/>
      <c r="M191" s="95"/>
      <c r="N191" s="95"/>
      <c r="O191" s="95"/>
      <c r="P191" s="95"/>
      <c r="Q191" s="85"/>
      <c r="R191" s="85"/>
      <c r="S191" s="85"/>
      <c r="T191" s="85"/>
      <c r="U191" s="85"/>
      <c r="V191" s="85"/>
      <c r="W191" s="85"/>
      <c r="X191" s="85"/>
      <c r="Y191" s="85"/>
      <c r="Z191" s="85"/>
    </row>
    <row r="192" spans="1:26" ht="12.75" customHeight="1">
      <c r="A192" s="95"/>
      <c r="B192" s="94"/>
      <c r="C192" s="94"/>
      <c r="D192" s="95"/>
      <c r="E192" s="95"/>
      <c r="F192" s="95"/>
      <c r="G192" s="95"/>
      <c r="H192" s="95"/>
      <c r="I192" s="95"/>
      <c r="J192" s="95"/>
      <c r="K192" s="85"/>
      <c r="L192" s="95"/>
      <c r="M192" s="95"/>
      <c r="N192" s="95"/>
      <c r="O192" s="95"/>
      <c r="P192" s="95"/>
      <c r="Q192" s="85"/>
      <c r="R192" s="85"/>
      <c r="S192" s="85"/>
      <c r="T192" s="85"/>
      <c r="U192" s="85"/>
      <c r="V192" s="85"/>
      <c r="W192" s="85"/>
      <c r="X192" s="85"/>
      <c r="Y192" s="85"/>
      <c r="Z192" s="85"/>
    </row>
    <row r="193" spans="1:26" ht="12.75" customHeight="1">
      <c r="A193" s="95"/>
      <c r="B193" s="94"/>
      <c r="C193" s="94"/>
      <c r="D193" s="95"/>
      <c r="E193" s="95"/>
      <c r="F193" s="95"/>
      <c r="G193" s="95"/>
      <c r="H193" s="95"/>
      <c r="I193" s="95"/>
      <c r="J193" s="95"/>
      <c r="K193" s="85"/>
      <c r="L193" s="95"/>
      <c r="M193" s="95"/>
      <c r="N193" s="95"/>
      <c r="O193" s="95"/>
      <c r="P193" s="95"/>
      <c r="Q193" s="85"/>
      <c r="R193" s="85"/>
      <c r="S193" s="85"/>
      <c r="T193" s="85"/>
      <c r="U193" s="85"/>
      <c r="V193" s="85"/>
      <c r="W193" s="85"/>
      <c r="X193" s="85"/>
      <c r="Y193" s="85"/>
      <c r="Z193" s="85"/>
    </row>
    <row r="194" spans="1:26" ht="12.75" customHeight="1">
      <c r="A194" s="95"/>
      <c r="B194" s="94"/>
      <c r="C194" s="94"/>
      <c r="D194" s="95"/>
      <c r="E194" s="95"/>
      <c r="F194" s="95"/>
      <c r="G194" s="95"/>
      <c r="H194" s="95"/>
      <c r="I194" s="95"/>
      <c r="J194" s="95"/>
      <c r="K194" s="85"/>
      <c r="L194" s="95"/>
      <c r="M194" s="95"/>
      <c r="N194" s="95"/>
      <c r="O194" s="95"/>
      <c r="P194" s="95"/>
      <c r="Q194" s="85"/>
      <c r="R194" s="85"/>
      <c r="S194" s="85"/>
      <c r="T194" s="85"/>
      <c r="U194" s="85"/>
      <c r="V194" s="85"/>
      <c r="W194" s="85"/>
      <c r="X194" s="85"/>
      <c r="Y194" s="85"/>
      <c r="Z194" s="85"/>
    </row>
    <row r="195" spans="1:26" ht="12.75" customHeight="1">
      <c r="A195" s="95"/>
      <c r="B195" s="94"/>
      <c r="C195" s="94"/>
      <c r="D195" s="95"/>
      <c r="E195" s="95"/>
      <c r="F195" s="95"/>
      <c r="G195" s="95"/>
      <c r="H195" s="95"/>
      <c r="I195" s="95"/>
      <c r="J195" s="95"/>
      <c r="K195" s="85"/>
      <c r="L195" s="95"/>
      <c r="M195" s="95"/>
      <c r="N195" s="95"/>
      <c r="O195" s="95"/>
      <c r="P195" s="95"/>
      <c r="Q195" s="85"/>
      <c r="R195" s="85"/>
      <c r="S195" s="85"/>
      <c r="T195" s="85"/>
      <c r="U195" s="85"/>
      <c r="V195" s="85"/>
      <c r="W195" s="85"/>
      <c r="X195" s="85"/>
      <c r="Y195" s="85"/>
      <c r="Z195" s="85"/>
    </row>
    <row r="196" spans="1:26" ht="12.75" customHeight="1">
      <c r="A196" s="95"/>
      <c r="B196" s="94"/>
      <c r="C196" s="94"/>
      <c r="D196" s="95"/>
      <c r="E196" s="95"/>
      <c r="F196" s="95"/>
      <c r="G196" s="95"/>
      <c r="H196" s="95"/>
      <c r="I196" s="95"/>
      <c r="J196" s="95"/>
      <c r="K196" s="85"/>
      <c r="L196" s="95"/>
      <c r="M196" s="95"/>
      <c r="N196" s="95"/>
      <c r="O196" s="95"/>
      <c r="P196" s="95"/>
      <c r="Q196" s="85"/>
      <c r="R196" s="85"/>
      <c r="S196" s="85"/>
      <c r="T196" s="85"/>
      <c r="U196" s="85"/>
      <c r="V196" s="85"/>
      <c r="W196" s="85"/>
      <c r="X196" s="85"/>
      <c r="Y196" s="85"/>
      <c r="Z196" s="85"/>
    </row>
    <row r="197" spans="1:26" ht="12.75" customHeight="1">
      <c r="A197" s="95"/>
      <c r="B197" s="94"/>
      <c r="C197" s="94"/>
      <c r="D197" s="95"/>
      <c r="E197" s="95"/>
      <c r="F197" s="95"/>
      <c r="G197" s="95"/>
      <c r="H197" s="95"/>
      <c r="I197" s="95"/>
      <c r="J197" s="95"/>
      <c r="K197" s="85"/>
      <c r="L197" s="95"/>
      <c r="M197" s="95"/>
      <c r="N197" s="95"/>
      <c r="O197" s="95"/>
      <c r="P197" s="95"/>
      <c r="Q197" s="85"/>
      <c r="R197" s="85"/>
      <c r="S197" s="85"/>
      <c r="T197" s="85"/>
      <c r="U197" s="85"/>
      <c r="V197" s="85"/>
      <c r="W197" s="85"/>
      <c r="X197" s="85"/>
      <c r="Y197" s="85"/>
      <c r="Z197" s="85"/>
    </row>
    <row r="198" spans="1:26" ht="12.75" customHeight="1">
      <c r="A198" s="95"/>
      <c r="B198" s="94"/>
      <c r="C198" s="94"/>
      <c r="D198" s="95"/>
      <c r="E198" s="95"/>
      <c r="F198" s="95"/>
      <c r="G198" s="95"/>
      <c r="H198" s="95"/>
      <c r="I198" s="95"/>
      <c r="J198" s="95"/>
      <c r="K198" s="85"/>
      <c r="L198" s="95"/>
      <c r="M198" s="95"/>
      <c r="N198" s="95"/>
      <c r="O198" s="95"/>
      <c r="P198" s="95"/>
      <c r="Q198" s="85"/>
      <c r="R198" s="85"/>
      <c r="S198" s="85"/>
      <c r="T198" s="85"/>
      <c r="U198" s="85"/>
      <c r="V198" s="85"/>
      <c r="W198" s="85"/>
      <c r="X198" s="85"/>
      <c r="Y198" s="85"/>
      <c r="Z198" s="85"/>
    </row>
    <row r="199" spans="1:26" ht="12.75" customHeight="1">
      <c r="A199" s="95"/>
      <c r="B199" s="94"/>
      <c r="C199" s="94"/>
      <c r="D199" s="95"/>
      <c r="E199" s="95"/>
      <c r="F199" s="95"/>
      <c r="G199" s="95"/>
      <c r="H199" s="95"/>
      <c r="I199" s="95"/>
      <c r="J199" s="95"/>
      <c r="K199" s="85"/>
      <c r="L199" s="95"/>
      <c r="M199" s="95"/>
      <c r="N199" s="95"/>
      <c r="O199" s="95"/>
      <c r="P199" s="95"/>
      <c r="Q199" s="85"/>
      <c r="R199" s="85"/>
      <c r="S199" s="85"/>
      <c r="T199" s="85"/>
      <c r="U199" s="85"/>
      <c r="V199" s="85"/>
      <c r="W199" s="85"/>
      <c r="X199" s="85"/>
      <c r="Y199" s="85"/>
      <c r="Z199" s="85"/>
    </row>
    <row r="200" spans="1:26" ht="12.75" customHeight="1">
      <c r="A200" s="95"/>
      <c r="B200" s="94"/>
      <c r="C200" s="94"/>
      <c r="D200" s="95"/>
      <c r="E200" s="95"/>
      <c r="F200" s="95"/>
      <c r="G200" s="95"/>
      <c r="H200" s="95"/>
      <c r="I200" s="95"/>
      <c r="J200" s="95"/>
      <c r="K200" s="85"/>
      <c r="L200" s="95"/>
      <c r="M200" s="95"/>
      <c r="N200" s="95"/>
      <c r="O200" s="95"/>
      <c r="P200" s="95"/>
      <c r="Q200" s="85"/>
      <c r="R200" s="85"/>
      <c r="S200" s="85"/>
      <c r="T200" s="85"/>
      <c r="U200" s="85"/>
      <c r="V200" s="85"/>
      <c r="W200" s="85"/>
      <c r="X200" s="85"/>
      <c r="Y200" s="85"/>
      <c r="Z200" s="85"/>
    </row>
    <row r="201" spans="1:26" ht="12.75" customHeight="1">
      <c r="A201" s="95"/>
      <c r="B201" s="94"/>
      <c r="C201" s="94"/>
      <c r="D201" s="95"/>
      <c r="E201" s="95"/>
      <c r="F201" s="95"/>
      <c r="G201" s="95"/>
      <c r="H201" s="95"/>
      <c r="I201" s="95"/>
      <c r="J201" s="95"/>
      <c r="K201" s="85"/>
      <c r="L201" s="95"/>
      <c r="M201" s="95"/>
      <c r="N201" s="95"/>
      <c r="O201" s="95"/>
      <c r="P201" s="95"/>
      <c r="Q201" s="85"/>
      <c r="R201" s="85"/>
      <c r="S201" s="85"/>
      <c r="T201" s="85"/>
      <c r="U201" s="85"/>
      <c r="V201" s="85"/>
      <c r="W201" s="85"/>
      <c r="X201" s="85"/>
      <c r="Y201" s="85"/>
      <c r="Z201" s="85"/>
    </row>
    <row r="202" spans="1:26" ht="12.75" customHeight="1">
      <c r="A202" s="95"/>
      <c r="B202" s="94"/>
      <c r="C202" s="94"/>
      <c r="D202" s="95"/>
      <c r="E202" s="95"/>
      <c r="F202" s="95"/>
      <c r="G202" s="95"/>
      <c r="H202" s="95"/>
      <c r="I202" s="95"/>
      <c r="J202" s="95"/>
      <c r="K202" s="85"/>
      <c r="L202" s="95"/>
      <c r="M202" s="95"/>
      <c r="N202" s="95"/>
      <c r="O202" s="95"/>
      <c r="P202" s="95"/>
      <c r="Q202" s="85"/>
      <c r="R202" s="85"/>
      <c r="S202" s="85"/>
      <c r="T202" s="85"/>
      <c r="U202" s="85"/>
      <c r="V202" s="85"/>
      <c r="W202" s="85"/>
      <c r="X202" s="85"/>
      <c r="Y202" s="85"/>
      <c r="Z202" s="85"/>
    </row>
    <row r="203" spans="1:26" ht="12.75" customHeight="1">
      <c r="A203" s="95"/>
      <c r="B203" s="94"/>
      <c r="C203" s="94"/>
      <c r="D203" s="95"/>
      <c r="E203" s="95"/>
      <c r="F203" s="95"/>
      <c r="G203" s="95"/>
      <c r="H203" s="95"/>
      <c r="I203" s="95"/>
      <c r="J203" s="95"/>
      <c r="K203" s="85"/>
      <c r="L203" s="95"/>
      <c r="M203" s="95"/>
      <c r="N203" s="95"/>
      <c r="O203" s="95"/>
      <c r="P203" s="95"/>
      <c r="Q203" s="85"/>
      <c r="R203" s="85"/>
      <c r="S203" s="85"/>
      <c r="T203" s="85"/>
      <c r="U203" s="85"/>
      <c r="V203" s="85"/>
      <c r="W203" s="85"/>
      <c r="X203" s="85"/>
      <c r="Y203" s="85"/>
      <c r="Z203" s="85"/>
    </row>
    <row r="204" spans="1:26" ht="12.75" customHeight="1">
      <c r="A204" s="95"/>
      <c r="B204" s="94"/>
      <c r="C204" s="94"/>
      <c r="D204" s="95"/>
      <c r="E204" s="95"/>
      <c r="F204" s="95"/>
      <c r="G204" s="95"/>
      <c r="H204" s="95"/>
      <c r="I204" s="95"/>
      <c r="J204" s="95"/>
      <c r="K204" s="85"/>
      <c r="L204" s="95"/>
      <c r="M204" s="95"/>
      <c r="N204" s="95"/>
      <c r="O204" s="95"/>
      <c r="P204" s="95"/>
      <c r="Q204" s="85"/>
      <c r="R204" s="85"/>
      <c r="S204" s="85"/>
      <c r="T204" s="85"/>
      <c r="U204" s="85"/>
      <c r="V204" s="85"/>
      <c r="W204" s="85"/>
      <c r="X204" s="85"/>
      <c r="Y204" s="85"/>
      <c r="Z204" s="85"/>
    </row>
    <row r="205" spans="1:26" ht="12.75" customHeight="1">
      <c r="A205" s="95"/>
      <c r="B205" s="94"/>
      <c r="C205" s="94"/>
      <c r="D205" s="95"/>
      <c r="E205" s="95"/>
      <c r="F205" s="95"/>
      <c r="G205" s="95"/>
      <c r="H205" s="95"/>
      <c r="I205" s="95"/>
      <c r="J205" s="95"/>
      <c r="K205" s="85"/>
      <c r="L205" s="95"/>
      <c r="M205" s="95"/>
      <c r="N205" s="95"/>
      <c r="O205" s="95"/>
      <c r="P205" s="95"/>
      <c r="Q205" s="85"/>
      <c r="R205" s="85"/>
      <c r="S205" s="85"/>
      <c r="T205" s="85"/>
      <c r="U205" s="85"/>
      <c r="V205" s="85"/>
      <c r="W205" s="85"/>
      <c r="X205" s="85"/>
      <c r="Y205" s="85"/>
      <c r="Z205" s="85"/>
    </row>
    <row r="206" spans="1:26" ht="12.75" customHeight="1">
      <c r="A206" s="95"/>
      <c r="B206" s="94"/>
      <c r="C206" s="94"/>
      <c r="D206" s="95"/>
      <c r="E206" s="95"/>
      <c r="F206" s="95"/>
      <c r="G206" s="95"/>
      <c r="H206" s="95"/>
      <c r="I206" s="95"/>
      <c r="J206" s="95"/>
      <c r="K206" s="85"/>
      <c r="L206" s="95"/>
      <c r="M206" s="95"/>
      <c r="N206" s="95"/>
      <c r="O206" s="95"/>
      <c r="P206" s="95"/>
      <c r="Q206" s="85"/>
      <c r="R206" s="85"/>
      <c r="S206" s="85"/>
      <c r="T206" s="85"/>
      <c r="U206" s="85"/>
      <c r="V206" s="85"/>
      <c r="W206" s="85"/>
      <c r="X206" s="85"/>
      <c r="Y206" s="85"/>
      <c r="Z206" s="85"/>
    </row>
    <row r="207" spans="1:26" ht="12.75" customHeight="1">
      <c r="A207" s="95"/>
      <c r="B207" s="94"/>
      <c r="C207" s="94"/>
      <c r="D207" s="95"/>
      <c r="E207" s="95"/>
      <c r="F207" s="95"/>
      <c r="G207" s="95"/>
      <c r="H207" s="95"/>
      <c r="I207" s="95"/>
      <c r="J207" s="95"/>
      <c r="K207" s="85"/>
      <c r="L207" s="95"/>
      <c r="M207" s="95"/>
      <c r="N207" s="95"/>
      <c r="O207" s="95"/>
      <c r="P207" s="95"/>
      <c r="Q207" s="85"/>
      <c r="R207" s="85"/>
      <c r="S207" s="85"/>
      <c r="T207" s="85"/>
      <c r="U207" s="85"/>
      <c r="V207" s="85"/>
      <c r="W207" s="85"/>
      <c r="X207" s="85"/>
      <c r="Y207" s="85"/>
      <c r="Z207" s="85"/>
    </row>
    <row r="208" spans="1:26" ht="12.75" customHeight="1">
      <c r="A208" s="95"/>
      <c r="B208" s="94"/>
      <c r="C208" s="94"/>
      <c r="D208" s="95"/>
      <c r="E208" s="95"/>
      <c r="F208" s="95"/>
      <c r="G208" s="95"/>
      <c r="H208" s="95"/>
      <c r="I208" s="95"/>
      <c r="J208" s="95"/>
      <c r="K208" s="85"/>
      <c r="L208" s="95"/>
      <c r="M208" s="95"/>
      <c r="N208" s="95"/>
      <c r="O208" s="95"/>
      <c r="P208" s="95"/>
      <c r="Q208" s="85"/>
      <c r="R208" s="85"/>
      <c r="S208" s="85"/>
      <c r="T208" s="85"/>
      <c r="U208" s="85"/>
      <c r="V208" s="85"/>
      <c r="W208" s="85"/>
      <c r="X208" s="85"/>
      <c r="Y208" s="85"/>
      <c r="Z208" s="85"/>
    </row>
    <row r="209" spans="1:26" ht="12.75" customHeight="1">
      <c r="A209" s="95"/>
      <c r="B209" s="94"/>
      <c r="C209" s="94"/>
      <c r="D209" s="95"/>
      <c r="E209" s="95"/>
      <c r="F209" s="95"/>
      <c r="G209" s="95"/>
      <c r="H209" s="95"/>
      <c r="I209" s="95"/>
      <c r="J209" s="95"/>
      <c r="K209" s="85"/>
      <c r="L209" s="95"/>
      <c r="M209" s="95"/>
      <c r="N209" s="95"/>
      <c r="O209" s="95"/>
      <c r="P209" s="95"/>
      <c r="Q209" s="85"/>
      <c r="R209" s="85"/>
      <c r="S209" s="85"/>
      <c r="T209" s="85"/>
      <c r="U209" s="85"/>
      <c r="V209" s="85"/>
      <c r="W209" s="85"/>
      <c r="X209" s="85"/>
      <c r="Y209" s="85"/>
      <c r="Z209" s="85"/>
    </row>
    <row r="210" spans="1:26" ht="12.75" customHeight="1">
      <c r="A210" s="95"/>
      <c r="B210" s="94"/>
      <c r="C210" s="94"/>
      <c r="D210" s="95"/>
      <c r="E210" s="95"/>
      <c r="F210" s="95"/>
      <c r="G210" s="95"/>
      <c r="H210" s="95"/>
      <c r="I210" s="95"/>
      <c r="J210" s="95"/>
      <c r="K210" s="85"/>
      <c r="L210" s="95"/>
      <c r="M210" s="95"/>
      <c r="N210" s="95"/>
      <c r="O210" s="95"/>
      <c r="P210" s="95"/>
      <c r="Q210" s="85"/>
      <c r="R210" s="85"/>
      <c r="S210" s="85"/>
      <c r="T210" s="85"/>
      <c r="U210" s="85"/>
      <c r="V210" s="85"/>
      <c r="W210" s="85"/>
      <c r="X210" s="85"/>
      <c r="Y210" s="85"/>
      <c r="Z210" s="85"/>
    </row>
    <row r="211" spans="1:26" ht="12.75" customHeight="1">
      <c r="A211" s="95"/>
      <c r="B211" s="94"/>
      <c r="C211" s="94"/>
      <c r="D211" s="95"/>
      <c r="E211" s="95"/>
      <c r="F211" s="95"/>
      <c r="G211" s="95"/>
      <c r="H211" s="95"/>
      <c r="I211" s="95"/>
      <c r="J211" s="95"/>
      <c r="K211" s="85"/>
      <c r="L211" s="95"/>
      <c r="M211" s="95"/>
      <c r="N211" s="95"/>
      <c r="O211" s="95"/>
      <c r="P211" s="95"/>
      <c r="Q211" s="85"/>
      <c r="R211" s="85"/>
      <c r="S211" s="85"/>
      <c r="T211" s="85"/>
      <c r="U211" s="85"/>
      <c r="V211" s="85"/>
      <c r="W211" s="85"/>
      <c r="X211" s="85"/>
      <c r="Y211" s="85"/>
      <c r="Z211" s="85"/>
    </row>
    <row r="212" spans="1:26" ht="12.75" customHeight="1">
      <c r="A212" s="95"/>
      <c r="B212" s="94"/>
      <c r="C212" s="94"/>
      <c r="D212" s="95"/>
      <c r="E212" s="95"/>
      <c r="F212" s="95"/>
      <c r="G212" s="95"/>
      <c r="H212" s="95"/>
      <c r="I212" s="95"/>
      <c r="J212" s="95"/>
      <c r="K212" s="85"/>
      <c r="L212" s="95"/>
      <c r="M212" s="95"/>
      <c r="N212" s="95"/>
      <c r="O212" s="95"/>
      <c r="P212" s="95"/>
      <c r="Q212" s="85"/>
      <c r="R212" s="85"/>
      <c r="S212" s="85"/>
      <c r="T212" s="85"/>
      <c r="U212" s="85"/>
      <c r="V212" s="85"/>
      <c r="W212" s="85"/>
      <c r="X212" s="85"/>
      <c r="Y212" s="85"/>
      <c r="Z212" s="85"/>
    </row>
    <row r="213" spans="1:26" ht="12.75" customHeight="1">
      <c r="A213" s="95"/>
      <c r="B213" s="94"/>
      <c r="C213" s="94"/>
      <c r="D213" s="95"/>
      <c r="E213" s="95"/>
      <c r="F213" s="95"/>
      <c r="G213" s="95"/>
      <c r="H213" s="95"/>
      <c r="I213" s="95"/>
      <c r="J213" s="95"/>
      <c r="K213" s="85"/>
      <c r="L213" s="95"/>
      <c r="M213" s="95"/>
      <c r="N213" s="95"/>
      <c r="O213" s="95"/>
      <c r="P213" s="95"/>
      <c r="Q213" s="85"/>
      <c r="R213" s="85"/>
      <c r="S213" s="85"/>
      <c r="T213" s="85"/>
      <c r="U213" s="85"/>
      <c r="V213" s="85"/>
      <c r="W213" s="85"/>
      <c r="X213" s="85"/>
      <c r="Y213" s="85"/>
      <c r="Z213" s="85"/>
    </row>
    <row r="214" spans="1:26" ht="12.75" customHeight="1">
      <c r="A214" s="95"/>
      <c r="B214" s="94"/>
      <c r="C214" s="94"/>
      <c r="D214" s="95"/>
      <c r="E214" s="95"/>
      <c r="F214" s="95"/>
      <c r="G214" s="95"/>
      <c r="H214" s="95"/>
      <c r="I214" s="95"/>
      <c r="J214" s="95"/>
      <c r="K214" s="85"/>
      <c r="L214" s="95"/>
      <c r="M214" s="95"/>
      <c r="N214" s="95"/>
      <c r="O214" s="95"/>
      <c r="P214" s="95"/>
      <c r="Q214" s="85"/>
      <c r="R214" s="85"/>
      <c r="S214" s="85"/>
      <c r="T214" s="85"/>
      <c r="U214" s="85"/>
      <c r="V214" s="85"/>
      <c r="W214" s="85"/>
      <c r="X214" s="85"/>
      <c r="Y214" s="85"/>
      <c r="Z214" s="85"/>
    </row>
    <row r="215" spans="1:26" ht="12.75" customHeight="1">
      <c r="A215" s="95"/>
      <c r="B215" s="94"/>
      <c r="C215" s="94"/>
      <c r="D215" s="95"/>
      <c r="E215" s="95"/>
      <c r="F215" s="95"/>
      <c r="G215" s="95"/>
      <c r="H215" s="95"/>
      <c r="I215" s="95"/>
      <c r="J215" s="95"/>
      <c r="K215" s="85"/>
      <c r="L215" s="95"/>
      <c r="M215" s="95"/>
      <c r="N215" s="95"/>
      <c r="O215" s="95"/>
      <c r="P215" s="95"/>
      <c r="Q215" s="85"/>
      <c r="R215" s="85"/>
      <c r="S215" s="85"/>
      <c r="T215" s="85"/>
      <c r="U215" s="85"/>
      <c r="V215" s="85"/>
      <c r="W215" s="85"/>
      <c r="X215" s="85"/>
      <c r="Y215" s="85"/>
      <c r="Z215" s="85"/>
    </row>
    <row r="216" spans="1:26" ht="12.75" customHeight="1">
      <c r="A216" s="95"/>
      <c r="B216" s="94"/>
      <c r="C216" s="94"/>
      <c r="D216" s="95"/>
      <c r="E216" s="95"/>
      <c r="F216" s="95"/>
      <c r="G216" s="95"/>
      <c r="H216" s="95"/>
      <c r="I216" s="95"/>
      <c r="J216" s="95"/>
      <c r="K216" s="85"/>
      <c r="L216" s="95"/>
      <c r="M216" s="95"/>
      <c r="N216" s="95"/>
      <c r="O216" s="95"/>
      <c r="P216" s="95"/>
      <c r="Q216" s="85"/>
      <c r="R216" s="85"/>
      <c r="S216" s="85"/>
      <c r="T216" s="85"/>
      <c r="U216" s="85"/>
      <c r="V216" s="85"/>
      <c r="W216" s="85"/>
      <c r="X216" s="85"/>
      <c r="Y216" s="85"/>
      <c r="Z216" s="85"/>
    </row>
    <row r="217" spans="1:26" ht="12.75" customHeight="1">
      <c r="A217" s="95"/>
      <c r="B217" s="94"/>
      <c r="C217" s="94"/>
      <c r="D217" s="95"/>
      <c r="E217" s="95"/>
      <c r="F217" s="95"/>
      <c r="G217" s="95"/>
      <c r="H217" s="95"/>
      <c r="I217" s="95"/>
      <c r="J217" s="95"/>
      <c r="K217" s="85"/>
      <c r="L217" s="95"/>
      <c r="M217" s="95"/>
      <c r="N217" s="95"/>
      <c r="O217" s="95"/>
      <c r="P217" s="95"/>
      <c r="Q217" s="85"/>
      <c r="R217" s="85"/>
      <c r="S217" s="85"/>
      <c r="T217" s="85"/>
      <c r="U217" s="85"/>
      <c r="V217" s="85"/>
      <c r="W217" s="85"/>
      <c r="X217" s="85"/>
      <c r="Y217" s="85"/>
      <c r="Z217" s="85"/>
    </row>
    <row r="218" spans="1:26" ht="12.75" customHeight="1">
      <c r="A218" s="95"/>
      <c r="B218" s="94"/>
      <c r="C218" s="94"/>
      <c r="D218" s="95"/>
      <c r="E218" s="95"/>
      <c r="F218" s="95"/>
      <c r="G218" s="95"/>
      <c r="H218" s="95"/>
      <c r="I218" s="95"/>
      <c r="J218" s="95"/>
      <c r="K218" s="85"/>
      <c r="L218" s="95"/>
      <c r="M218" s="95"/>
      <c r="N218" s="95"/>
      <c r="O218" s="95"/>
      <c r="P218" s="95"/>
      <c r="Q218" s="85"/>
      <c r="R218" s="85"/>
      <c r="S218" s="85"/>
      <c r="T218" s="85"/>
      <c r="U218" s="85"/>
      <c r="V218" s="85"/>
      <c r="W218" s="85"/>
      <c r="X218" s="85"/>
      <c r="Y218" s="85"/>
      <c r="Z218" s="85"/>
    </row>
    <row r="219" spans="1:26" ht="12.75" customHeight="1">
      <c r="A219" s="95"/>
      <c r="B219" s="94"/>
      <c r="C219" s="94"/>
      <c r="D219" s="95"/>
      <c r="E219" s="95"/>
      <c r="F219" s="95"/>
      <c r="G219" s="95"/>
      <c r="H219" s="95"/>
      <c r="I219" s="95"/>
      <c r="J219" s="95"/>
      <c r="K219" s="85"/>
      <c r="L219" s="95"/>
      <c r="M219" s="95"/>
      <c r="N219" s="95"/>
      <c r="O219" s="95"/>
      <c r="P219" s="95"/>
      <c r="Q219" s="85"/>
      <c r="R219" s="85"/>
      <c r="S219" s="85"/>
      <c r="T219" s="85"/>
      <c r="U219" s="85"/>
      <c r="V219" s="85"/>
      <c r="W219" s="85"/>
      <c r="X219" s="85"/>
      <c r="Y219" s="85"/>
      <c r="Z219" s="85"/>
    </row>
    <row r="220" spans="1:26" ht="12.75" customHeight="1">
      <c r="A220" s="95"/>
      <c r="B220" s="94"/>
      <c r="C220" s="94"/>
      <c r="D220" s="95"/>
      <c r="E220" s="95"/>
      <c r="F220" s="95"/>
      <c r="G220" s="95"/>
      <c r="H220" s="95"/>
      <c r="I220" s="95"/>
      <c r="J220" s="95"/>
      <c r="K220" s="85"/>
      <c r="L220" s="95"/>
      <c r="M220" s="95"/>
      <c r="N220" s="95"/>
      <c r="O220" s="95"/>
      <c r="P220" s="95"/>
      <c r="Q220" s="85"/>
      <c r="R220" s="85"/>
      <c r="S220" s="85"/>
      <c r="T220" s="85"/>
      <c r="U220" s="85"/>
      <c r="V220" s="85"/>
      <c r="W220" s="85"/>
      <c r="X220" s="85"/>
      <c r="Y220" s="85"/>
      <c r="Z220" s="85"/>
    </row>
    <row r="221" spans="1:26" ht="12.75" customHeight="1">
      <c r="A221" s="95"/>
      <c r="B221" s="94"/>
      <c r="C221" s="94"/>
      <c r="D221" s="95"/>
      <c r="E221" s="95"/>
      <c r="F221" s="95"/>
      <c r="G221" s="95"/>
      <c r="H221" s="95"/>
      <c r="I221" s="95"/>
      <c r="J221" s="95"/>
      <c r="K221" s="85"/>
      <c r="L221" s="95"/>
      <c r="M221" s="95"/>
      <c r="N221" s="95"/>
      <c r="O221" s="95"/>
      <c r="P221" s="95"/>
      <c r="Q221" s="85"/>
      <c r="R221" s="85"/>
      <c r="S221" s="85"/>
      <c r="T221" s="85"/>
      <c r="U221" s="85"/>
      <c r="V221" s="85"/>
      <c r="W221" s="85"/>
      <c r="X221" s="85"/>
      <c r="Y221" s="85"/>
      <c r="Z221" s="85"/>
    </row>
    <row r="222" spans="1:26" ht="12.75" customHeight="1">
      <c r="A222" s="95"/>
      <c r="B222" s="94"/>
      <c r="C222" s="94"/>
      <c r="D222" s="95"/>
      <c r="E222" s="95"/>
      <c r="F222" s="95"/>
      <c r="G222" s="95"/>
      <c r="H222" s="95"/>
      <c r="I222" s="95"/>
      <c r="J222" s="95"/>
      <c r="K222" s="85"/>
      <c r="L222" s="95"/>
      <c r="M222" s="95"/>
      <c r="N222" s="95"/>
      <c r="O222" s="95"/>
      <c r="P222" s="95"/>
      <c r="Q222" s="85"/>
      <c r="R222" s="85"/>
      <c r="S222" s="85"/>
      <c r="T222" s="85"/>
      <c r="U222" s="85"/>
      <c r="V222" s="85"/>
      <c r="W222" s="85"/>
      <c r="X222" s="85"/>
      <c r="Y222" s="85"/>
      <c r="Z222" s="85"/>
    </row>
    <row r="223" spans="1:26" ht="12.75" customHeight="1">
      <c r="A223" s="95"/>
      <c r="B223" s="94"/>
      <c r="C223" s="94"/>
      <c r="D223" s="95"/>
      <c r="E223" s="95"/>
      <c r="F223" s="95"/>
      <c r="G223" s="95"/>
      <c r="H223" s="95"/>
      <c r="I223" s="95"/>
      <c r="J223" s="95"/>
      <c r="K223" s="85"/>
      <c r="L223" s="95"/>
      <c r="M223" s="95"/>
      <c r="N223" s="95"/>
      <c r="O223" s="95"/>
      <c r="P223" s="95"/>
      <c r="Q223" s="85"/>
      <c r="R223" s="85"/>
      <c r="S223" s="85"/>
      <c r="T223" s="85"/>
      <c r="U223" s="85"/>
      <c r="V223" s="85"/>
      <c r="W223" s="85"/>
      <c r="X223" s="85"/>
      <c r="Y223" s="85"/>
      <c r="Z223" s="85"/>
    </row>
    <row r="224" spans="1:26" ht="12.75" customHeight="1">
      <c r="A224" s="95"/>
      <c r="B224" s="94"/>
      <c r="C224" s="94"/>
      <c r="D224" s="95"/>
      <c r="E224" s="95"/>
      <c r="F224" s="95"/>
      <c r="G224" s="95"/>
      <c r="H224" s="95"/>
      <c r="I224" s="95"/>
      <c r="J224" s="95"/>
      <c r="K224" s="85"/>
      <c r="L224" s="95"/>
      <c r="M224" s="95"/>
      <c r="N224" s="95"/>
      <c r="O224" s="95"/>
      <c r="P224" s="95"/>
      <c r="Q224" s="85"/>
      <c r="R224" s="85"/>
      <c r="S224" s="85"/>
      <c r="T224" s="85"/>
      <c r="U224" s="85"/>
      <c r="V224" s="85"/>
      <c r="W224" s="85"/>
      <c r="X224" s="85"/>
      <c r="Y224" s="85"/>
      <c r="Z224" s="85"/>
    </row>
    <row r="225" spans="1:26" ht="12.75" customHeight="1">
      <c r="A225" s="95"/>
      <c r="B225" s="94"/>
      <c r="C225" s="94"/>
      <c r="D225" s="95"/>
      <c r="E225" s="95"/>
      <c r="F225" s="95"/>
      <c r="G225" s="95"/>
      <c r="H225" s="95"/>
      <c r="I225" s="95"/>
      <c r="J225" s="95"/>
      <c r="K225" s="85"/>
      <c r="L225" s="95"/>
      <c r="M225" s="95"/>
      <c r="N225" s="95"/>
      <c r="O225" s="95"/>
      <c r="P225" s="95"/>
      <c r="Q225" s="85"/>
      <c r="R225" s="85"/>
      <c r="S225" s="85"/>
      <c r="T225" s="85"/>
      <c r="U225" s="85"/>
      <c r="V225" s="85"/>
      <c r="W225" s="85"/>
      <c r="X225" s="85"/>
      <c r="Y225" s="85"/>
      <c r="Z225" s="85"/>
    </row>
    <row r="226" spans="1:26" ht="12.75" customHeight="1">
      <c r="A226" s="95"/>
      <c r="B226" s="94"/>
      <c r="C226" s="94"/>
      <c r="D226" s="95"/>
      <c r="E226" s="95"/>
      <c r="F226" s="95"/>
      <c r="G226" s="95"/>
      <c r="H226" s="95"/>
      <c r="I226" s="95"/>
      <c r="J226" s="95"/>
      <c r="K226" s="85"/>
      <c r="L226" s="95"/>
      <c r="M226" s="95"/>
      <c r="N226" s="95"/>
      <c r="O226" s="95"/>
      <c r="P226" s="95"/>
      <c r="Q226" s="85"/>
      <c r="R226" s="85"/>
      <c r="S226" s="85"/>
      <c r="T226" s="85"/>
      <c r="U226" s="85"/>
      <c r="V226" s="85"/>
      <c r="W226" s="85"/>
      <c r="X226" s="85"/>
      <c r="Y226" s="85"/>
      <c r="Z226" s="85"/>
    </row>
    <row r="227" spans="1:26" ht="12.75" customHeight="1">
      <c r="A227" s="95"/>
      <c r="B227" s="94"/>
      <c r="C227" s="94"/>
      <c r="D227" s="95"/>
      <c r="E227" s="95"/>
      <c r="F227" s="95"/>
      <c r="G227" s="95"/>
      <c r="H227" s="95"/>
      <c r="I227" s="95"/>
      <c r="J227" s="95"/>
      <c r="K227" s="85"/>
      <c r="L227" s="95"/>
      <c r="M227" s="95"/>
      <c r="N227" s="95"/>
      <c r="O227" s="95"/>
      <c r="P227" s="95"/>
      <c r="Q227" s="85"/>
      <c r="R227" s="85"/>
      <c r="S227" s="85"/>
      <c r="T227" s="85"/>
      <c r="U227" s="85"/>
      <c r="V227" s="85"/>
      <c r="W227" s="85"/>
      <c r="X227" s="85"/>
      <c r="Y227" s="85"/>
      <c r="Z227" s="85"/>
    </row>
    <row r="228" spans="1:26" ht="12.75" customHeight="1">
      <c r="A228" s="95"/>
      <c r="B228" s="94"/>
      <c r="C228" s="94"/>
      <c r="D228" s="95"/>
      <c r="E228" s="95"/>
      <c r="F228" s="95"/>
      <c r="G228" s="95"/>
      <c r="H228" s="95"/>
      <c r="I228" s="95"/>
      <c r="J228" s="95"/>
      <c r="K228" s="85"/>
      <c r="L228" s="95"/>
      <c r="M228" s="95"/>
      <c r="N228" s="95"/>
      <c r="O228" s="95"/>
      <c r="P228" s="95"/>
      <c r="Q228" s="85"/>
      <c r="R228" s="85"/>
      <c r="S228" s="85"/>
      <c r="T228" s="85"/>
      <c r="U228" s="85"/>
      <c r="V228" s="85"/>
      <c r="W228" s="85"/>
      <c r="X228" s="85"/>
      <c r="Y228" s="85"/>
      <c r="Z228" s="85"/>
    </row>
    <row r="229" spans="1:26" ht="12.75" customHeight="1">
      <c r="A229" s="95"/>
      <c r="B229" s="94"/>
      <c r="C229" s="94"/>
      <c r="D229" s="95"/>
      <c r="E229" s="95"/>
      <c r="F229" s="95"/>
      <c r="G229" s="95"/>
      <c r="H229" s="95"/>
      <c r="I229" s="95"/>
      <c r="J229" s="95"/>
      <c r="K229" s="85"/>
      <c r="L229" s="95"/>
      <c r="M229" s="95"/>
      <c r="N229" s="95"/>
      <c r="O229" s="95"/>
      <c r="P229" s="95"/>
      <c r="Q229" s="85"/>
      <c r="R229" s="85"/>
      <c r="S229" s="85"/>
      <c r="T229" s="85"/>
      <c r="U229" s="85"/>
      <c r="V229" s="85"/>
      <c r="W229" s="85"/>
      <c r="X229" s="85"/>
      <c r="Y229" s="85"/>
      <c r="Z229" s="85"/>
    </row>
    <row r="230" spans="1:26" ht="12.75" customHeight="1">
      <c r="A230" s="95"/>
      <c r="B230" s="94"/>
      <c r="C230" s="94"/>
      <c r="D230" s="95"/>
      <c r="E230" s="95"/>
      <c r="F230" s="95"/>
      <c r="G230" s="95"/>
      <c r="H230" s="95"/>
      <c r="I230" s="95"/>
      <c r="J230" s="95"/>
      <c r="K230" s="85"/>
      <c r="L230" s="95"/>
      <c r="M230" s="95"/>
      <c r="N230" s="95"/>
      <c r="O230" s="95"/>
      <c r="P230" s="95"/>
      <c r="Q230" s="85"/>
      <c r="R230" s="85"/>
      <c r="S230" s="85"/>
      <c r="T230" s="85"/>
      <c r="U230" s="85"/>
      <c r="V230" s="85"/>
      <c r="W230" s="85"/>
      <c r="X230" s="85"/>
      <c r="Y230" s="85"/>
      <c r="Z230" s="85"/>
    </row>
    <row r="231" spans="1:26" ht="12.75" customHeight="1">
      <c r="A231" s="95"/>
      <c r="B231" s="94"/>
      <c r="C231" s="94"/>
      <c r="D231" s="95"/>
      <c r="E231" s="95"/>
      <c r="F231" s="95"/>
      <c r="G231" s="95"/>
      <c r="H231" s="95"/>
      <c r="I231" s="95"/>
      <c r="J231" s="95"/>
      <c r="K231" s="85"/>
      <c r="L231" s="95"/>
      <c r="M231" s="95"/>
      <c r="N231" s="95"/>
      <c r="O231" s="95"/>
      <c r="P231" s="95"/>
      <c r="Q231" s="85"/>
      <c r="R231" s="85"/>
      <c r="S231" s="85"/>
      <c r="T231" s="85"/>
      <c r="U231" s="85"/>
      <c r="V231" s="85"/>
      <c r="W231" s="85"/>
      <c r="X231" s="85"/>
      <c r="Y231" s="85"/>
      <c r="Z231" s="85"/>
    </row>
    <row r="232" spans="1:26" ht="12.75" customHeight="1">
      <c r="A232" s="95"/>
      <c r="B232" s="94"/>
      <c r="C232" s="94"/>
      <c r="D232" s="95"/>
      <c r="E232" s="95"/>
      <c r="F232" s="95"/>
      <c r="G232" s="95"/>
      <c r="H232" s="95"/>
      <c r="I232" s="95"/>
      <c r="J232" s="95"/>
      <c r="K232" s="85"/>
      <c r="L232" s="95"/>
      <c r="M232" s="95"/>
      <c r="N232" s="95"/>
      <c r="O232" s="95"/>
      <c r="P232" s="95"/>
      <c r="Q232" s="85"/>
      <c r="R232" s="85"/>
      <c r="S232" s="85"/>
      <c r="T232" s="85"/>
      <c r="U232" s="85"/>
      <c r="V232" s="85"/>
      <c r="W232" s="85"/>
      <c r="X232" s="85"/>
      <c r="Y232" s="85"/>
      <c r="Z232" s="85"/>
    </row>
    <row r="233" spans="1:26" ht="12.75" customHeight="1">
      <c r="A233" s="95"/>
      <c r="B233" s="94"/>
      <c r="C233" s="94"/>
      <c r="D233" s="95"/>
      <c r="E233" s="95"/>
      <c r="F233" s="95"/>
      <c r="G233" s="95"/>
      <c r="H233" s="95"/>
      <c r="I233" s="95"/>
      <c r="J233" s="95"/>
      <c r="K233" s="85"/>
      <c r="L233" s="95"/>
      <c r="M233" s="95"/>
      <c r="N233" s="95"/>
      <c r="O233" s="95"/>
      <c r="P233" s="95"/>
      <c r="Q233" s="85"/>
      <c r="R233" s="85"/>
      <c r="S233" s="85"/>
      <c r="T233" s="85"/>
      <c r="U233" s="85"/>
      <c r="V233" s="85"/>
      <c r="W233" s="85"/>
      <c r="X233" s="85"/>
      <c r="Y233" s="85"/>
      <c r="Z233" s="85"/>
    </row>
    <row r="234" spans="1:26" ht="12.75" customHeight="1">
      <c r="A234" s="95"/>
      <c r="B234" s="94"/>
      <c r="C234" s="94"/>
      <c r="D234" s="95"/>
      <c r="E234" s="95"/>
      <c r="F234" s="95"/>
      <c r="G234" s="95"/>
      <c r="H234" s="95"/>
      <c r="I234" s="95"/>
      <c r="J234" s="95"/>
      <c r="K234" s="85"/>
      <c r="L234" s="95"/>
      <c r="M234" s="95"/>
      <c r="N234" s="95"/>
      <c r="O234" s="95"/>
      <c r="P234" s="95"/>
      <c r="Q234" s="85"/>
      <c r="R234" s="85"/>
      <c r="S234" s="85"/>
      <c r="T234" s="85"/>
      <c r="U234" s="85"/>
      <c r="V234" s="85"/>
      <c r="W234" s="85"/>
      <c r="X234" s="85"/>
      <c r="Y234" s="85"/>
      <c r="Z234" s="85"/>
    </row>
    <row r="235" spans="1:26" ht="12.75" customHeight="1">
      <c r="A235" s="95"/>
      <c r="B235" s="94"/>
      <c r="C235" s="94"/>
      <c r="D235" s="95"/>
      <c r="E235" s="95"/>
      <c r="F235" s="95"/>
      <c r="G235" s="95"/>
      <c r="H235" s="95"/>
      <c r="I235" s="95"/>
      <c r="J235" s="95"/>
      <c r="K235" s="85"/>
      <c r="L235" s="95"/>
      <c r="M235" s="95"/>
      <c r="N235" s="95"/>
      <c r="O235" s="95"/>
      <c r="P235" s="95"/>
      <c r="Q235" s="85"/>
      <c r="R235" s="85"/>
      <c r="S235" s="85"/>
      <c r="T235" s="85"/>
      <c r="U235" s="85"/>
      <c r="V235" s="85"/>
      <c r="W235" s="85"/>
      <c r="X235" s="85"/>
      <c r="Y235" s="85"/>
      <c r="Z235" s="85"/>
    </row>
    <row r="236" spans="1:26" ht="12.75" customHeight="1">
      <c r="A236" s="95"/>
      <c r="B236" s="94"/>
      <c r="C236" s="94"/>
      <c r="D236" s="95"/>
      <c r="E236" s="95"/>
      <c r="F236" s="95"/>
      <c r="G236" s="95"/>
      <c r="H236" s="95"/>
      <c r="I236" s="95"/>
      <c r="J236" s="95"/>
      <c r="K236" s="85"/>
      <c r="L236" s="95"/>
      <c r="M236" s="95"/>
      <c r="N236" s="95"/>
      <c r="O236" s="95"/>
      <c r="P236" s="95"/>
      <c r="Q236" s="85"/>
      <c r="R236" s="85"/>
      <c r="S236" s="85"/>
      <c r="T236" s="85"/>
      <c r="U236" s="85"/>
      <c r="V236" s="85"/>
      <c r="W236" s="85"/>
      <c r="X236" s="85"/>
      <c r="Y236" s="85"/>
      <c r="Z236" s="85"/>
    </row>
    <row r="237" spans="1:26" ht="12.75" customHeight="1">
      <c r="A237" s="95"/>
      <c r="B237" s="94"/>
      <c r="C237" s="94"/>
      <c r="D237" s="95"/>
      <c r="E237" s="95"/>
      <c r="F237" s="95"/>
      <c r="G237" s="95"/>
      <c r="H237" s="95"/>
      <c r="I237" s="95"/>
      <c r="J237" s="95"/>
      <c r="K237" s="85"/>
      <c r="L237" s="95"/>
      <c r="M237" s="95"/>
      <c r="N237" s="95"/>
      <c r="O237" s="95"/>
      <c r="P237" s="95"/>
      <c r="Q237" s="85"/>
      <c r="R237" s="85"/>
      <c r="S237" s="85"/>
      <c r="T237" s="85"/>
      <c r="U237" s="85"/>
      <c r="V237" s="85"/>
      <c r="W237" s="85"/>
      <c r="X237" s="85"/>
      <c r="Y237" s="85"/>
      <c r="Z237" s="85"/>
    </row>
    <row r="238" spans="1:26" ht="12.75" customHeight="1">
      <c r="A238" s="95"/>
      <c r="B238" s="94"/>
      <c r="C238" s="94"/>
      <c r="D238" s="95"/>
      <c r="E238" s="95"/>
      <c r="F238" s="95"/>
      <c r="G238" s="95"/>
      <c r="H238" s="95"/>
      <c r="I238" s="95"/>
      <c r="J238" s="95"/>
      <c r="K238" s="85"/>
      <c r="L238" s="95"/>
      <c r="M238" s="95"/>
      <c r="N238" s="95"/>
      <c r="O238" s="95"/>
      <c r="P238" s="95"/>
      <c r="Q238" s="85"/>
      <c r="R238" s="85"/>
      <c r="S238" s="85"/>
      <c r="T238" s="85"/>
      <c r="U238" s="85"/>
      <c r="V238" s="85"/>
      <c r="W238" s="85"/>
      <c r="X238" s="85"/>
      <c r="Y238" s="85"/>
      <c r="Z238" s="85"/>
    </row>
    <row r="239" spans="1:26" ht="12.75" customHeight="1">
      <c r="A239" s="95"/>
      <c r="B239" s="94"/>
      <c r="C239" s="94"/>
      <c r="D239" s="95"/>
      <c r="E239" s="95"/>
      <c r="F239" s="95"/>
      <c r="G239" s="95"/>
      <c r="H239" s="95"/>
      <c r="I239" s="95"/>
      <c r="J239" s="95"/>
      <c r="K239" s="85"/>
      <c r="L239" s="95"/>
      <c r="M239" s="95"/>
      <c r="N239" s="95"/>
      <c r="O239" s="95"/>
      <c r="P239" s="95"/>
      <c r="Q239" s="85"/>
      <c r="R239" s="85"/>
      <c r="S239" s="85"/>
      <c r="T239" s="85"/>
      <c r="U239" s="85"/>
      <c r="V239" s="85"/>
      <c r="W239" s="85"/>
      <c r="X239" s="85"/>
      <c r="Y239" s="85"/>
      <c r="Z239" s="85"/>
    </row>
    <row r="240" spans="1:26" ht="12.75" customHeight="1">
      <c r="A240" s="95"/>
      <c r="B240" s="94"/>
      <c r="C240" s="94"/>
      <c r="D240" s="95"/>
      <c r="E240" s="95"/>
      <c r="F240" s="95"/>
      <c r="G240" s="95"/>
      <c r="H240" s="95"/>
      <c r="I240" s="95"/>
      <c r="J240" s="95"/>
      <c r="K240" s="85"/>
      <c r="L240" s="95"/>
      <c r="M240" s="95"/>
      <c r="N240" s="95"/>
      <c r="O240" s="95"/>
      <c r="P240" s="95"/>
      <c r="Q240" s="85"/>
      <c r="R240" s="85"/>
      <c r="S240" s="85"/>
      <c r="T240" s="85"/>
      <c r="U240" s="85"/>
      <c r="V240" s="85"/>
      <c r="W240" s="85"/>
      <c r="X240" s="85"/>
      <c r="Y240" s="85"/>
      <c r="Z240" s="85"/>
    </row>
    <row r="241" spans="1:26" ht="12.75" customHeight="1">
      <c r="A241" s="95"/>
      <c r="B241" s="94"/>
      <c r="C241" s="94"/>
      <c r="D241" s="95"/>
      <c r="E241" s="95"/>
      <c r="F241" s="95"/>
      <c r="G241" s="95"/>
      <c r="H241" s="95"/>
      <c r="I241" s="95"/>
      <c r="J241" s="95"/>
      <c r="K241" s="85"/>
      <c r="L241" s="95"/>
      <c r="M241" s="95"/>
      <c r="N241" s="95"/>
      <c r="O241" s="95"/>
      <c r="P241" s="95"/>
      <c r="Q241" s="85"/>
      <c r="R241" s="85"/>
      <c r="S241" s="85"/>
      <c r="T241" s="85"/>
      <c r="U241" s="85"/>
      <c r="V241" s="85"/>
      <c r="W241" s="85"/>
      <c r="X241" s="85"/>
      <c r="Y241" s="85"/>
      <c r="Z241" s="85"/>
    </row>
    <row r="242" spans="1:26" ht="12.75" customHeight="1">
      <c r="A242" s="95"/>
      <c r="B242" s="94"/>
      <c r="C242" s="94"/>
      <c r="D242" s="95"/>
      <c r="E242" s="95"/>
      <c r="F242" s="95"/>
      <c r="G242" s="95"/>
      <c r="H242" s="95"/>
      <c r="I242" s="95"/>
      <c r="J242" s="95"/>
      <c r="K242" s="85"/>
      <c r="L242" s="95"/>
      <c r="M242" s="95"/>
      <c r="N242" s="95"/>
      <c r="O242" s="95"/>
      <c r="P242" s="95"/>
      <c r="Q242" s="85"/>
      <c r="R242" s="85"/>
      <c r="S242" s="85"/>
      <c r="T242" s="85"/>
      <c r="U242" s="85"/>
      <c r="V242" s="85"/>
      <c r="W242" s="85"/>
      <c r="X242" s="85"/>
      <c r="Y242" s="85"/>
      <c r="Z242" s="85"/>
    </row>
    <row r="243" spans="1:26" ht="12.75" customHeight="1">
      <c r="A243" s="95"/>
      <c r="B243" s="94"/>
      <c r="C243" s="94"/>
      <c r="D243" s="95"/>
      <c r="E243" s="95"/>
      <c r="F243" s="95"/>
      <c r="G243" s="95"/>
      <c r="H243" s="95"/>
      <c r="I243" s="95"/>
      <c r="J243" s="95"/>
      <c r="K243" s="85"/>
      <c r="L243" s="95"/>
      <c r="M243" s="95"/>
      <c r="N243" s="95"/>
      <c r="O243" s="95"/>
      <c r="P243" s="95"/>
      <c r="Q243" s="85"/>
      <c r="R243" s="85"/>
      <c r="S243" s="85"/>
      <c r="T243" s="85"/>
      <c r="U243" s="85"/>
      <c r="V243" s="85"/>
      <c r="W243" s="85"/>
      <c r="X243" s="85"/>
      <c r="Y243" s="85"/>
      <c r="Z243" s="85"/>
    </row>
    <row r="244" spans="1:26" ht="12.75" customHeight="1">
      <c r="A244" s="95"/>
      <c r="B244" s="94"/>
      <c r="C244" s="94"/>
      <c r="D244" s="95"/>
      <c r="E244" s="95"/>
      <c r="F244" s="95"/>
      <c r="G244" s="95"/>
      <c r="H244" s="95"/>
      <c r="I244" s="95"/>
      <c r="J244" s="95"/>
      <c r="K244" s="85"/>
      <c r="L244" s="95"/>
      <c r="M244" s="95"/>
      <c r="N244" s="95"/>
      <c r="O244" s="95"/>
      <c r="P244" s="95"/>
      <c r="Q244" s="85"/>
      <c r="R244" s="85"/>
      <c r="S244" s="85"/>
      <c r="T244" s="85"/>
      <c r="U244" s="85"/>
      <c r="V244" s="85"/>
      <c r="W244" s="85"/>
      <c r="X244" s="85"/>
      <c r="Y244" s="85"/>
      <c r="Z244" s="85"/>
    </row>
    <row r="245" spans="1:26" ht="12.75" customHeight="1">
      <c r="A245" s="95"/>
      <c r="B245" s="94"/>
      <c r="C245" s="94"/>
      <c r="D245" s="95"/>
      <c r="E245" s="95"/>
      <c r="F245" s="95"/>
      <c r="G245" s="95"/>
      <c r="H245" s="95"/>
      <c r="I245" s="95"/>
      <c r="J245" s="95"/>
      <c r="K245" s="85"/>
      <c r="L245" s="95"/>
      <c r="M245" s="95"/>
      <c r="N245" s="95"/>
      <c r="O245" s="95"/>
      <c r="P245" s="95"/>
      <c r="Q245" s="85"/>
      <c r="R245" s="85"/>
      <c r="S245" s="85"/>
      <c r="T245" s="85"/>
      <c r="U245" s="85"/>
      <c r="V245" s="85"/>
      <c r="W245" s="85"/>
      <c r="X245" s="85"/>
      <c r="Y245" s="85"/>
      <c r="Z245" s="85"/>
    </row>
    <row r="246" spans="1:26" ht="12.75" customHeight="1">
      <c r="A246" s="95"/>
      <c r="B246" s="94"/>
      <c r="C246" s="94"/>
      <c r="D246" s="95"/>
      <c r="E246" s="95"/>
      <c r="F246" s="95"/>
      <c r="G246" s="95"/>
      <c r="H246" s="95"/>
      <c r="I246" s="95"/>
      <c r="J246" s="95"/>
      <c r="K246" s="85"/>
      <c r="L246" s="95"/>
      <c r="M246" s="95"/>
      <c r="N246" s="95"/>
      <c r="O246" s="95"/>
      <c r="P246" s="95"/>
      <c r="Q246" s="85"/>
      <c r="R246" s="85"/>
      <c r="S246" s="85"/>
      <c r="T246" s="85"/>
      <c r="U246" s="85"/>
      <c r="V246" s="85"/>
      <c r="W246" s="85"/>
      <c r="X246" s="85"/>
      <c r="Y246" s="85"/>
      <c r="Z246" s="85"/>
    </row>
    <row r="247" spans="1:26" ht="12.75" customHeight="1">
      <c r="A247" s="95"/>
      <c r="B247" s="94"/>
      <c r="C247" s="94"/>
      <c r="D247" s="95"/>
      <c r="E247" s="95"/>
      <c r="F247" s="95"/>
      <c r="G247" s="95"/>
      <c r="H247" s="95"/>
      <c r="I247" s="95"/>
      <c r="J247" s="95"/>
      <c r="K247" s="85"/>
      <c r="L247" s="95"/>
      <c r="M247" s="95"/>
      <c r="N247" s="95"/>
      <c r="O247" s="95"/>
      <c r="P247" s="95"/>
      <c r="Q247" s="85"/>
      <c r="R247" s="85"/>
      <c r="S247" s="85"/>
      <c r="T247" s="85"/>
      <c r="U247" s="85"/>
      <c r="V247" s="85"/>
      <c r="W247" s="85"/>
      <c r="X247" s="85"/>
      <c r="Y247" s="85"/>
      <c r="Z247" s="85"/>
    </row>
    <row r="248" spans="1:26" ht="12.75" customHeight="1">
      <c r="A248" s="95"/>
      <c r="B248" s="94"/>
      <c r="C248" s="94"/>
      <c r="D248" s="95"/>
      <c r="E248" s="95"/>
      <c r="F248" s="95"/>
      <c r="G248" s="95"/>
      <c r="H248" s="95"/>
      <c r="I248" s="95"/>
      <c r="J248" s="95"/>
      <c r="K248" s="85"/>
      <c r="L248" s="95"/>
      <c r="M248" s="95"/>
      <c r="N248" s="95"/>
      <c r="O248" s="95"/>
      <c r="P248" s="95"/>
      <c r="Q248" s="85"/>
      <c r="R248" s="85"/>
      <c r="S248" s="85"/>
      <c r="T248" s="85"/>
      <c r="U248" s="85"/>
      <c r="V248" s="85"/>
      <c r="W248" s="85"/>
      <c r="X248" s="85"/>
      <c r="Y248" s="85"/>
      <c r="Z248" s="85"/>
    </row>
    <row r="249" spans="1:26" ht="12.75" customHeight="1">
      <c r="A249" s="95"/>
      <c r="B249" s="94"/>
      <c r="C249" s="94"/>
      <c r="D249" s="95"/>
      <c r="E249" s="95"/>
      <c r="F249" s="95"/>
      <c r="G249" s="95"/>
      <c r="H249" s="95"/>
      <c r="I249" s="95"/>
      <c r="J249" s="95"/>
      <c r="K249" s="85"/>
      <c r="L249" s="95"/>
      <c r="M249" s="95"/>
      <c r="N249" s="95"/>
      <c r="O249" s="95"/>
      <c r="P249" s="95"/>
      <c r="Q249" s="85"/>
      <c r="R249" s="85"/>
      <c r="S249" s="85"/>
      <c r="T249" s="85"/>
      <c r="U249" s="85"/>
      <c r="V249" s="85"/>
      <c r="W249" s="85"/>
      <c r="X249" s="85"/>
      <c r="Y249" s="85"/>
      <c r="Z249" s="85"/>
    </row>
    <row r="250" spans="1:26" ht="12.75" customHeight="1">
      <c r="A250" s="95"/>
      <c r="B250" s="94"/>
      <c r="C250" s="94"/>
      <c r="D250" s="95"/>
      <c r="E250" s="95"/>
      <c r="F250" s="95"/>
      <c r="G250" s="95"/>
      <c r="H250" s="95"/>
      <c r="I250" s="95"/>
      <c r="J250" s="95"/>
      <c r="K250" s="85"/>
      <c r="L250" s="95"/>
      <c r="M250" s="95"/>
      <c r="N250" s="95"/>
      <c r="O250" s="95"/>
      <c r="P250" s="95"/>
      <c r="Q250" s="85"/>
      <c r="R250" s="85"/>
      <c r="S250" s="85"/>
      <c r="T250" s="85"/>
      <c r="U250" s="85"/>
      <c r="V250" s="85"/>
      <c r="W250" s="85"/>
      <c r="X250" s="85"/>
      <c r="Y250" s="85"/>
      <c r="Z250" s="85"/>
    </row>
    <row r="251" spans="1:26" ht="12.75" customHeight="1">
      <c r="A251" s="95"/>
      <c r="B251" s="94"/>
      <c r="C251" s="94"/>
      <c r="D251" s="95"/>
      <c r="E251" s="95"/>
      <c r="F251" s="95"/>
      <c r="G251" s="95"/>
      <c r="H251" s="95"/>
      <c r="I251" s="95"/>
      <c r="J251" s="95"/>
      <c r="K251" s="85"/>
      <c r="L251" s="95"/>
      <c r="M251" s="95"/>
      <c r="N251" s="95"/>
      <c r="O251" s="95"/>
      <c r="P251" s="95"/>
      <c r="Q251" s="85"/>
      <c r="R251" s="85"/>
      <c r="S251" s="85"/>
      <c r="T251" s="85"/>
      <c r="U251" s="85"/>
      <c r="V251" s="85"/>
      <c r="W251" s="85"/>
      <c r="X251" s="85"/>
      <c r="Y251" s="85"/>
      <c r="Z251" s="85"/>
    </row>
    <row r="252" spans="1:26" ht="12.75" customHeight="1">
      <c r="A252" s="95"/>
      <c r="B252" s="94"/>
      <c r="C252" s="94"/>
      <c r="D252" s="95"/>
      <c r="E252" s="95"/>
      <c r="F252" s="95"/>
      <c r="G252" s="95"/>
      <c r="H252" s="95"/>
      <c r="I252" s="95"/>
      <c r="J252" s="95"/>
      <c r="K252" s="85"/>
      <c r="L252" s="95"/>
      <c r="M252" s="95"/>
      <c r="N252" s="95"/>
      <c r="O252" s="95"/>
      <c r="P252" s="95"/>
      <c r="Q252" s="85"/>
      <c r="R252" s="85"/>
      <c r="S252" s="85"/>
      <c r="T252" s="85"/>
      <c r="U252" s="85"/>
      <c r="V252" s="85"/>
      <c r="W252" s="85"/>
      <c r="X252" s="85"/>
      <c r="Y252" s="85"/>
      <c r="Z252" s="85"/>
    </row>
    <row r="253" spans="1:26" ht="12.75" customHeight="1">
      <c r="A253" s="95"/>
      <c r="B253" s="94"/>
      <c r="C253" s="94"/>
      <c r="D253" s="95"/>
      <c r="E253" s="95"/>
      <c r="F253" s="95"/>
      <c r="G253" s="95"/>
      <c r="H253" s="95"/>
      <c r="I253" s="95"/>
      <c r="J253" s="95"/>
      <c r="K253" s="85"/>
      <c r="L253" s="95"/>
      <c r="M253" s="95"/>
      <c r="N253" s="95"/>
      <c r="O253" s="95"/>
      <c r="P253" s="95"/>
      <c r="Q253" s="85"/>
      <c r="R253" s="85"/>
      <c r="S253" s="85"/>
      <c r="T253" s="85"/>
      <c r="U253" s="85"/>
      <c r="V253" s="85"/>
      <c r="W253" s="85"/>
      <c r="X253" s="85"/>
      <c r="Y253" s="85"/>
      <c r="Z253" s="85"/>
    </row>
    <row r="254" spans="1:26" ht="12.75" customHeight="1">
      <c r="A254" s="95"/>
      <c r="B254" s="94"/>
      <c r="C254" s="94"/>
      <c r="D254" s="95"/>
      <c r="E254" s="95"/>
      <c r="F254" s="95"/>
      <c r="G254" s="95"/>
      <c r="H254" s="95"/>
      <c r="I254" s="95"/>
      <c r="J254" s="95"/>
      <c r="K254" s="85"/>
      <c r="L254" s="95"/>
      <c r="M254" s="95"/>
      <c r="N254" s="95"/>
      <c r="O254" s="95"/>
      <c r="P254" s="95"/>
      <c r="Q254" s="85"/>
      <c r="R254" s="85"/>
      <c r="S254" s="85"/>
      <c r="T254" s="85"/>
      <c r="U254" s="85"/>
      <c r="V254" s="85"/>
      <c r="W254" s="85"/>
      <c r="X254" s="85"/>
      <c r="Y254" s="85"/>
      <c r="Z254" s="85"/>
    </row>
    <row r="255" spans="1:26" ht="12.75" customHeight="1">
      <c r="A255" s="95"/>
      <c r="B255" s="94"/>
      <c r="C255" s="94"/>
      <c r="D255" s="95"/>
      <c r="E255" s="95"/>
      <c r="F255" s="95"/>
      <c r="G255" s="95"/>
      <c r="H255" s="95"/>
      <c r="I255" s="95"/>
      <c r="J255" s="95"/>
      <c r="K255" s="85"/>
      <c r="L255" s="95"/>
      <c r="M255" s="95"/>
      <c r="N255" s="95"/>
      <c r="O255" s="95"/>
      <c r="P255" s="95"/>
      <c r="Q255" s="85"/>
      <c r="R255" s="85"/>
      <c r="S255" s="85"/>
      <c r="T255" s="85"/>
      <c r="U255" s="85"/>
      <c r="V255" s="85"/>
      <c r="W255" s="85"/>
      <c r="X255" s="85"/>
      <c r="Y255" s="85"/>
      <c r="Z255" s="85"/>
    </row>
    <row r="256" spans="1:26" ht="12.75" customHeight="1">
      <c r="A256" s="95"/>
      <c r="B256" s="94"/>
      <c r="C256" s="94"/>
      <c r="D256" s="95"/>
      <c r="E256" s="95"/>
      <c r="F256" s="95"/>
      <c r="G256" s="95"/>
      <c r="H256" s="95"/>
      <c r="I256" s="95"/>
      <c r="J256" s="95"/>
      <c r="K256" s="85"/>
      <c r="L256" s="95"/>
      <c r="M256" s="95"/>
      <c r="N256" s="95"/>
      <c r="O256" s="95"/>
      <c r="P256" s="95"/>
      <c r="Q256" s="85"/>
      <c r="R256" s="85"/>
      <c r="S256" s="85"/>
      <c r="T256" s="85"/>
      <c r="U256" s="85"/>
      <c r="V256" s="85"/>
      <c r="W256" s="85"/>
      <c r="X256" s="85"/>
      <c r="Y256" s="85"/>
      <c r="Z256" s="85"/>
    </row>
    <row r="257" spans="1:26" ht="12.75" customHeight="1">
      <c r="A257" s="95"/>
      <c r="B257" s="94"/>
      <c r="C257" s="94"/>
      <c r="D257" s="95"/>
      <c r="E257" s="95"/>
      <c r="F257" s="95"/>
      <c r="G257" s="95"/>
      <c r="H257" s="95"/>
      <c r="I257" s="95"/>
      <c r="J257" s="95"/>
      <c r="K257" s="85"/>
      <c r="L257" s="95"/>
      <c r="M257" s="95"/>
      <c r="N257" s="95"/>
      <c r="O257" s="95"/>
      <c r="P257" s="95"/>
      <c r="Q257" s="85"/>
      <c r="R257" s="85"/>
      <c r="S257" s="85"/>
      <c r="T257" s="85"/>
      <c r="U257" s="85"/>
      <c r="V257" s="85"/>
      <c r="W257" s="85"/>
      <c r="X257" s="85"/>
      <c r="Y257" s="85"/>
      <c r="Z257" s="85"/>
    </row>
    <row r="258" spans="1:26" ht="12.75" customHeight="1">
      <c r="A258" s="95"/>
      <c r="B258" s="94"/>
      <c r="C258" s="94"/>
      <c r="D258" s="95"/>
      <c r="E258" s="95"/>
      <c r="F258" s="95"/>
      <c r="G258" s="95"/>
      <c r="H258" s="95"/>
      <c r="I258" s="95"/>
      <c r="J258" s="95"/>
      <c r="K258" s="85"/>
      <c r="L258" s="95"/>
      <c r="M258" s="95"/>
      <c r="N258" s="95"/>
      <c r="O258" s="95"/>
      <c r="P258" s="95"/>
      <c r="Q258" s="85"/>
      <c r="R258" s="85"/>
      <c r="S258" s="85"/>
      <c r="T258" s="85"/>
      <c r="U258" s="85"/>
      <c r="V258" s="85"/>
      <c r="W258" s="85"/>
      <c r="X258" s="85"/>
      <c r="Y258" s="85"/>
      <c r="Z258" s="85"/>
    </row>
    <row r="259" spans="1:26" ht="12.75" customHeight="1">
      <c r="A259" s="95"/>
      <c r="B259" s="94"/>
      <c r="C259" s="94"/>
      <c r="D259" s="95"/>
      <c r="E259" s="95"/>
      <c r="F259" s="95"/>
      <c r="G259" s="95"/>
      <c r="H259" s="95"/>
      <c r="I259" s="95"/>
      <c r="J259" s="95"/>
      <c r="K259" s="85"/>
      <c r="L259" s="95"/>
      <c r="M259" s="95"/>
      <c r="N259" s="95"/>
      <c r="O259" s="95"/>
      <c r="P259" s="95"/>
      <c r="Q259" s="85"/>
      <c r="R259" s="85"/>
      <c r="S259" s="85"/>
      <c r="T259" s="85"/>
      <c r="U259" s="85"/>
      <c r="V259" s="85"/>
      <c r="W259" s="85"/>
      <c r="X259" s="85"/>
      <c r="Y259" s="85"/>
      <c r="Z259" s="85"/>
    </row>
    <row r="260" spans="1:26" ht="12.75" customHeight="1">
      <c r="A260" s="95"/>
      <c r="B260" s="94"/>
      <c r="C260" s="94"/>
      <c r="D260" s="95"/>
      <c r="E260" s="95"/>
      <c r="F260" s="95"/>
      <c r="G260" s="95"/>
      <c r="H260" s="95"/>
      <c r="I260" s="95"/>
      <c r="J260" s="95"/>
      <c r="K260" s="85"/>
      <c r="L260" s="95"/>
      <c r="M260" s="95"/>
      <c r="N260" s="95"/>
      <c r="O260" s="95"/>
      <c r="P260" s="95"/>
      <c r="Q260" s="85"/>
      <c r="R260" s="85"/>
      <c r="S260" s="85"/>
      <c r="T260" s="85"/>
      <c r="U260" s="85"/>
      <c r="V260" s="85"/>
      <c r="W260" s="85"/>
      <c r="X260" s="85"/>
      <c r="Y260" s="85"/>
      <c r="Z260" s="85"/>
    </row>
    <row r="261" spans="1:26" ht="12.75" customHeight="1">
      <c r="A261" s="95"/>
      <c r="B261" s="94"/>
      <c r="C261" s="94"/>
      <c r="D261" s="95"/>
      <c r="E261" s="95"/>
      <c r="F261" s="95"/>
      <c r="G261" s="95"/>
      <c r="H261" s="95"/>
      <c r="I261" s="95"/>
      <c r="J261" s="95"/>
      <c r="K261" s="85"/>
      <c r="L261" s="95"/>
      <c r="M261" s="95"/>
      <c r="N261" s="95"/>
      <c r="O261" s="95"/>
      <c r="P261" s="95"/>
      <c r="Q261" s="85"/>
      <c r="R261" s="85"/>
      <c r="S261" s="85"/>
      <c r="T261" s="85"/>
      <c r="U261" s="85"/>
      <c r="V261" s="85"/>
      <c r="W261" s="85"/>
      <c r="X261" s="85"/>
      <c r="Y261" s="85"/>
      <c r="Z261" s="85"/>
    </row>
    <row r="262" spans="1:26" ht="12.75" customHeight="1">
      <c r="A262" s="95"/>
      <c r="B262" s="94"/>
      <c r="C262" s="94"/>
      <c r="D262" s="95"/>
      <c r="E262" s="95"/>
      <c r="F262" s="95"/>
      <c r="G262" s="95"/>
      <c r="H262" s="95"/>
      <c r="I262" s="95"/>
      <c r="J262" s="95"/>
      <c r="K262" s="85"/>
      <c r="L262" s="95"/>
      <c r="M262" s="95"/>
      <c r="N262" s="95"/>
      <c r="O262" s="95"/>
      <c r="P262" s="95"/>
      <c r="Q262" s="85"/>
      <c r="R262" s="85"/>
      <c r="S262" s="85"/>
      <c r="T262" s="85"/>
      <c r="U262" s="85"/>
      <c r="V262" s="85"/>
      <c r="W262" s="85"/>
      <c r="X262" s="85"/>
      <c r="Y262" s="85"/>
      <c r="Z262" s="85"/>
    </row>
    <row r="263" spans="1:26" ht="12.75" customHeight="1">
      <c r="A263" s="95"/>
      <c r="B263" s="94"/>
      <c r="C263" s="94"/>
      <c r="D263" s="95"/>
      <c r="E263" s="95"/>
      <c r="F263" s="95"/>
      <c r="G263" s="95"/>
      <c r="H263" s="95"/>
      <c r="I263" s="95"/>
      <c r="J263" s="95"/>
      <c r="K263" s="85"/>
      <c r="L263" s="95"/>
      <c r="M263" s="95"/>
      <c r="N263" s="95"/>
      <c r="O263" s="95"/>
      <c r="P263" s="95"/>
      <c r="Q263" s="85"/>
      <c r="R263" s="85"/>
      <c r="S263" s="85"/>
      <c r="T263" s="85"/>
      <c r="U263" s="85"/>
      <c r="V263" s="85"/>
      <c r="W263" s="85"/>
      <c r="X263" s="85"/>
      <c r="Y263" s="85"/>
      <c r="Z263" s="85"/>
    </row>
    <row r="264" spans="1:26" ht="12.75" customHeight="1">
      <c r="A264" s="95"/>
      <c r="B264" s="94"/>
      <c r="C264" s="94"/>
      <c r="D264" s="95"/>
      <c r="E264" s="95"/>
      <c r="F264" s="95"/>
      <c r="G264" s="95"/>
      <c r="H264" s="95"/>
      <c r="I264" s="95"/>
      <c r="J264" s="95"/>
      <c r="K264" s="85"/>
      <c r="L264" s="95"/>
      <c r="M264" s="95"/>
      <c r="N264" s="95"/>
      <c r="O264" s="95"/>
      <c r="P264" s="95"/>
      <c r="Q264" s="85"/>
      <c r="R264" s="85"/>
      <c r="S264" s="85"/>
      <c r="T264" s="85"/>
      <c r="U264" s="85"/>
      <c r="V264" s="85"/>
      <c r="W264" s="85"/>
      <c r="X264" s="85"/>
      <c r="Y264" s="85"/>
      <c r="Z264" s="85"/>
    </row>
    <row r="265" spans="1:26" ht="12.75" customHeight="1">
      <c r="A265" s="95"/>
      <c r="B265" s="94"/>
      <c r="C265" s="94"/>
      <c r="D265" s="95"/>
      <c r="E265" s="95"/>
      <c r="F265" s="95"/>
      <c r="G265" s="95"/>
      <c r="H265" s="95"/>
      <c r="I265" s="95"/>
      <c r="J265" s="95"/>
      <c r="K265" s="85"/>
      <c r="L265" s="95"/>
      <c r="M265" s="95"/>
      <c r="N265" s="95"/>
      <c r="O265" s="95"/>
      <c r="P265" s="95"/>
      <c r="Q265" s="85"/>
      <c r="R265" s="85"/>
      <c r="S265" s="85"/>
      <c r="T265" s="85"/>
      <c r="U265" s="85"/>
      <c r="V265" s="85"/>
      <c r="W265" s="85"/>
      <c r="X265" s="85"/>
      <c r="Y265" s="85"/>
      <c r="Z265" s="85"/>
    </row>
    <row r="266" spans="1:26" ht="12.75" customHeight="1">
      <c r="A266" s="95"/>
      <c r="B266" s="94"/>
      <c r="C266" s="94"/>
      <c r="D266" s="95"/>
      <c r="E266" s="95"/>
      <c r="F266" s="95"/>
      <c r="G266" s="95"/>
      <c r="H266" s="95"/>
      <c r="I266" s="95"/>
      <c r="J266" s="95"/>
      <c r="K266" s="85"/>
      <c r="L266" s="95"/>
      <c r="M266" s="95"/>
      <c r="N266" s="95"/>
      <c r="O266" s="95"/>
      <c r="P266" s="95"/>
      <c r="Q266" s="85"/>
      <c r="R266" s="85"/>
      <c r="S266" s="85"/>
      <c r="T266" s="85"/>
      <c r="U266" s="85"/>
      <c r="V266" s="85"/>
      <c r="W266" s="85"/>
      <c r="X266" s="85"/>
      <c r="Y266" s="85"/>
      <c r="Z266" s="85"/>
    </row>
    <row r="267" spans="1:26" ht="12.75" customHeight="1">
      <c r="A267" s="95"/>
      <c r="B267" s="94"/>
      <c r="C267" s="94"/>
      <c r="D267" s="95"/>
      <c r="E267" s="95"/>
      <c r="F267" s="95"/>
      <c r="G267" s="95"/>
      <c r="H267" s="95"/>
      <c r="I267" s="95"/>
      <c r="J267" s="95"/>
      <c r="K267" s="85"/>
      <c r="L267" s="95"/>
      <c r="M267" s="95"/>
      <c r="N267" s="95"/>
      <c r="O267" s="95"/>
      <c r="P267" s="95"/>
      <c r="Q267" s="85"/>
      <c r="R267" s="85"/>
      <c r="S267" s="85"/>
      <c r="T267" s="85"/>
      <c r="U267" s="85"/>
      <c r="V267" s="85"/>
      <c r="W267" s="85"/>
      <c r="X267" s="85"/>
      <c r="Y267" s="85"/>
      <c r="Z267" s="85"/>
    </row>
    <row r="268" spans="1:26" ht="12.75" customHeight="1">
      <c r="A268" s="95"/>
      <c r="B268" s="94"/>
      <c r="C268" s="94"/>
      <c r="D268" s="95"/>
      <c r="E268" s="95"/>
      <c r="F268" s="95"/>
      <c r="G268" s="95"/>
      <c r="H268" s="95"/>
      <c r="I268" s="95"/>
      <c r="J268" s="95"/>
      <c r="K268" s="85"/>
      <c r="L268" s="95"/>
      <c r="M268" s="95"/>
      <c r="N268" s="95"/>
      <c r="O268" s="95"/>
      <c r="P268" s="95"/>
      <c r="Q268" s="85"/>
      <c r="R268" s="85"/>
      <c r="S268" s="85"/>
      <c r="T268" s="85"/>
      <c r="U268" s="85"/>
      <c r="V268" s="85"/>
      <c r="W268" s="85"/>
      <c r="X268" s="85"/>
      <c r="Y268" s="85"/>
      <c r="Z268" s="85"/>
    </row>
    <row r="269" spans="1:26" ht="12.75" customHeight="1">
      <c r="A269" s="95"/>
      <c r="B269" s="94"/>
      <c r="C269" s="94"/>
      <c r="D269" s="95"/>
      <c r="E269" s="95"/>
      <c r="F269" s="95"/>
      <c r="G269" s="95"/>
      <c r="H269" s="95"/>
      <c r="I269" s="95"/>
      <c r="J269" s="95"/>
      <c r="K269" s="85"/>
      <c r="L269" s="95"/>
      <c r="M269" s="95"/>
      <c r="N269" s="95"/>
      <c r="O269" s="95"/>
      <c r="P269" s="95"/>
      <c r="Q269" s="85"/>
      <c r="R269" s="85"/>
      <c r="S269" s="85"/>
      <c r="T269" s="85"/>
      <c r="U269" s="85"/>
      <c r="V269" s="85"/>
      <c r="W269" s="85"/>
      <c r="X269" s="85"/>
      <c r="Y269" s="85"/>
      <c r="Z269" s="85"/>
    </row>
    <row r="270" spans="1:26" ht="12.75" customHeight="1">
      <c r="A270" s="95"/>
      <c r="B270" s="94"/>
      <c r="C270" s="94"/>
      <c r="D270" s="95"/>
      <c r="E270" s="95"/>
      <c r="F270" s="95"/>
      <c r="G270" s="95"/>
      <c r="H270" s="95"/>
      <c r="I270" s="95"/>
      <c r="J270" s="95"/>
      <c r="K270" s="85"/>
      <c r="L270" s="95"/>
      <c r="M270" s="95"/>
      <c r="N270" s="95"/>
      <c r="O270" s="95"/>
      <c r="P270" s="95"/>
      <c r="Q270" s="85"/>
      <c r="R270" s="85"/>
      <c r="S270" s="85"/>
      <c r="T270" s="85"/>
      <c r="U270" s="85"/>
      <c r="V270" s="85"/>
      <c r="W270" s="85"/>
      <c r="X270" s="85"/>
      <c r="Y270" s="85"/>
      <c r="Z270" s="85"/>
    </row>
    <row r="271" spans="1:26" ht="12.75" customHeight="1">
      <c r="A271" s="95"/>
      <c r="B271" s="94"/>
      <c r="C271" s="94"/>
      <c r="D271" s="95"/>
      <c r="E271" s="95"/>
      <c r="F271" s="95"/>
      <c r="G271" s="95"/>
      <c r="H271" s="95"/>
      <c r="I271" s="95"/>
      <c r="J271" s="95"/>
      <c r="K271" s="85"/>
      <c r="L271" s="95"/>
      <c r="M271" s="95"/>
      <c r="N271" s="95"/>
      <c r="O271" s="95"/>
      <c r="P271" s="95"/>
      <c r="Q271" s="85"/>
      <c r="R271" s="85"/>
      <c r="S271" s="85"/>
      <c r="T271" s="85"/>
      <c r="U271" s="85"/>
      <c r="V271" s="85"/>
      <c r="W271" s="85"/>
      <c r="X271" s="85"/>
      <c r="Y271" s="85"/>
      <c r="Z271" s="85"/>
    </row>
    <row r="272" spans="1:26" ht="12.75" customHeight="1">
      <c r="A272" s="95"/>
      <c r="B272" s="94"/>
      <c r="C272" s="94"/>
      <c r="D272" s="95"/>
      <c r="E272" s="95"/>
      <c r="F272" s="95"/>
      <c r="G272" s="95"/>
      <c r="H272" s="95"/>
      <c r="I272" s="95"/>
      <c r="J272" s="95"/>
      <c r="K272" s="85"/>
      <c r="L272" s="95"/>
      <c r="M272" s="95"/>
      <c r="N272" s="95"/>
      <c r="O272" s="95"/>
      <c r="P272" s="95"/>
      <c r="Q272" s="85"/>
      <c r="R272" s="85"/>
      <c r="S272" s="85"/>
      <c r="T272" s="85"/>
      <c r="U272" s="85"/>
      <c r="V272" s="85"/>
      <c r="W272" s="85"/>
      <c r="X272" s="85"/>
      <c r="Y272" s="85"/>
      <c r="Z272" s="85"/>
    </row>
    <row r="273" spans="1:26" ht="12.75" customHeight="1">
      <c r="A273" s="95"/>
      <c r="B273" s="94"/>
      <c r="C273" s="94"/>
      <c r="D273" s="95"/>
      <c r="E273" s="95"/>
      <c r="F273" s="95"/>
      <c r="G273" s="95"/>
      <c r="H273" s="95"/>
      <c r="I273" s="95"/>
      <c r="J273" s="95"/>
      <c r="K273" s="85"/>
      <c r="L273" s="95"/>
      <c r="M273" s="95"/>
      <c r="N273" s="95"/>
      <c r="O273" s="95"/>
      <c r="P273" s="95"/>
      <c r="Q273" s="85"/>
      <c r="R273" s="85"/>
      <c r="S273" s="85"/>
      <c r="T273" s="85"/>
      <c r="U273" s="85"/>
      <c r="V273" s="85"/>
      <c r="W273" s="85"/>
      <c r="X273" s="85"/>
      <c r="Y273" s="85"/>
      <c r="Z273" s="85"/>
    </row>
    <row r="274" spans="1:26" ht="12.75" customHeight="1">
      <c r="A274" s="95"/>
      <c r="B274" s="94"/>
      <c r="C274" s="94"/>
      <c r="D274" s="95"/>
      <c r="E274" s="95"/>
      <c r="F274" s="95"/>
      <c r="G274" s="95"/>
      <c r="H274" s="95"/>
      <c r="I274" s="95"/>
      <c r="J274" s="95"/>
      <c r="K274" s="85"/>
      <c r="L274" s="95"/>
      <c r="M274" s="95"/>
      <c r="N274" s="95"/>
      <c r="O274" s="95"/>
      <c r="P274" s="95"/>
      <c r="Q274" s="85"/>
      <c r="R274" s="85"/>
      <c r="S274" s="85"/>
      <c r="T274" s="85"/>
      <c r="U274" s="85"/>
      <c r="V274" s="85"/>
      <c r="W274" s="85"/>
      <c r="X274" s="85"/>
      <c r="Y274" s="85"/>
      <c r="Z274" s="85"/>
    </row>
    <row r="275" spans="1:26" ht="12.75" customHeight="1">
      <c r="A275" s="95"/>
      <c r="B275" s="94"/>
      <c r="C275" s="94"/>
      <c r="D275" s="95"/>
      <c r="E275" s="95"/>
      <c r="F275" s="95"/>
      <c r="G275" s="95"/>
      <c r="H275" s="95"/>
      <c r="I275" s="95"/>
      <c r="J275" s="95"/>
      <c r="K275" s="85"/>
      <c r="L275" s="95"/>
      <c r="M275" s="95"/>
      <c r="N275" s="95"/>
      <c r="O275" s="95"/>
      <c r="P275" s="95"/>
      <c r="Q275" s="85"/>
      <c r="R275" s="85"/>
      <c r="S275" s="85"/>
      <c r="T275" s="85"/>
      <c r="U275" s="85"/>
      <c r="V275" s="85"/>
      <c r="W275" s="85"/>
      <c r="X275" s="85"/>
      <c r="Y275" s="85"/>
      <c r="Z275" s="85"/>
    </row>
    <row r="276" spans="1:26" ht="12.75" customHeight="1">
      <c r="A276" s="95"/>
      <c r="B276" s="94"/>
      <c r="C276" s="94"/>
      <c r="D276" s="95"/>
      <c r="E276" s="95"/>
      <c r="F276" s="95"/>
      <c r="G276" s="95"/>
      <c r="H276" s="95"/>
      <c r="I276" s="95"/>
      <c r="J276" s="95"/>
      <c r="K276" s="85"/>
      <c r="L276" s="95"/>
      <c r="M276" s="95"/>
      <c r="N276" s="95"/>
      <c r="O276" s="95"/>
      <c r="P276" s="95"/>
      <c r="Q276" s="85"/>
      <c r="R276" s="85"/>
      <c r="S276" s="85"/>
      <c r="T276" s="85"/>
      <c r="U276" s="85"/>
      <c r="V276" s="85"/>
      <c r="W276" s="85"/>
      <c r="X276" s="85"/>
      <c r="Y276" s="85"/>
      <c r="Z276" s="85"/>
    </row>
    <row r="277" spans="1:26" ht="12.75" customHeight="1">
      <c r="A277" s="95"/>
      <c r="B277" s="94"/>
      <c r="C277" s="94"/>
      <c r="D277" s="95"/>
      <c r="E277" s="95"/>
      <c r="F277" s="95"/>
      <c r="G277" s="95"/>
      <c r="H277" s="95"/>
      <c r="I277" s="95"/>
      <c r="J277" s="95"/>
      <c r="K277" s="85"/>
      <c r="L277" s="95"/>
      <c r="M277" s="95"/>
      <c r="N277" s="95"/>
      <c r="O277" s="95"/>
      <c r="P277" s="95"/>
      <c r="Q277" s="85"/>
      <c r="R277" s="85"/>
      <c r="S277" s="85"/>
      <c r="T277" s="85"/>
      <c r="U277" s="85"/>
      <c r="V277" s="85"/>
      <c r="W277" s="85"/>
      <c r="X277" s="85"/>
      <c r="Y277" s="85"/>
      <c r="Z277" s="85"/>
    </row>
    <row r="278" spans="1:26" ht="12.75" customHeight="1">
      <c r="A278" s="95"/>
      <c r="B278" s="94"/>
      <c r="C278" s="94"/>
      <c r="D278" s="95"/>
      <c r="E278" s="95"/>
      <c r="F278" s="95"/>
      <c r="G278" s="95"/>
      <c r="H278" s="95"/>
      <c r="I278" s="95"/>
      <c r="J278" s="95"/>
      <c r="K278" s="85"/>
      <c r="L278" s="95"/>
      <c r="M278" s="95"/>
      <c r="N278" s="95"/>
      <c r="O278" s="95"/>
      <c r="P278" s="95"/>
      <c r="Q278" s="85"/>
      <c r="R278" s="85"/>
      <c r="S278" s="85"/>
      <c r="T278" s="85"/>
      <c r="U278" s="85"/>
      <c r="V278" s="85"/>
      <c r="W278" s="85"/>
      <c r="X278" s="85"/>
      <c r="Y278" s="85"/>
      <c r="Z278" s="85"/>
    </row>
    <row r="279" spans="1:26" ht="12.75" customHeight="1">
      <c r="A279" s="95"/>
      <c r="B279" s="94"/>
      <c r="C279" s="94"/>
      <c r="D279" s="95"/>
      <c r="E279" s="95"/>
      <c r="F279" s="95"/>
      <c r="G279" s="95"/>
      <c r="H279" s="95"/>
      <c r="I279" s="95"/>
      <c r="J279" s="95"/>
      <c r="K279" s="85"/>
      <c r="L279" s="95"/>
      <c r="M279" s="95"/>
      <c r="N279" s="95"/>
      <c r="O279" s="95"/>
      <c r="P279" s="95"/>
      <c r="Q279" s="85"/>
      <c r="R279" s="85"/>
      <c r="S279" s="85"/>
      <c r="T279" s="85"/>
      <c r="U279" s="85"/>
      <c r="V279" s="85"/>
      <c r="W279" s="85"/>
      <c r="X279" s="85"/>
      <c r="Y279" s="85"/>
      <c r="Z279" s="85"/>
    </row>
    <row r="280" spans="1:26" ht="12.75" customHeight="1">
      <c r="A280" s="95"/>
      <c r="B280" s="94"/>
      <c r="C280" s="94"/>
      <c r="D280" s="95"/>
      <c r="E280" s="95"/>
      <c r="F280" s="95"/>
      <c r="G280" s="95"/>
      <c r="H280" s="95"/>
      <c r="I280" s="95"/>
      <c r="J280" s="95"/>
      <c r="K280" s="85"/>
      <c r="L280" s="95"/>
      <c r="M280" s="95"/>
      <c r="N280" s="95"/>
      <c r="O280" s="95"/>
      <c r="P280" s="95"/>
      <c r="Q280" s="85"/>
      <c r="R280" s="85"/>
      <c r="S280" s="85"/>
      <c r="T280" s="85"/>
      <c r="U280" s="85"/>
      <c r="V280" s="85"/>
      <c r="W280" s="85"/>
      <c r="X280" s="85"/>
      <c r="Y280" s="85"/>
      <c r="Z280" s="85"/>
    </row>
    <row r="281" spans="1:26" ht="12.75" customHeight="1">
      <c r="A281" s="95"/>
      <c r="B281" s="94"/>
      <c r="C281" s="94"/>
      <c r="D281" s="95"/>
      <c r="E281" s="95"/>
      <c r="F281" s="95"/>
      <c r="G281" s="95"/>
      <c r="H281" s="95"/>
      <c r="I281" s="95"/>
      <c r="J281" s="95"/>
      <c r="K281" s="85"/>
      <c r="L281" s="95"/>
      <c r="M281" s="95"/>
      <c r="N281" s="95"/>
      <c r="O281" s="95"/>
      <c r="P281" s="95"/>
      <c r="Q281" s="85"/>
      <c r="R281" s="85"/>
      <c r="S281" s="85"/>
      <c r="T281" s="85"/>
      <c r="U281" s="85"/>
      <c r="V281" s="85"/>
      <c r="W281" s="85"/>
      <c r="X281" s="85"/>
      <c r="Y281" s="85"/>
      <c r="Z281" s="85"/>
    </row>
    <row r="282" spans="1:26" ht="12.75" customHeight="1">
      <c r="A282" s="95"/>
      <c r="B282" s="94"/>
      <c r="C282" s="94"/>
      <c r="D282" s="95"/>
      <c r="E282" s="95"/>
      <c r="F282" s="95"/>
      <c r="G282" s="95"/>
      <c r="H282" s="95"/>
      <c r="I282" s="95"/>
      <c r="J282" s="95"/>
      <c r="K282" s="85"/>
      <c r="L282" s="95"/>
      <c r="M282" s="95"/>
      <c r="N282" s="95"/>
      <c r="O282" s="95"/>
      <c r="P282" s="95"/>
      <c r="Q282" s="85"/>
      <c r="R282" s="85"/>
      <c r="S282" s="85"/>
      <c r="T282" s="85"/>
      <c r="U282" s="85"/>
      <c r="V282" s="85"/>
      <c r="W282" s="85"/>
      <c r="X282" s="85"/>
      <c r="Y282" s="85"/>
      <c r="Z282" s="85"/>
    </row>
    <row r="283" spans="1:26" ht="12.75" customHeight="1">
      <c r="A283" s="95"/>
      <c r="B283" s="94"/>
      <c r="C283" s="94"/>
      <c r="D283" s="95"/>
      <c r="E283" s="95"/>
      <c r="F283" s="95"/>
      <c r="G283" s="95"/>
      <c r="H283" s="95"/>
      <c r="I283" s="95"/>
      <c r="J283" s="95"/>
      <c r="K283" s="85"/>
      <c r="L283" s="95"/>
      <c r="M283" s="95"/>
      <c r="N283" s="95"/>
      <c r="O283" s="95"/>
      <c r="P283" s="95"/>
      <c r="Q283" s="85"/>
      <c r="R283" s="85"/>
      <c r="S283" s="85"/>
      <c r="T283" s="85"/>
      <c r="U283" s="85"/>
      <c r="V283" s="85"/>
      <c r="W283" s="85"/>
      <c r="X283" s="85"/>
      <c r="Y283" s="85"/>
      <c r="Z283" s="85"/>
    </row>
    <row r="284" spans="1:26" ht="12.75" customHeight="1">
      <c r="A284" s="95"/>
      <c r="B284" s="94"/>
      <c r="C284" s="94"/>
      <c r="D284" s="95"/>
      <c r="E284" s="95"/>
      <c r="F284" s="95"/>
      <c r="G284" s="95"/>
      <c r="H284" s="95"/>
      <c r="I284" s="95"/>
      <c r="J284" s="95"/>
      <c r="K284" s="85"/>
      <c r="L284" s="95"/>
      <c r="M284" s="95"/>
      <c r="N284" s="95"/>
      <c r="O284" s="95"/>
      <c r="P284" s="95"/>
      <c r="Q284" s="85"/>
      <c r="R284" s="85"/>
      <c r="S284" s="85"/>
      <c r="T284" s="85"/>
      <c r="U284" s="85"/>
      <c r="V284" s="85"/>
      <c r="W284" s="85"/>
      <c r="X284" s="85"/>
      <c r="Y284" s="85"/>
      <c r="Z284" s="85"/>
    </row>
    <row r="285" spans="1:26" ht="12.75" customHeight="1">
      <c r="A285" s="95"/>
      <c r="B285" s="94"/>
      <c r="C285" s="94"/>
      <c r="D285" s="95"/>
      <c r="E285" s="95"/>
      <c r="F285" s="95"/>
      <c r="G285" s="95"/>
      <c r="H285" s="95"/>
      <c r="I285" s="95"/>
      <c r="J285" s="95"/>
      <c r="K285" s="85"/>
      <c r="L285" s="95"/>
      <c r="M285" s="95"/>
      <c r="N285" s="95"/>
      <c r="O285" s="95"/>
      <c r="P285" s="95"/>
      <c r="Q285" s="85"/>
      <c r="R285" s="85"/>
      <c r="S285" s="85"/>
      <c r="T285" s="85"/>
      <c r="U285" s="85"/>
      <c r="V285" s="85"/>
      <c r="W285" s="85"/>
      <c r="X285" s="85"/>
      <c r="Y285" s="85"/>
      <c r="Z285" s="85"/>
    </row>
    <row r="286" spans="1:26" ht="12.75" customHeight="1">
      <c r="A286" s="95"/>
      <c r="B286" s="94"/>
      <c r="C286" s="94"/>
      <c r="D286" s="95"/>
      <c r="E286" s="95"/>
      <c r="F286" s="95"/>
      <c r="G286" s="95"/>
      <c r="H286" s="95"/>
      <c r="I286" s="95"/>
      <c r="J286" s="95"/>
      <c r="K286" s="85"/>
      <c r="L286" s="95"/>
      <c r="M286" s="95"/>
      <c r="N286" s="95"/>
      <c r="O286" s="95"/>
      <c r="P286" s="95"/>
      <c r="Q286" s="85"/>
      <c r="R286" s="85"/>
      <c r="S286" s="85"/>
      <c r="T286" s="85"/>
      <c r="U286" s="85"/>
      <c r="V286" s="85"/>
      <c r="W286" s="85"/>
      <c r="X286" s="85"/>
      <c r="Y286" s="85"/>
      <c r="Z286" s="85"/>
    </row>
    <row r="287" spans="1:26" ht="12.75" customHeight="1">
      <c r="A287" s="95"/>
      <c r="B287" s="94"/>
      <c r="C287" s="94"/>
      <c r="D287" s="95"/>
      <c r="E287" s="95"/>
      <c r="F287" s="95"/>
      <c r="G287" s="95"/>
      <c r="H287" s="95"/>
      <c r="I287" s="95"/>
      <c r="J287" s="95"/>
      <c r="K287" s="85"/>
      <c r="L287" s="95"/>
      <c r="M287" s="95"/>
      <c r="N287" s="95"/>
      <c r="O287" s="95"/>
      <c r="P287" s="95"/>
      <c r="Q287" s="85"/>
      <c r="R287" s="85"/>
      <c r="S287" s="85"/>
      <c r="T287" s="85"/>
      <c r="U287" s="85"/>
      <c r="V287" s="85"/>
      <c r="W287" s="85"/>
      <c r="X287" s="85"/>
      <c r="Y287" s="85"/>
      <c r="Z287" s="85"/>
    </row>
    <row r="288" spans="1:26" ht="12.75" customHeight="1">
      <c r="A288" s="95"/>
      <c r="B288" s="94"/>
      <c r="C288" s="94"/>
      <c r="D288" s="95"/>
      <c r="E288" s="95"/>
      <c r="F288" s="95"/>
      <c r="G288" s="95"/>
      <c r="H288" s="95"/>
      <c r="I288" s="95"/>
      <c r="J288" s="95"/>
      <c r="K288" s="85"/>
      <c r="L288" s="95"/>
      <c r="M288" s="95"/>
      <c r="N288" s="95"/>
      <c r="O288" s="95"/>
      <c r="P288" s="95"/>
      <c r="Q288" s="85"/>
      <c r="R288" s="85"/>
      <c r="S288" s="85"/>
      <c r="T288" s="85"/>
      <c r="U288" s="85"/>
      <c r="V288" s="85"/>
      <c r="W288" s="85"/>
      <c r="X288" s="85"/>
      <c r="Y288" s="85"/>
      <c r="Z288" s="85"/>
    </row>
    <row r="289" spans="1:26" ht="12.75" customHeight="1">
      <c r="A289" s="95"/>
      <c r="B289" s="94"/>
      <c r="C289" s="94"/>
      <c r="D289" s="95"/>
      <c r="E289" s="95"/>
      <c r="F289" s="95"/>
      <c r="G289" s="95"/>
      <c r="H289" s="95"/>
      <c r="I289" s="95"/>
      <c r="J289" s="95"/>
      <c r="K289" s="85"/>
      <c r="L289" s="95"/>
      <c r="M289" s="95"/>
      <c r="N289" s="95"/>
      <c r="O289" s="95"/>
      <c r="P289" s="95"/>
      <c r="Q289" s="85"/>
      <c r="R289" s="85"/>
      <c r="S289" s="85"/>
      <c r="T289" s="85"/>
      <c r="U289" s="85"/>
      <c r="V289" s="85"/>
      <c r="W289" s="85"/>
      <c r="X289" s="85"/>
      <c r="Y289" s="85"/>
      <c r="Z289" s="85"/>
    </row>
    <row r="290" spans="1:26" ht="12.75" customHeight="1">
      <c r="A290" s="95"/>
      <c r="B290" s="94"/>
      <c r="C290" s="94"/>
      <c r="D290" s="95"/>
      <c r="E290" s="95"/>
      <c r="F290" s="95"/>
      <c r="G290" s="95"/>
      <c r="H290" s="95"/>
      <c r="I290" s="95"/>
      <c r="J290" s="95"/>
      <c r="K290" s="85"/>
      <c r="L290" s="95"/>
      <c r="M290" s="95"/>
      <c r="N290" s="95"/>
      <c r="O290" s="95"/>
      <c r="P290" s="95"/>
      <c r="Q290" s="85"/>
      <c r="R290" s="85"/>
      <c r="S290" s="85"/>
      <c r="T290" s="85"/>
      <c r="U290" s="85"/>
      <c r="V290" s="85"/>
      <c r="W290" s="85"/>
      <c r="X290" s="85"/>
      <c r="Y290" s="85"/>
      <c r="Z290" s="85"/>
    </row>
    <row r="291" spans="1:26" ht="12.75" customHeight="1">
      <c r="A291" s="95"/>
      <c r="B291" s="94"/>
      <c r="C291" s="94"/>
      <c r="D291" s="95"/>
      <c r="E291" s="95"/>
      <c r="F291" s="95"/>
      <c r="G291" s="95"/>
      <c r="H291" s="95"/>
      <c r="I291" s="95"/>
      <c r="J291" s="95"/>
      <c r="K291" s="85"/>
      <c r="L291" s="95"/>
      <c r="M291" s="95"/>
      <c r="N291" s="95"/>
      <c r="O291" s="95"/>
      <c r="P291" s="95"/>
      <c r="Q291" s="85"/>
      <c r="R291" s="85"/>
      <c r="S291" s="85"/>
      <c r="T291" s="85"/>
      <c r="U291" s="85"/>
      <c r="V291" s="85"/>
      <c r="W291" s="85"/>
      <c r="X291" s="85"/>
      <c r="Y291" s="85"/>
      <c r="Z291" s="85"/>
    </row>
    <row r="292" spans="1:26" ht="12.75" customHeight="1">
      <c r="A292" s="95"/>
      <c r="B292" s="94"/>
      <c r="C292" s="94"/>
      <c r="D292" s="95"/>
      <c r="E292" s="95"/>
      <c r="F292" s="95"/>
      <c r="G292" s="95"/>
      <c r="H292" s="95"/>
      <c r="I292" s="95"/>
      <c r="J292" s="95"/>
      <c r="K292" s="85"/>
      <c r="L292" s="95"/>
      <c r="M292" s="95"/>
      <c r="N292" s="95"/>
      <c r="O292" s="95"/>
      <c r="P292" s="95"/>
      <c r="Q292" s="85"/>
      <c r="R292" s="85"/>
      <c r="S292" s="85"/>
      <c r="T292" s="85"/>
      <c r="U292" s="85"/>
      <c r="V292" s="85"/>
      <c r="W292" s="85"/>
      <c r="X292" s="85"/>
      <c r="Y292" s="85"/>
      <c r="Z292" s="85"/>
    </row>
    <row r="293" spans="1:26" ht="12.75" customHeight="1">
      <c r="A293" s="95"/>
      <c r="B293" s="94"/>
      <c r="C293" s="94"/>
      <c r="D293" s="95"/>
      <c r="E293" s="95"/>
      <c r="F293" s="95"/>
      <c r="G293" s="95"/>
      <c r="H293" s="95"/>
      <c r="I293" s="95"/>
      <c r="J293" s="95"/>
      <c r="K293" s="85"/>
      <c r="L293" s="95"/>
      <c r="M293" s="95"/>
      <c r="N293" s="95"/>
      <c r="O293" s="95"/>
      <c r="P293" s="95"/>
      <c r="Q293" s="85"/>
      <c r="R293" s="85"/>
      <c r="S293" s="85"/>
      <c r="T293" s="85"/>
      <c r="U293" s="85"/>
      <c r="V293" s="85"/>
      <c r="W293" s="85"/>
      <c r="X293" s="85"/>
      <c r="Y293" s="85"/>
      <c r="Z293" s="85"/>
    </row>
    <row r="294" spans="1:26" ht="12.75" customHeight="1">
      <c r="A294" s="95"/>
      <c r="B294" s="94"/>
      <c r="C294" s="94"/>
      <c r="D294" s="95"/>
      <c r="E294" s="95"/>
      <c r="F294" s="95"/>
      <c r="G294" s="95"/>
      <c r="H294" s="95"/>
      <c r="I294" s="95"/>
      <c r="J294" s="95"/>
      <c r="K294" s="85"/>
      <c r="L294" s="95"/>
      <c r="M294" s="95"/>
      <c r="N294" s="95"/>
      <c r="O294" s="95"/>
      <c r="P294" s="95"/>
      <c r="Q294" s="85"/>
      <c r="R294" s="85"/>
      <c r="S294" s="85"/>
      <c r="T294" s="85"/>
      <c r="U294" s="85"/>
      <c r="V294" s="85"/>
      <c r="W294" s="85"/>
      <c r="X294" s="85"/>
      <c r="Y294" s="85"/>
      <c r="Z294" s="85"/>
    </row>
    <row r="295" spans="1:26" ht="12.75" customHeight="1">
      <c r="A295" s="95"/>
      <c r="B295" s="94"/>
      <c r="C295" s="94"/>
      <c r="D295" s="95"/>
      <c r="E295" s="95"/>
      <c r="F295" s="95"/>
      <c r="G295" s="95"/>
      <c r="H295" s="95"/>
      <c r="I295" s="95"/>
      <c r="J295" s="95"/>
      <c r="K295" s="85"/>
      <c r="L295" s="95"/>
      <c r="M295" s="95"/>
      <c r="N295" s="95"/>
      <c r="O295" s="95"/>
      <c r="P295" s="95"/>
      <c r="Q295" s="85"/>
      <c r="R295" s="85"/>
      <c r="S295" s="85"/>
      <c r="T295" s="85"/>
      <c r="U295" s="85"/>
      <c r="V295" s="85"/>
      <c r="W295" s="85"/>
      <c r="X295" s="85"/>
      <c r="Y295" s="85"/>
      <c r="Z295" s="85"/>
    </row>
    <row r="296" spans="1:26" ht="12.75" customHeight="1">
      <c r="A296" s="95"/>
      <c r="B296" s="94"/>
      <c r="C296" s="94"/>
      <c r="D296" s="95"/>
      <c r="E296" s="95"/>
      <c r="F296" s="95"/>
      <c r="G296" s="95"/>
      <c r="H296" s="95"/>
      <c r="I296" s="95"/>
      <c r="J296" s="95"/>
      <c r="K296" s="85"/>
      <c r="L296" s="95"/>
      <c r="M296" s="95"/>
      <c r="N296" s="95"/>
      <c r="O296" s="95"/>
      <c r="P296" s="95"/>
      <c r="Q296" s="85"/>
      <c r="R296" s="85"/>
      <c r="S296" s="85"/>
      <c r="T296" s="85"/>
      <c r="U296" s="85"/>
      <c r="V296" s="85"/>
      <c r="W296" s="85"/>
      <c r="X296" s="85"/>
      <c r="Y296" s="85"/>
      <c r="Z296" s="85"/>
    </row>
    <row r="297" spans="1:26" ht="12.75" customHeight="1">
      <c r="A297" s="95"/>
      <c r="B297" s="94"/>
      <c r="C297" s="94"/>
      <c r="D297" s="95"/>
      <c r="E297" s="95"/>
      <c r="F297" s="95"/>
      <c r="G297" s="95"/>
      <c r="H297" s="95"/>
      <c r="I297" s="95"/>
      <c r="J297" s="95"/>
      <c r="K297" s="85"/>
      <c r="L297" s="95"/>
      <c r="M297" s="95"/>
      <c r="N297" s="95"/>
      <c r="O297" s="95"/>
      <c r="P297" s="95"/>
      <c r="Q297" s="85"/>
      <c r="R297" s="85"/>
      <c r="S297" s="85"/>
      <c r="T297" s="85"/>
      <c r="U297" s="85"/>
      <c r="V297" s="85"/>
      <c r="W297" s="85"/>
      <c r="X297" s="85"/>
      <c r="Y297" s="85"/>
      <c r="Z297" s="85"/>
    </row>
    <row r="298" spans="1:26" ht="12.75" customHeight="1">
      <c r="A298" s="95"/>
      <c r="B298" s="94"/>
      <c r="C298" s="94"/>
      <c r="D298" s="95"/>
      <c r="E298" s="95"/>
      <c r="F298" s="95"/>
      <c r="G298" s="95"/>
      <c r="H298" s="95"/>
      <c r="I298" s="95"/>
      <c r="J298" s="95"/>
      <c r="K298" s="85"/>
      <c r="L298" s="95"/>
      <c r="M298" s="95"/>
      <c r="N298" s="95"/>
      <c r="O298" s="95"/>
      <c r="P298" s="95"/>
      <c r="Q298" s="85"/>
      <c r="R298" s="85"/>
      <c r="S298" s="85"/>
      <c r="T298" s="85"/>
      <c r="U298" s="85"/>
      <c r="V298" s="85"/>
      <c r="W298" s="85"/>
      <c r="X298" s="85"/>
      <c r="Y298" s="85"/>
      <c r="Z298" s="85"/>
    </row>
    <row r="299" spans="1:26" ht="12.75" customHeight="1">
      <c r="A299" s="95"/>
      <c r="B299" s="94"/>
      <c r="C299" s="94"/>
      <c r="D299" s="95"/>
      <c r="E299" s="95"/>
      <c r="F299" s="95"/>
      <c r="G299" s="95"/>
      <c r="H299" s="95"/>
      <c r="I299" s="95"/>
      <c r="J299" s="95"/>
      <c r="K299" s="85"/>
      <c r="L299" s="95"/>
      <c r="M299" s="95"/>
      <c r="N299" s="95"/>
      <c r="O299" s="95"/>
      <c r="P299" s="95"/>
      <c r="Q299" s="85"/>
      <c r="R299" s="85"/>
      <c r="S299" s="85"/>
      <c r="T299" s="85"/>
      <c r="U299" s="85"/>
      <c r="V299" s="85"/>
      <c r="W299" s="85"/>
      <c r="X299" s="85"/>
      <c r="Y299" s="85"/>
      <c r="Z299" s="85"/>
    </row>
    <row r="300" spans="1:26" ht="12.75" customHeight="1">
      <c r="A300" s="95"/>
      <c r="B300" s="94"/>
      <c r="C300" s="94"/>
      <c r="D300" s="95"/>
      <c r="E300" s="95"/>
      <c r="F300" s="95"/>
      <c r="G300" s="95"/>
      <c r="H300" s="95"/>
      <c r="I300" s="95"/>
      <c r="J300" s="95"/>
      <c r="K300" s="85"/>
      <c r="L300" s="95"/>
      <c r="M300" s="95"/>
      <c r="N300" s="95"/>
      <c r="O300" s="95"/>
      <c r="P300" s="95"/>
      <c r="Q300" s="85"/>
      <c r="R300" s="85"/>
      <c r="S300" s="85"/>
      <c r="T300" s="85"/>
      <c r="U300" s="85"/>
      <c r="V300" s="85"/>
      <c r="W300" s="85"/>
      <c r="X300" s="85"/>
      <c r="Y300" s="85"/>
      <c r="Z300" s="85"/>
    </row>
    <row r="301" spans="1:26" ht="12.75" customHeight="1">
      <c r="A301" s="95"/>
      <c r="B301" s="94"/>
      <c r="C301" s="94"/>
      <c r="D301" s="95"/>
      <c r="E301" s="95"/>
      <c r="F301" s="95"/>
      <c r="G301" s="95"/>
      <c r="H301" s="95"/>
      <c r="I301" s="95"/>
      <c r="J301" s="95"/>
      <c r="K301" s="85"/>
      <c r="L301" s="95"/>
      <c r="M301" s="95"/>
      <c r="N301" s="95"/>
      <c r="O301" s="95"/>
      <c r="P301" s="95"/>
      <c r="Q301" s="85"/>
      <c r="R301" s="85"/>
      <c r="S301" s="85"/>
      <c r="T301" s="85"/>
      <c r="U301" s="85"/>
      <c r="V301" s="85"/>
      <c r="W301" s="85"/>
      <c r="X301" s="85"/>
      <c r="Y301" s="85"/>
      <c r="Z301" s="85"/>
    </row>
    <row r="302" spans="1:26" ht="12.75" customHeight="1">
      <c r="A302" s="95"/>
      <c r="B302" s="94"/>
      <c r="C302" s="94"/>
      <c r="D302" s="95"/>
      <c r="E302" s="95"/>
      <c r="F302" s="95"/>
      <c r="G302" s="95"/>
      <c r="H302" s="95"/>
      <c r="I302" s="95"/>
      <c r="J302" s="95"/>
      <c r="K302" s="85"/>
      <c r="L302" s="95"/>
      <c r="M302" s="95"/>
      <c r="N302" s="95"/>
      <c r="O302" s="95"/>
      <c r="P302" s="95"/>
      <c r="Q302" s="85"/>
      <c r="R302" s="85"/>
      <c r="S302" s="85"/>
      <c r="T302" s="85"/>
      <c r="U302" s="85"/>
      <c r="V302" s="85"/>
      <c r="W302" s="85"/>
      <c r="X302" s="85"/>
      <c r="Y302" s="85"/>
      <c r="Z302" s="85"/>
    </row>
    <row r="303" spans="1:26" ht="12.75" customHeight="1">
      <c r="A303" s="95"/>
      <c r="B303" s="94"/>
      <c r="C303" s="94"/>
      <c r="D303" s="95"/>
      <c r="E303" s="95"/>
      <c r="F303" s="95"/>
      <c r="G303" s="95"/>
      <c r="H303" s="95"/>
      <c r="I303" s="95"/>
      <c r="J303" s="95"/>
      <c r="K303" s="85"/>
      <c r="L303" s="95"/>
      <c r="M303" s="95"/>
      <c r="N303" s="95"/>
      <c r="O303" s="95"/>
      <c r="P303" s="95"/>
      <c r="Q303" s="85"/>
      <c r="R303" s="85"/>
      <c r="S303" s="85"/>
      <c r="T303" s="85"/>
      <c r="U303" s="85"/>
      <c r="V303" s="85"/>
      <c r="W303" s="85"/>
      <c r="X303" s="85"/>
      <c r="Y303" s="85"/>
      <c r="Z303" s="85"/>
    </row>
    <row r="304" spans="1:26" ht="12.75" customHeight="1">
      <c r="A304" s="95"/>
      <c r="B304" s="94"/>
      <c r="C304" s="94"/>
      <c r="D304" s="95"/>
      <c r="E304" s="95"/>
      <c r="F304" s="95"/>
      <c r="G304" s="95"/>
      <c r="H304" s="95"/>
      <c r="I304" s="95"/>
      <c r="J304" s="95"/>
      <c r="K304" s="85"/>
      <c r="L304" s="95"/>
      <c r="M304" s="95"/>
      <c r="N304" s="95"/>
      <c r="O304" s="95"/>
      <c r="P304" s="95"/>
      <c r="Q304" s="85"/>
      <c r="R304" s="85"/>
      <c r="S304" s="85"/>
      <c r="T304" s="85"/>
      <c r="U304" s="85"/>
      <c r="V304" s="85"/>
      <c r="W304" s="85"/>
      <c r="X304" s="85"/>
      <c r="Y304" s="85"/>
      <c r="Z304" s="85"/>
    </row>
    <row r="305" spans="1:26" ht="12.75" customHeight="1">
      <c r="A305" s="95"/>
      <c r="B305" s="94"/>
      <c r="C305" s="94"/>
      <c r="D305" s="95"/>
      <c r="E305" s="95"/>
      <c r="F305" s="95"/>
      <c r="G305" s="95"/>
      <c r="H305" s="95"/>
      <c r="I305" s="95"/>
      <c r="J305" s="95"/>
      <c r="K305" s="85"/>
      <c r="L305" s="95"/>
      <c r="M305" s="95"/>
      <c r="N305" s="95"/>
      <c r="O305" s="95"/>
      <c r="P305" s="95"/>
      <c r="Q305" s="85"/>
      <c r="R305" s="85"/>
      <c r="S305" s="85"/>
      <c r="T305" s="85"/>
      <c r="U305" s="85"/>
      <c r="V305" s="85"/>
      <c r="W305" s="85"/>
      <c r="X305" s="85"/>
      <c r="Y305" s="85"/>
      <c r="Z305" s="85"/>
    </row>
    <row r="306" spans="1:26" ht="12.75" customHeight="1">
      <c r="A306" s="95"/>
      <c r="B306" s="94"/>
      <c r="C306" s="94"/>
      <c r="D306" s="95"/>
      <c r="E306" s="95"/>
      <c r="F306" s="95"/>
      <c r="G306" s="95"/>
      <c r="H306" s="95"/>
      <c r="I306" s="95"/>
      <c r="J306" s="95"/>
      <c r="K306" s="85"/>
      <c r="L306" s="95"/>
      <c r="M306" s="95"/>
      <c r="N306" s="95"/>
      <c r="O306" s="95"/>
      <c r="P306" s="95"/>
      <c r="Q306" s="85"/>
      <c r="R306" s="85"/>
      <c r="S306" s="85"/>
      <c r="T306" s="85"/>
      <c r="U306" s="85"/>
      <c r="V306" s="85"/>
      <c r="W306" s="85"/>
      <c r="X306" s="85"/>
      <c r="Y306" s="85"/>
      <c r="Z306" s="85"/>
    </row>
    <row r="307" spans="1:26" ht="12.75" customHeight="1">
      <c r="A307" s="95"/>
      <c r="B307" s="94"/>
      <c r="C307" s="94"/>
      <c r="D307" s="95"/>
      <c r="E307" s="95"/>
      <c r="F307" s="95"/>
      <c r="G307" s="95"/>
      <c r="H307" s="95"/>
      <c r="I307" s="95"/>
      <c r="J307" s="95"/>
      <c r="K307" s="85"/>
      <c r="L307" s="95"/>
      <c r="M307" s="95"/>
      <c r="N307" s="95"/>
      <c r="O307" s="95"/>
      <c r="P307" s="95"/>
      <c r="Q307" s="85"/>
      <c r="R307" s="85"/>
      <c r="S307" s="85"/>
      <c r="T307" s="85"/>
      <c r="U307" s="85"/>
      <c r="V307" s="85"/>
      <c r="W307" s="85"/>
      <c r="X307" s="85"/>
      <c r="Y307" s="85"/>
      <c r="Z307" s="85"/>
    </row>
    <row r="308" spans="1:26" ht="12.75" customHeight="1">
      <c r="A308" s="95"/>
      <c r="B308" s="94"/>
      <c r="C308" s="94"/>
      <c r="D308" s="95"/>
      <c r="E308" s="95"/>
      <c r="F308" s="95"/>
      <c r="G308" s="95"/>
      <c r="H308" s="95"/>
      <c r="I308" s="95"/>
      <c r="J308" s="95"/>
      <c r="K308" s="85"/>
      <c r="L308" s="95"/>
      <c r="M308" s="95"/>
      <c r="N308" s="95"/>
      <c r="O308" s="95"/>
      <c r="P308" s="95"/>
      <c r="Q308" s="85"/>
      <c r="R308" s="85"/>
      <c r="S308" s="85"/>
      <c r="T308" s="85"/>
      <c r="U308" s="85"/>
      <c r="V308" s="85"/>
      <c r="W308" s="85"/>
      <c r="X308" s="85"/>
      <c r="Y308" s="85"/>
      <c r="Z308" s="85"/>
    </row>
    <row r="309" spans="1:26" ht="12.75" customHeight="1">
      <c r="A309" s="95"/>
      <c r="B309" s="94"/>
      <c r="C309" s="94"/>
      <c r="D309" s="95"/>
      <c r="E309" s="95"/>
      <c r="F309" s="95"/>
      <c r="G309" s="95"/>
      <c r="H309" s="95"/>
      <c r="I309" s="95"/>
      <c r="J309" s="95"/>
      <c r="K309" s="85"/>
      <c r="L309" s="95"/>
      <c r="M309" s="95"/>
      <c r="N309" s="95"/>
      <c r="O309" s="95"/>
      <c r="P309" s="95"/>
      <c r="Q309" s="85"/>
      <c r="R309" s="85"/>
      <c r="S309" s="85"/>
      <c r="T309" s="85"/>
      <c r="U309" s="85"/>
      <c r="V309" s="85"/>
      <c r="W309" s="85"/>
      <c r="X309" s="85"/>
      <c r="Y309" s="85"/>
      <c r="Z309" s="85"/>
    </row>
    <row r="310" spans="1:26" ht="12.75" customHeight="1">
      <c r="A310" s="95"/>
      <c r="B310" s="94"/>
      <c r="C310" s="94"/>
      <c r="D310" s="95"/>
      <c r="E310" s="95"/>
      <c r="F310" s="95"/>
      <c r="G310" s="95"/>
      <c r="H310" s="95"/>
      <c r="I310" s="95"/>
      <c r="J310" s="95"/>
      <c r="K310" s="85"/>
      <c r="L310" s="95"/>
      <c r="M310" s="95"/>
      <c r="N310" s="95"/>
      <c r="O310" s="95"/>
      <c r="P310" s="95"/>
      <c r="Q310" s="85"/>
      <c r="R310" s="85"/>
      <c r="S310" s="85"/>
      <c r="T310" s="85"/>
      <c r="U310" s="85"/>
      <c r="V310" s="85"/>
      <c r="W310" s="85"/>
      <c r="X310" s="85"/>
      <c r="Y310" s="85"/>
      <c r="Z310" s="85"/>
    </row>
    <row r="311" spans="1:26" ht="12.75" customHeight="1">
      <c r="A311" s="95"/>
      <c r="B311" s="94"/>
      <c r="C311" s="94"/>
      <c r="D311" s="95"/>
      <c r="E311" s="95"/>
      <c r="F311" s="95"/>
      <c r="G311" s="95"/>
      <c r="H311" s="95"/>
      <c r="I311" s="95"/>
      <c r="J311" s="95"/>
      <c r="K311" s="85"/>
      <c r="L311" s="95"/>
      <c r="M311" s="95"/>
      <c r="N311" s="95"/>
      <c r="O311" s="95"/>
      <c r="P311" s="95"/>
      <c r="Q311" s="85"/>
      <c r="R311" s="85"/>
      <c r="S311" s="85"/>
      <c r="T311" s="85"/>
      <c r="U311" s="85"/>
      <c r="V311" s="85"/>
      <c r="W311" s="85"/>
      <c r="X311" s="85"/>
      <c r="Y311" s="85"/>
      <c r="Z311" s="85"/>
    </row>
    <row r="312" spans="1:26" ht="12.75" customHeight="1">
      <c r="A312" s="95"/>
      <c r="B312" s="94"/>
      <c r="C312" s="94"/>
      <c r="D312" s="95"/>
      <c r="E312" s="95"/>
      <c r="F312" s="95"/>
      <c r="G312" s="95"/>
      <c r="H312" s="95"/>
      <c r="I312" s="95"/>
      <c r="J312" s="95"/>
      <c r="K312" s="85"/>
      <c r="L312" s="95"/>
      <c r="M312" s="95"/>
      <c r="N312" s="95"/>
      <c r="O312" s="95"/>
      <c r="P312" s="95"/>
      <c r="Q312" s="85"/>
      <c r="R312" s="85"/>
      <c r="S312" s="85"/>
      <c r="T312" s="85"/>
      <c r="U312" s="85"/>
      <c r="V312" s="85"/>
      <c r="W312" s="85"/>
      <c r="X312" s="85"/>
      <c r="Y312" s="85"/>
      <c r="Z312" s="85"/>
    </row>
    <row r="313" spans="1:26" ht="12.75" customHeight="1">
      <c r="A313" s="95"/>
      <c r="B313" s="94"/>
      <c r="C313" s="94"/>
      <c r="D313" s="95"/>
      <c r="E313" s="95"/>
      <c r="F313" s="95"/>
      <c r="G313" s="95"/>
      <c r="H313" s="95"/>
      <c r="I313" s="95"/>
      <c r="J313" s="95"/>
      <c r="K313" s="85"/>
      <c r="L313" s="95"/>
      <c r="M313" s="95"/>
      <c r="N313" s="95"/>
      <c r="O313" s="95"/>
      <c r="P313" s="95"/>
      <c r="Q313" s="85"/>
      <c r="R313" s="85"/>
      <c r="S313" s="85"/>
      <c r="T313" s="85"/>
      <c r="U313" s="85"/>
      <c r="V313" s="85"/>
      <c r="W313" s="85"/>
      <c r="X313" s="85"/>
      <c r="Y313" s="85"/>
      <c r="Z313" s="85"/>
    </row>
    <row r="314" spans="1:26" ht="12.75" customHeight="1">
      <c r="A314" s="95"/>
      <c r="B314" s="94"/>
      <c r="C314" s="94"/>
      <c r="D314" s="95"/>
      <c r="E314" s="95"/>
      <c r="F314" s="95"/>
      <c r="G314" s="95"/>
      <c r="H314" s="95"/>
      <c r="I314" s="95"/>
      <c r="J314" s="95"/>
      <c r="K314" s="85"/>
      <c r="L314" s="95"/>
      <c r="M314" s="95"/>
      <c r="N314" s="95"/>
      <c r="O314" s="95"/>
      <c r="P314" s="95"/>
      <c r="Q314" s="85"/>
      <c r="R314" s="85"/>
      <c r="S314" s="85"/>
      <c r="T314" s="85"/>
      <c r="U314" s="85"/>
      <c r="V314" s="85"/>
      <c r="W314" s="85"/>
      <c r="X314" s="85"/>
      <c r="Y314" s="85"/>
      <c r="Z314" s="85"/>
    </row>
    <row r="315" spans="1:26" ht="12.75" customHeight="1">
      <c r="A315" s="95"/>
      <c r="B315" s="94"/>
      <c r="C315" s="94"/>
      <c r="D315" s="95"/>
      <c r="E315" s="95"/>
      <c r="F315" s="95"/>
      <c r="G315" s="95"/>
      <c r="H315" s="95"/>
      <c r="I315" s="95"/>
      <c r="J315" s="95"/>
      <c r="K315" s="85"/>
      <c r="L315" s="95"/>
      <c r="M315" s="95"/>
      <c r="N315" s="95"/>
      <c r="O315" s="95"/>
      <c r="P315" s="95"/>
      <c r="Q315" s="85"/>
      <c r="R315" s="85"/>
      <c r="S315" s="85"/>
      <c r="T315" s="85"/>
      <c r="U315" s="85"/>
      <c r="V315" s="85"/>
      <c r="W315" s="85"/>
      <c r="X315" s="85"/>
      <c r="Y315" s="85"/>
      <c r="Z315" s="85"/>
    </row>
    <row r="316" spans="1:26" ht="12.75" customHeight="1">
      <c r="A316" s="95"/>
      <c r="B316" s="94"/>
      <c r="C316" s="94"/>
      <c r="D316" s="95"/>
      <c r="E316" s="95"/>
      <c r="F316" s="95"/>
      <c r="G316" s="95"/>
      <c r="H316" s="95"/>
      <c r="I316" s="95"/>
      <c r="J316" s="95"/>
      <c r="K316" s="85"/>
      <c r="L316" s="95"/>
      <c r="M316" s="95"/>
      <c r="N316" s="95"/>
      <c r="O316" s="95"/>
      <c r="P316" s="95"/>
      <c r="Q316" s="85"/>
      <c r="R316" s="85"/>
      <c r="S316" s="85"/>
      <c r="T316" s="85"/>
      <c r="U316" s="85"/>
      <c r="V316" s="85"/>
      <c r="W316" s="85"/>
      <c r="X316" s="85"/>
      <c r="Y316" s="85"/>
      <c r="Z316" s="85"/>
    </row>
    <row r="317" spans="1:26" ht="12.75" customHeight="1">
      <c r="A317" s="95"/>
      <c r="B317" s="94"/>
      <c r="C317" s="94"/>
      <c r="D317" s="95"/>
      <c r="E317" s="95"/>
      <c r="F317" s="95"/>
      <c r="G317" s="95"/>
      <c r="H317" s="95"/>
      <c r="I317" s="95"/>
      <c r="J317" s="95"/>
      <c r="K317" s="85"/>
      <c r="L317" s="95"/>
      <c r="M317" s="95"/>
      <c r="N317" s="95"/>
      <c r="O317" s="95"/>
      <c r="P317" s="95"/>
      <c r="Q317" s="85"/>
      <c r="R317" s="85"/>
      <c r="S317" s="85"/>
      <c r="T317" s="85"/>
      <c r="U317" s="85"/>
      <c r="V317" s="85"/>
      <c r="W317" s="85"/>
      <c r="X317" s="85"/>
      <c r="Y317" s="85"/>
      <c r="Z317" s="85"/>
    </row>
    <row r="318" spans="1:26" ht="12.75" customHeight="1">
      <c r="A318" s="95"/>
      <c r="B318" s="94"/>
      <c r="C318" s="94"/>
      <c r="D318" s="95"/>
      <c r="E318" s="95"/>
      <c r="F318" s="95"/>
      <c r="G318" s="95"/>
      <c r="H318" s="95"/>
      <c r="I318" s="95"/>
      <c r="J318" s="95"/>
      <c r="K318" s="85"/>
      <c r="L318" s="95"/>
      <c r="M318" s="95"/>
      <c r="N318" s="95"/>
      <c r="O318" s="95"/>
      <c r="P318" s="95"/>
      <c r="Q318" s="85"/>
      <c r="R318" s="85"/>
      <c r="S318" s="85"/>
      <c r="T318" s="85"/>
      <c r="U318" s="85"/>
      <c r="V318" s="85"/>
      <c r="W318" s="85"/>
      <c r="X318" s="85"/>
      <c r="Y318" s="85"/>
      <c r="Z318" s="85"/>
    </row>
    <row r="319" spans="1:26" ht="12.75" customHeight="1">
      <c r="A319" s="95"/>
      <c r="B319" s="94"/>
      <c r="C319" s="94"/>
      <c r="D319" s="95"/>
      <c r="E319" s="95"/>
      <c r="F319" s="95"/>
      <c r="G319" s="95"/>
      <c r="H319" s="95"/>
      <c r="I319" s="95"/>
      <c r="J319" s="95"/>
      <c r="K319" s="85"/>
      <c r="L319" s="95"/>
      <c r="M319" s="95"/>
      <c r="N319" s="95"/>
      <c r="O319" s="95"/>
      <c r="P319" s="95"/>
      <c r="Q319" s="85"/>
      <c r="R319" s="85"/>
      <c r="S319" s="85"/>
      <c r="T319" s="85"/>
      <c r="U319" s="85"/>
      <c r="V319" s="85"/>
      <c r="W319" s="85"/>
      <c r="X319" s="85"/>
      <c r="Y319" s="85"/>
      <c r="Z319" s="85"/>
    </row>
    <row r="320" spans="1:26" ht="12.75" customHeight="1">
      <c r="A320" s="95"/>
      <c r="B320" s="94"/>
      <c r="C320" s="94"/>
      <c r="D320" s="95"/>
      <c r="E320" s="95"/>
      <c r="F320" s="95"/>
      <c r="G320" s="95"/>
      <c r="H320" s="95"/>
      <c r="I320" s="95"/>
      <c r="J320" s="95"/>
      <c r="K320" s="85"/>
      <c r="L320" s="95"/>
      <c r="M320" s="95"/>
      <c r="N320" s="95"/>
      <c r="O320" s="95"/>
      <c r="P320" s="95"/>
      <c r="Q320" s="85"/>
      <c r="R320" s="85"/>
      <c r="S320" s="85"/>
      <c r="T320" s="85"/>
      <c r="U320" s="85"/>
      <c r="V320" s="85"/>
      <c r="W320" s="85"/>
      <c r="X320" s="85"/>
      <c r="Y320" s="85"/>
      <c r="Z320" s="85"/>
    </row>
    <row r="321" spans="1:26" ht="12.75" customHeight="1">
      <c r="A321" s="95"/>
      <c r="B321" s="94"/>
      <c r="C321" s="94"/>
      <c r="D321" s="95"/>
      <c r="E321" s="95"/>
      <c r="F321" s="95"/>
      <c r="G321" s="95"/>
      <c r="H321" s="95"/>
      <c r="I321" s="95"/>
      <c r="J321" s="95"/>
      <c r="K321" s="85"/>
      <c r="L321" s="95"/>
      <c r="M321" s="95"/>
      <c r="N321" s="95"/>
      <c r="O321" s="95"/>
      <c r="P321" s="95"/>
      <c r="Q321" s="85"/>
      <c r="R321" s="85"/>
      <c r="S321" s="85"/>
      <c r="T321" s="85"/>
      <c r="U321" s="85"/>
      <c r="V321" s="85"/>
      <c r="W321" s="85"/>
      <c r="X321" s="85"/>
      <c r="Y321" s="85"/>
      <c r="Z321" s="85"/>
    </row>
    <row r="322" spans="1:26" ht="12.75" customHeight="1">
      <c r="A322" s="95"/>
      <c r="B322" s="94"/>
      <c r="C322" s="94"/>
      <c r="D322" s="95"/>
      <c r="E322" s="95"/>
      <c r="F322" s="95"/>
      <c r="G322" s="95"/>
      <c r="H322" s="95"/>
      <c r="I322" s="95"/>
      <c r="J322" s="95"/>
      <c r="K322" s="85"/>
      <c r="L322" s="95"/>
      <c r="M322" s="95"/>
      <c r="N322" s="95"/>
      <c r="O322" s="95"/>
      <c r="P322" s="95"/>
      <c r="Q322" s="85"/>
      <c r="R322" s="85"/>
      <c r="S322" s="85"/>
      <c r="T322" s="85"/>
      <c r="U322" s="85"/>
      <c r="V322" s="85"/>
      <c r="W322" s="85"/>
      <c r="X322" s="85"/>
      <c r="Y322" s="85"/>
      <c r="Z322" s="85"/>
    </row>
    <row r="323" spans="1:26" ht="12.75" customHeight="1">
      <c r="A323" s="95"/>
      <c r="B323" s="94"/>
      <c r="C323" s="94"/>
      <c r="D323" s="95"/>
      <c r="E323" s="95"/>
      <c r="F323" s="95"/>
      <c r="G323" s="95"/>
      <c r="H323" s="95"/>
      <c r="I323" s="95"/>
      <c r="J323" s="95"/>
      <c r="K323" s="85"/>
      <c r="L323" s="95"/>
      <c r="M323" s="95"/>
      <c r="N323" s="95"/>
      <c r="O323" s="95"/>
      <c r="P323" s="95"/>
      <c r="Q323" s="85"/>
      <c r="R323" s="85"/>
      <c r="S323" s="85"/>
      <c r="T323" s="85"/>
      <c r="U323" s="85"/>
      <c r="V323" s="85"/>
      <c r="W323" s="85"/>
      <c r="X323" s="85"/>
      <c r="Y323" s="85"/>
      <c r="Z323" s="85"/>
    </row>
    <row r="324" spans="1:26" ht="12.75" customHeight="1">
      <c r="A324" s="95"/>
      <c r="B324" s="94"/>
      <c r="C324" s="94"/>
      <c r="D324" s="95"/>
      <c r="E324" s="95"/>
      <c r="F324" s="95"/>
      <c r="G324" s="95"/>
      <c r="H324" s="95"/>
      <c r="I324" s="95"/>
      <c r="J324" s="95"/>
      <c r="K324" s="85"/>
      <c r="L324" s="95"/>
      <c r="M324" s="95"/>
      <c r="N324" s="95"/>
      <c r="O324" s="95"/>
      <c r="P324" s="95"/>
      <c r="Q324" s="85"/>
      <c r="R324" s="85"/>
      <c r="S324" s="85"/>
      <c r="T324" s="85"/>
      <c r="U324" s="85"/>
      <c r="V324" s="85"/>
      <c r="W324" s="85"/>
      <c r="X324" s="85"/>
      <c r="Y324" s="85"/>
      <c r="Z324" s="85"/>
    </row>
    <row r="325" spans="1:26" ht="12.75" customHeight="1">
      <c r="A325" s="95"/>
      <c r="B325" s="94"/>
      <c r="C325" s="94"/>
      <c r="D325" s="95"/>
      <c r="E325" s="95"/>
      <c r="F325" s="95"/>
      <c r="G325" s="95"/>
      <c r="H325" s="95"/>
      <c r="I325" s="95"/>
      <c r="J325" s="95"/>
      <c r="K325" s="85"/>
      <c r="L325" s="95"/>
      <c r="M325" s="95"/>
      <c r="N325" s="95"/>
      <c r="O325" s="95"/>
      <c r="P325" s="95"/>
      <c r="Q325" s="85"/>
      <c r="R325" s="85"/>
      <c r="S325" s="85"/>
      <c r="T325" s="85"/>
      <c r="U325" s="85"/>
      <c r="V325" s="85"/>
      <c r="W325" s="85"/>
      <c r="X325" s="85"/>
      <c r="Y325" s="85"/>
      <c r="Z325" s="85"/>
    </row>
    <row r="326" spans="1:26" ht="12.75" customHeight="1">
      <c r="A326" s="95"/>
      <c r="B326" s="94"/>
      <c r="C326" s="94"/>
      <c r="D326" s="95"/>
      <c r="E326" s="95"/>
      <c r="F326" s="95"/>
      <c r="G326" s="95"/>
      <c r="H326" s="95"/>
      <c r="I326" s="95"/>
      <c r="J326" s="95"/>
      <c r="K326" s="85"/>
      <c r="L326" s="95"/>
      <c r="M326" s="95"/>
      <c r="N326" s="95"/>
      <c r="O326" s="95"/>
      <c r="P326" s="95"/>
      <c r="Q326" s="85"/>
      <c r="R326" s="85"/>
      <c r="S326" s="85"/>
      <c r="T326" s="85"/>
      <c r="U326" s="85"/>
      <c r="V326" s="85"/>
      <c r="W326" s="85"/>
      <c r="X326" s="85"/>
      <c r="Y326" s="85"/>
      <c r="Z326" s="85"/>
    </row>
    <row r="327" spans="1:26" ht="12.75" customHeight="1">
      <c r="A327" s="95"/>
      <c r="B327" s="94"/>
      <c r="C327" s="94"/>
      <c r="D327" s="95"/>
      <c r="E327" s="95"/>
      <c r="F327" s="95"/>
      <c r="G327" s="95"/>
      <c r="H327" s="95"/>
      <c r="I327" s="95"/>
      <c r="J327" s="95"/>
      <c r="K327" s="85"/>
      <c r="L327" s="95"/>
      <c r="M327" s="95"/>
      <c r="N327" s="95"/>
      <c r="O327" s="95"/>
      <c r="P327" s="95"/>
      <c r="Q327" s="85"/>
      <c r="R327" s="85"/>
      <c r="S327" s="85"/>
      <c r="T327" s="85"/>
      <c r="U327" s="85"/>
      <c r="V327" s="85"/>
      <c r="W327" s="85"/>
      <c r="X327" s="85"/>
      <c r="Y327" s="85"/>
      <c r="Z327" s="85"/>
    </row>
    <row r="328" spans="1:26" ht="12.75" customHeight="1">
      <c r="A328" s="95"/>
      <c r="B328" s="94"/>
      <c r="C328" s="94"/>
      <c r="D328" s="95"/>
      <c r="E328" s="95"/>
      <c r="F328" s="95"/>
      <c r="G328" s="95"/>
      <c r="H328" s="95"/>
      <c r="I328" s="95"/>
      <c r="J328" s="95"/>
      <c r="K328" s="85"/>
      <c r="L328" s="95"/>
      <c r="M328" s="95"/>
      <c r="N328" s="95"/>
      <c r="O328" s="95"/>
      <c r="P328" s="95"/>
      <c r="Q328" s="85"/>
      <c r="R328" s="85"/>
      <c r="S328" s="85"/>
      <c r="T328" s="85"/>
      <c r="U328" s="85"/>
      <c r="V328" s="85"/>
      <c r="W328" s="85"/>
      <c r="X328" s="85"/>
      <c r="Y328" s="85"/>
      <c r="Z328" s="85"/>
    </row>
    <row r="329" spans="1:26" ht="12.75" customHeight="1">
      <c r="A329" s="95"/>
      <c r="B329" s="94"/>
      <c r="C329" s="94"/>
      <c r="D329" s="95"/>
      <c r="E329" s="95"/>
      <c r="F329" s="95"/>
      <c r="G329" s="95"/>
      <c r="H329" s="95"/>
      <c r="I329" s="95"/>
      <c r="J329" s="95"/>
      <c r="K329" s="85"/>
      <c r="L329" s="95"/>
      <c r="M329" s="95"/>
      <c r="N329" s="95"/>
      <c r="O329" s="95"/>
      <c r="P329" s="95"/>
      <c r="Q329" s="85"/>
      <c r="R329" s="85"/>
      <c r="S329" s="85"/>
      <c r="T329" s="85"/>
      <c r="U329" s="85"/>
      <c r="V329" s="85"/>
      <c r="W329" s="85"/>
      <c r="X329" s="85"/>
      <c r="Y329" s="85"/>
      <c r="Z329" s="85"/>
    </row>
    <row r="330" spans="1:26" ht="12.75" customHeight="1">
      <c r="A330" s="95"/>
      <c r="B330" s="94"/>
      <c r="C330" s="94"/>
      <c r="D330" s="95"/>
      <c r="E330" s="95"/>
      <c r="F330" s="95"/>
      <c r="G330" s="95"/>
      <c r="H330" s="95"/>
      <c r="I330" s="95"/>
      <c r="J330" s="95"/>
      <c r="K330" s="85"/>
      <c r="L330" s="95"/>
      <c r="M330" s="95"/>
      <c r="N330" s="95"/>
      <c r="O330" s="95"/>
      <c r="P330" s="95"/>
      <c r="Q330" s="85"/>
      <c r="R330" s="85"/>
      <c r="S330" s="85"/>
      <c r="T330" s="85"/>
      <c r="U330" s="85"/>
      <c r="V330" s="85"/>
      <c r="W330" s="85"/>
      <c r="X330" s="85"/>
      <c r="Y330" s="85"/>
      <c r="Z330" s="85"/>
    </row>
    <row r="331" spans="1:26" ht="12.75" customHeight="1">
      <c r="A331" s="95"/>
      <c r="B331" s="94"/>
      <c r="C331" s="94"/>
      <c r="D331" s="95"/>
      <c r="E331" s="95"/>
      <c r="F331" s="95"/>
      <c r="G331" s="95"/>
      <c r="H331" s="95"/>
      <c r="I331" s="95"/>
      <c r="J331" s="95"/>
      <c r="K331" s="85"/>
      <c r="L331" s="95"/>
      <c r="M331" s="95"/>
      <c r="N331" s="95"/>
      <c r="O331" s="95"/>
      <c r="P331" s="95"/>
      <c r="Q331" s="85"/>
      <c r="R331" s="85"/>
      <c r="S331" s="85"/>
      <c r="T331" s="85"/>
      <c r="U331" s="85"/>
      <c r="V331" s="85"/>
      <c r="W331" s="85"/>
      <c r="X331" s="85"/>
      <c r="Y331" s="85"/>
      <c r="Z331" s="85"/>
    </row>
    <row r="332" spans="1:26" ht="12.75" customHeight="1">
      <c r="A332" s="95"/>
      <c r="B332" s="94"/>
      <c r="C332" s="94"/>
      <c r="D332" s="95"/>
      <c r="E332" s="95"/>
      <c r="F332" s="95"/>
      <c r="G332" s="95"/>
      <c r="H332" s="95"/>
      <c r="I332" s="95"/>
      <c r="J332" s="95"/>
      <c r="K332" s="85"/>
      <c r="L332" s="95"/>
      <c r="M332" s="95"/>
      <c r="N332" s="95"/>
      <c r="O332" s="95"/>
      <c r="P332" s="95"/>
      <c r="Q332" s="85"/>
      <c r="R332" s="85"/>
      <c r="S332" s="85"/>
      <c r="T332" s="85"/>
      <c r="U332" s="85"/>
      <c r="V332" s="85"/>
      <c r="W332" s="85"/>
      <c r="X332" s="85"/>
      <c r="Y332" s="85"/>
      <c r="Z332" s="85"/>
    </row>
    <row r="333" spans="1:26" ht="12.75" customHeight="1">
      <c r="A333" s="95"/>
      <c r="B333" s="94"/>
      <c r="C333" s="94"/>
      <c r="D333" s="95"/>
      <c r="E333" s="95"/>
      <c r="F333" s="95"/>
      <c r="G333" s="95"/>
      <c r="H333" s="95"/>
      <c r="I333" s="95"/>
      <c r="J333" s="95"/>
      <c r="K333" s="85"/>
      <c r="L333" s="95"/>
      <c r="M333" s="95"/>
      <c r="N333" s="95"/>
      <c r="O333" s="95"/>
      <c r="P333" s="95"/>
      <c r="Q333" s="85"/>
      <c r="R333" s="85"/>
      <c r="S333" s="85"/>
      <c r="T333" s="85"/>
      <c r="U333" s="85"/>
      <c r="V333" s="85"/>
      <c r="W333" s="85"/>
      <c r="X333" s="85"/>
      <c r="Y333" s="85"/>
      <c r="Z333" s="85"/>
    </row>
    <row r="334" spans="1:26" ht="12.75" customHeight="1">
      <c r="A334" s="95"/>
      <c r="B334" s="94"/>
      <c r="C334" s="94"/>
      <c r="D334" s="95"/>
      <c r="E334" s="95"/>
      <c r="F334" s="95"/>
      <c r="G334" s="95"/>
      <c r="H334" s="95"/>
      <c r="I334" s="95"/>
      <c r="J334" s="95"/>
      <c r="K334" s="85"/>
      <c r="L334" s="95"/>
      <c r="M334" s="95"/>
      <c r="N334" s="95"/>
      <c r="O334" s="95"/>
      <c r="P334" s="95"/>
      <c r="Q334" s="85"/>
      <c r="R334" s="85"/>
      <c r="S334" s="85"/>
      <c r="T334" s="85"/>
      <c r="U334" s="85"/>
      <c r="V334" s="85"/>
      <c r="W334" s="85"/>
      <c r="X334" s="85"/>
      <c r="Y334" s="85"/>
      <c r="Z334" s="85"/>
    </row>
    <row r="335" spans="1:26" ht="12.75" customHeight="1">
      <c r="A335" s="95"/>
      <c r="B335" s="94"/>
      <c r="C335" s="94"/>
      <c r="D335" s="95"/>
      <c r="E335" s="95"/>
      <c r="F335" s="95"/>
      <c r="G335" s="95"/>
      <c r="H335" s="95"/>
      <c r="I335" s="95"/>
      <c r="J335" s="95"/>
      <c r="K335" s="85"/>
      <c r="L335" s="95"/>
      <c r="M335" s="95"/>
      <c r="N335" s="95"/>
      <c r="O335" s="95"/>
      <c r="P335" s="95"/>
      <c r="Q335" s="85"/>
      <c r="R335" s="85"/>
      <c r="S335" s="85"/>
      <c r="T335" s="85"/>
      <c r="U335" s="85"/>
      <c r="V335" s="85"/>
      <c r="W335" s="85"/>
      <c r="X335" s="85"/>
      <c r="Y335" s="85"/>
      <c r="Z335" s="85"/>
    </row>
    <row r="336" spans="1:26" ht="12.75" customHeight="1">
      <c r="A336" s="95"/>
      <c r="B336" s="94"/>
      <c r="C336" s="94"/>
      <c r="D336" s="95"/>
      <c r="E336" s="95"/>
      <c r="F336" s="95"/>
      <c r="G336" s="95"/>
      <c r="H336" s="95"/>
      <c r="I336" s="95"/>
      <c r="J336" s="95"/>
      <c r="K336" s="85"/>
      <c r="L336" s="95"/>
      <c r="M336" s="95"/>
      <c r="N336" s="95"/>
      <c r="O336" s="95"/>
      <c r="P336" s="95"/>
      <c r="Q336" s="85"/>
      <c r="R336" s="85"/>
      <c r="S336" s="85"/>
      <c r="T336" s="85"/>
      <c r="U336" s="85"/>
      <c r="V336" s="85"/>
      <c r="W336" s="85"/>
      <c r="X336" s="85"/>
      <c r="Y336" s="85"/>
      <c r="Z336" s="85"/>
    </row>
    <row r="337" spans="1:26" ht="12.75" customHeight="1">
      <c r="A337" s="95"/>
      <c r="B337" s="94"/>
      <c r="C337" s="94"/>
      <c r="D337" s="95"/>
      <c r="E337" s="95"/>
      <c r="F337" s="95"/>
      <c r="G337" s="95"/>
      <c r="H337" s="95"/>
      <c r="I337" s="95"/>
      <c r="J337" s="95"/>
      <c r="K337" s="85"/>
      <c r="L337" s="95"/>
      <c r="M337" s="95"/>
      <c r="N337" s="95"/>
      <c r="O337" s="95"/>
      <c r="P337" s="95"/>
      <c r="Q337" s="85"/>
      <c r="R337" s="85"/>
      <c r="S337" s="85"/>
      <c r="T337" s="85"/>
      <c r="U337" s="85"/>
      <c r="V337" s="85"/>
      <c r="W337" s="85"/>
      <c r="X337" s="85"/>
      <c r="Y337" s="85"/>
      <c r="Z337" s="85"/>
    </row>
    <row r="338" spans="1:26" ht="12.75" customHeight="1">
      <c r="A338" s="95"/>
      <c r="B338" s="94"/>
      <c r="C338" s="94"/>
      <c r="D338" s="95"/>
      <c r="E338" s="95"/>
      <c r="F338" s="95"/>
      <c r="G338" s="95"/>
      <c r="H338" s="95"/>
      <c r="I338" s="95"/>
      <c r="J338" s="95"/>
      <c r="K338" s="85"/>
      <c r="L338" s="95"/>
      <c r="M338" s="95"/>
      <c r="N338" s="95"/>
      <c r="O338" s="95"/>
      <c r="P338" s="95"/>
      <c r="Q338" s="85"/>
      <c r="R338" s="85"/>
      <c r="S338" s="85"/>
      <c r="T338" s="85"/>
      <c r="U338" s="85"/>
      <c r="V338" s="85"/>
      <c r="W338" s="85"/>
      <c r="X338" s="85"/>
      <c r="Y338" s="85"/>
      <c r="Z338" s="85"/>
    </row>
    <row r="339" spans="1:26" ht="12.75" customHeight="1">
      <c r="A339" s="95"/>
      <c r="B339" s="94"/>
      <c r="C339" s="94"/>
      <c r="D339" s="95"/>
      <c r="E339" s="95"/>
      <c r="F339" s="95"/>
      <c r="G339" s="95"/>
      <c r="H339" s="95"/>
      <c r="I339" s="95"/>
      <c r="J339" s="95"/>
      <c r="K339" s="85"/>
      <c r="L339" s="95"/>
      <c r="M339" s="95"/>
      <c r="N339" s="95"/>
      <c r="O339" s="95"/>
      <c r="P339" s="95"/>
      <c r="Q339" s="85"/>
      <c r="R339" s="85"/>
      <c r="S339" s="85"/>
      <c r="T339" s="85"/>
      <c r="U339" s="85"/>
      <c r="V339" s="85"/>
      <c r="W339" s="85"/>
      <c r="X339" s="85"/>
      <c r="Y339" s="85"/>
      <c r="Z339" s="85"/>
    </row>
    <row r="340" spans="1:26" ht="12.75" customHeight="1">
      <c r="A340" s="95"/>
      <c r="B340" s="94"/>
      <c r="C340" s="94"/>
      <c r="D340" s="95"/>
      <c r="E340" s="95"/>
      <c r="F340" s="95"/>
      <c r="G340" s="95"/>
      <c r="H340" s="95"/>
      <c r="I340" s="95"/>
      <c r="J340" s="95"/>
      <c r="K340" s="85"/>
      <c r="L340" s="95"/>
      <c r="M340" s="95"/>
      <c r="N340" s="95"/>
      <c r="O340" s="95"/>
      <c r="P340" s="95"/>
      <c r="Q340" s="85"/>
      <c r="R340" s="85"/>
      <c r="S340" s="85"/>
      <c r="T340" s="85"/>
      <c r="U340" s="85"/>
      <c r="V340" s="85"/>
      <c r="W340" s="85"/>
      <c r="X340" s="85"/>
      <c r="Y340" s="85"/>
      <c r="Z340" s="85"/>
    </row>
    <row r="341" spans="1:26" ht="12.75" customHeight="1">
      <c r="A341" s="95"/>
      <c r="B341" s="94"/>
      <c r="C341" s="94"/>
      <c r="D341" s="95"/>
      <c r="E341" s="95"/>
      <c r="F341" s="95"/>
      <c r="G341" s="95"/>
      <c r="H341" s="95"/>
      <c r="I341" s="95"/>
      <c r="J341" s="95"/>
      <c r="K341" s="85"/>
      <c r="L341" s="95"/>
      <c r="M341" s="95"/>
      <c r="N341" s="95"/>
      <c r="O341" s="95"/>
      <c r="P341" s="95"/>
      <c r="Q341" s="85"/>
      <c r="R341" s="85"/>
      <c r="S341" s="85"/>
      <c r="T341" s="85"/>
      <c r="U341" s="85"/>
      <c r="V341" s="85"/>
      <c r="W341" s="85"/>
      <c r="X341" s="85"/>
      <c r="Y341" s="85"/>
      <c r="Z341" s="85"/>
    </row>
    <row r="342" spans="1:26" ht="12.75" customHeight="1">
      <c r="A342" s="95"/>
      <c r="B342" s="94"/>
      <c r="C342" s="94"/>
      <c r="D342" s="95"/>
      <c r="E342" s="95"/>
      <c r="F342" s="95"/>
      <c r="G342" s="95"/>
      <c r="H342" s="95"/>
      <c r="I342" s="95"/>
      <c r="J342" s="95"/>
      <c r="K342" s="85"/>
      <c r="L342" s="95"/>
      <c r="M342" s="95"/>
      <c r="N342" s="95"/>
      <c r="O342" s="95"/>
      <c r="P342" s="95"/>
      <c r="Q342" s="85"/>
      <c r="R342" s="85"/>
      <c r="S342" s="85"/>
      <c r="T342" s="85"/>
      <c r="U342" s="85"/>
      <c r="V342" s="85"/>
      <c r="W342" s="85"/>
      <c r="X342" s="85"/>
      <c r="Y342" s="85"/>
      <c r="Z342" s="85"/>
    </row>
    <row r="343" spans="1:26" ht="12.75" customHeight="1">
      <c r="A343" s="95"/>
      <c r="B343" s="94"/>
      <c r="C343" s="94"/>
      <c r="D343" s="95"/>
      <c r="E343" s="95"/>
      <c r="F343" s="95"/>
      <c r="G343" s="95"/>
      <c r="H343" s="95"/>
      <c r="I343" s="95"/>
      <c r="J343" s="95"/>
      <c r="K343" s="85"/>
      <c r="L343" s="95"/>
      <c r="M343" s="95"/>
      <c r="N343" s="95"/>
      <c r="O343" s="95"/>
      <c r="P343" s="95"/>
      <c r="Q343" s="85"/>
      <c r="R343" s="85"/>
      <c r="S343" s="85"/>
      <c r="T343" s="85"/>
      <c r="U343" s="85"/>
      <c r="V343" s="85"/>
      <c r="W343" s="85"/>
      <c r="X343" s="85"/>
      <c r="Y343" s="85"/>
      <c r="Z343" s="85"/>
    </row>
    <row r="344" spans="1:26" ht="12.75" customHeight="1">
      <c r="A344" s="95"/>
      <c r="B344" s="94"/>
      <c r="C344" s="94"/>
      <c r="D344" s="95"/>
      <c r="E344" s="95"/>
      <c r="F344" s="95"/>
      <c r="G344" s="95"/>
      <c r="H344" s="95"/>
      <c r="I344" s="95"/>
      <c r="J344" s="95"/>
      <c r="K344" s="85"/>
      <c r="L344" s="95"/>
      <c r="M344" s="95"/>
      <c r="N344" s="95"/>
      <c r="O344" s="95"/>
      <c r="P344" s="95"/>
      <c r="Q344" s="85"/>
      <c r="R344" s="85"/>
      <c r="S344" s="85"/>
      <c r="T344" s="85"/>
      <c r="U344" s="85"/>
      <c r="V344" s="85"/>
      <c r="W344" s="85"/>
      <c r="X344" s="85"/>
      <c r="Y344" s="85"/>
      <c r="Z344" s="85"/>
    </row>
    <row r="345" spans="1:26" ht="12.75" customHeight="1">
      <c r="A345" s="95"/>
      <c r="B345" s="94"/>
      <c r="C345" s="94"/>
      <c r="D345" s="95"/>
      <c r="E345" s="95"/>
      <c r="F345" s="95"/>
      <c r="G345" s="95"/>
      <c r="H345" s="95"/>
      <c r="I345" s="95"/>
      <c r="J345" s="95"/>
      <c r="K345" s="85"/>
      <c r="L345" s="95"/>
      <c r="M345" s="95"/>
      <c r="N345" s="95"/>
      <c r="O345" s="95"/>
      <c r="P345" s="95"/>
      <c r="Q345" s="85"/>
      <c r="R345" s="85"/>
      <c r="S345" s="85"/>
      <c r="T345" s="85"/>
      <c r="U345" s="85"/>
      <c r="V345" s="85"/>
      <c r="W345" s="85"/>
      <c r="X345" s="85"/>
      <c r="Y345" s="85"/>
      <c r="Z345" s="85"/>
    </row>
    <row r="346" spans="1:26" ht="12.75" customHeight="1">
      <c r="A346" s="95"/>
      <c r="B346" s="94"/>
      <c r="C346" s="94"/>
      <c r="D346" s="95"/>
      <c r="E346" s="95"/>
      <c r="F346" s="95"/>
      <c r="G346" s="95"/>
      <c r="H346" s="95"/>
      <c r="I346" s="95"/>
      <c r="J346" s="95"/>
      <c r="K346" s="85"/>
      <c r="L346" s="95"/>
      <c r="M346" s="95"/>
      <c r="N346" s="95"/>
      <c r="O346" s="95"/>
      <c r="P346" s="95"/>
      <c r="Q346" s="85"/>
      <c r="R346" s="85"/>
      <c r="S346" s="85"/>
      <c r="T346" s="85"/>
      <c r="U346" s="85"/>
      <c r="V346" s="85"/>
      <c r="W346" s="85"/>
      <c r="X346" s="85"/>
      <c r="Y346" s="85"/>
      <c r="Z346" s="85"/>
    </row>
    <row r="347" spans="1:26" ht="12.75" customHeight="1">
      <c r="A347" s="95"/>
      <c r="B347" s="94"/>
      <c r="C347" s="94"/>
      <c r="D347" s="95"/>
      <c r="E347" s="95"/>
      <c r="F347" s="95"/>
      <c r="G347" s="95"/>
      <c r="H347" s="95"/>
      <c r="I347" s="95"/>
      <c r="J347" s="95"/>
      <c r="K347" s="85"/>
      <c r="L347" s="95"/>
      <c r="M347" s="95"/>
      <c r="N347" s="95"/>
      <c r="O347" s="95"/>
      <c r="P347" s="95"/>
      <c r="Q347" s="85"/>
      <c r="R347" s="85"/>
      <c r="S347" s="85"/>
      <c r="T347" s="85"/>
      <c r="U347" s="85"/>
      <c r="V347" s="85"/>
      <c r="W347" s="85"/>
      <c r="X347" s="85"/>
      <c r="Y347" s="85"/>
      <c r="Z347" s="85"/>
    </row>
    <row r="348" spans="1:26" ht="12.75" customHeight="1">
      <c r="A348" s="95"/>
      <c r="B348" s="94"/>
      <c r="C348" s="94"/>
      <c r="D348" s="95"/>
      <c r="E348" s="95"/>
      <c r="F348" s="95"/>
      <c r="G348" s="95"/>
      <c r="H348" s="95"/>
      <c r="I348" s="95"/>
      <c r="J348" s="95"/>
      <c r="K348" s="85"/>
      <c r="L348" s="95"/>
      <c r="M348" s="95"/>
      <c r="N348" s="95"/>
      <c r="O348" s="95"/>
      <c r="P348" s="95"/>
      <c r="Q348" s="85"/>
      <c r="R348" s="85"/>
      <c r="S348" s="85"/>
      <c r="T348" s="85"/>
      <c r="U348" s="85"/>
      <c r="V348" s="85"/>
      <c r="W348" s="85"/>
      <c r="X348" s="85"/>
      <c r="Y348" s="85"/>
      <c r="Z348" s="85"/>
    </row>
    <row r="349" spans="1:26" ht="12.75" customHeight="1">
      <c r="A349" s="95"/>
      <c r="B349" s="94"/>
      <c r="C349" s="94"/>
      <c r="D349" s="95"/>
      <c r="E349" s="95"/>
      <c r="F349" s="95"/>
      <c r="G349" s="95"/>
      <c r="H349" s="95"/>
      <c r="I349" s="95"/>
      <c r="J349" s="95"/>
      <c r="K349" s="85"/>
      <c r="L349" s="95"/>
      <c r="M349" s="95"/>
      <c r="N349" s="95"/>
      <c r="O349" s="95"/>
      <c r="P349" s="95"/>
      <c r="Q349" s="85"/>
      <c r="R349" s="85"/>
      <c r="S349" s="85"/>
      <c r="T349" s="85"/>
      <c r="U349" s="85"/>
      <c r="V349" s="85"/>
      <c r="W349" s="85"/>
      <c r="X349" s="85"/>
      <c r="Y349" s="85"/>
      <c r="Z349" s="85"/>
    </row>
    <row r="350" spans="1:26" ht="12.75" customHeight="1">
      <c r="A350" s="95"/>
      <c r="B350" s="94"/>
      <c r="C350" s="94"/>
      <c r="D350" s="95"/>
      <c r="E350" s="95"/>
      <c r="F350" s="95"/>
      <c r="G350" s="95"/>
      <c r="H350" s="95"/>
      <c r="I350" s="95"/>
      <c r="J350" s="95"/>
      <c r="K350" s="85"/>
      <c r="L350" s="95"/>
      <c r="M350" s="95"/>
      <c r="N350" s="95"/>
      <c r="O350" s="95"/>
      <c r="P350" s="95"/>
      <c r="Q350" s="85"/>
      <c r="R350" s="85"/>
      <c r="S350" s="85"/>
      <c r="T350" s="85"/>
      <c r="U350" s="85"/>
      <c r="V350" s="85"/>
      <c r="W350" s="85"/>
      <c r="X350" s="85"/>
      <c r="Y350" s="85"/>
      <c r="Z350" s="85"/>
    </row>
    <row r="351" spans="1:26" ht="12.75" customHeight="1">
      <c r="A351" s="95"/>
      <c r="B351" s="94"/>
      <c r="C351" s="94"/>
      <c r="D351" s="95"/>
      <c r="E351" s="95"/>
      <c r="F351" s="95"/>
      <c r="G351" s="95"/>
      <c r="H351" s="95"/>
      <c r="I351" s="95"/>
      <c r="J351" s="95"/>
      <c r="K351" s="85"/>
      <c r="L351" s="95"/>
      <c r="M351" s="95"/>
      <c r="N351" s="95"/>
      <c r="O351" s="95"/>
      <c r="P351" s="95"/>
      <c r="Q351" s="85"/>
      <c r="R351" s="85"/>
      <c r="S351" s="85"/>
      <c r="T351" s="85"/>
      <c r="U351" s="85"/>
      <c r="V351" s="85"/>
      <c r="W351" s="85"/>
      <c r="X351" s="85"/>
      <c r="Y351" s="85"/>
      <c r="Z351" s="85"/>
    </row>
    <row r="352" spans="1:26" ht="12.75" customHeight="1">
      <c r="A352" s="95"/>
      <c r="B352" s="94"/>
      <c r="C352" s="94"/>
      <c r="D352" s="95"/>
      <c r="E352" s="95"/>
      <c r="F352" s="95"/>
      <c r="G352" s="95"/>
      <c r="H352" s="95"/>
      <c r="I352" s="95"/>
      <c r="J352" s="95"/>
      <c r="K352" s="85"/>
      <c r="L352" s="95"/>
      <c r="M352" s="95"/>
      <c r="N352" s="95"/>
      <c r="O352" s="95"/>
      <c r="P352" s="95"/>
      <c r="Q352" s="85"/>
      <c r="R352" s="85"/>
      <c r="S352" s="85"/>
      <c r="T352" s="85"/>
      <c r="U352" s="85"/>
      <c r="V352" s="85"/>
      <c r="W352" s="85"/>
      <c r="X352" s="85"/>
      <c r="Y352" s="85"/>
      <c r="Z352" s="85"/>
    </row>
    <row r="353" spans="1:26" ht="12.75" customHeight="1">
      <c r="A353" s="95"/>
      <c r="B353" s="94"/>
      <c r="C353" s="94"/>
      <c r="D353" s="95"/>
      <c r="E353" s="95"/>
      <c r="F353" s="95"/>
      <c r="G353" s="95"/>
      <c r="H353" s="95"/>
      <c r="I353" s="95"/>
      <c r="J353" s="95"/>
      <c r="K353" s="85"/>
      <c r="L353" s="95"/>
      <c r="M353" s="95"/>
      <c r="N353" s="95"/>
      <c r="O353" s="95"/>
      <c r="P353" s="95"/>
      <c r="Q353" s="85"/>
      <c r="R353" s="85"/>
      <c r="S353" s="85"/>
      <c r="T353" s="85"/>
      <c r="U353" s="85"/>
      <c r="V353" s="85"/>
      <c r="W353" s="85"/>
      <c r="X353" s="85"/>
      <c r="Y353" s="85"/>
      <c r="Z353" s="85"/>
    </row>
    <row r="354" spans="1:26" ht="12.75" customHeight="1">
      <c r="A354" s="95"/>
      <c r="B354" s="94"/>
      <c r="C354" s="94"/>
      <c r="D354" s="95"/>
      <c r="E354" s="95"/>
      <c r="F354" s="95"/>
      <c r="G354" s="95"/>
      <c r="H354" s="95"/>
      <c r="I354" s="95"/>
      <c r="J354" s="95"/>
      <c r="K354" s="85"/>
      <c r="L354" s="95"/>
      <c r="M354" s="95"/>
      <c r="N354" s="95"/>
      <c r="O354" s="95"/>
      <c r="P354" s="95"/>
      <c r="Q354" s="85"/>
      <c r="R354" s="85"/>
      <c r="S354" s="85"/>
      <c r="T354" s="85"/>
      <c r="U354" s="85"/>
      <c r="V354" s="85"/>
      <c r="W354" s="85"/>
      <c r="X354" s="85"/>
      <c r="Y354" s="85"/>
      <c r="Z354" s="85"/>
    </row>
    <row r="355" spans="1:26" ht="12.75" customHeight="1">
      <c r="A355" s="95"/>
      <c r="B355" s="94"/>
      <c r="C355" s="94"/>
      <c r="D355" s="95"/>
      <c r="E355" s="95"/>
      <c r="F355" s="95"/>
      <c r="G355" s="95"/>
      <c r="H355" s="95"/>
      <c r="I355" s="95"/>
      <c r="J355" s="95"/>
      <c r="K355" s="85"/>
      <c r="L355" s="95"/>
      <c r="M355" s="95"/>
      <c r="N355" s="95"/>
      <c r="O355" s="95"/>
      <c r="P355" s="95"/>
      <c r="Q355" s="85"/>
      <c r="R355" s="85"/>
      <c r="S355" s="85"/>
      <c r="T355" s="85"/>
      <c r="U355" s="85"/>
      <c r="V355" s="85"/>
      <c r="W355" s="85"/>
      <c r="X355" s="85"/>
      <c r="Y355" s="85"/>
      <c r="Z355" s="85"/>
    </row>
    <row r="356" spans="1:26" ht="12.75" customHeight="1">
      <c r="A356" s="95"/>
      <c r="B356" s="94"/>
      <c r="C356" s="94"/>
      <c r="D356" s="95"/>
      <c r="E356" s="95"/>
      <c r="F356" s="95"/>
      <c r="G356" s="95"/>
      <c r="H356" s="95"/>
      <c r="I356" s="95"/>
      <c r="J356" s="95"/>
      <c r="K356" s="85"/>
      <c r="L356" s="95"/>
      <c r="M356" s="95"/>
      <c r="N356" s="95"/>
      <c r="O356" s="95"/>
      <c r="P356" s="95"/>
      <c r="Q356" s="85"/>
      <c r="R356" s="85"/>
      <c r="S356" s="85"/>
      <c r="T356" s="85"/>
      <c r="U356" s="85"/>
      <c r="V356" s="85"/>
      <c r="W356" s="85"/>
      <c r="X356" s="85"/>
      <c r="Y356" s="85"/>
      <c r="Z356" s="85"/>
    </row>
    <row r="357" spans="1:26" ht="12.75" customHeight="1">
      <c r="A357" s="95"/>
      <c r="B357" s="94"/>
      <c r="C357" s="94"/>
      <c r="D357" s="95"/>
      <c r="E357" s="95"/>
      <c r="F357" s="95"/>
      <c r="G357" s="95"/>
      <c r="H357" s="95"/>
      <c r="I357" s="95"/>
      <c r="J357" s="95"/>
      <c r="K357" s="85"/>
      <c r="L357" s="95"/>
      <c r="M357" s="95"/>
      <c r="N357" s="95"/>
      <c r="O357" s="95"/>
      <c r="P357" s="95"/>
      <c r="Q357" s="85"/>
      <c r="R357" s="85"/>
      <c r="S357" s="85"/>
      <c r="T357" s="85"/>
      <c r="U357" s="85"/>
      <c r="V357" s="85"/>
      <c r="W357" s="85"/>
      <c r="X357" s="85"/>
      <c r="Y357" s="85"/>
      <c r="Z357" s="85"/>
    </row>
    <row r="358" spans="1:26" ht="12.75" customHeight="1">
      <c r="A358" s="95"/>
      <c r="B358" s="94"/>
      <c r="C358" s="94"/>
      <c r="D358" s="95"/>
      <c r="E358" s="95"/>
      <c r="F358" s="95"/>
      <c r="G358" s="95"/>
      <c r="H358" s="95"/>
      <c r="I358" s="95"/>
      <c r="J358" s="95"/>
      <c r="K358" s="85"/>
      <c r="L358" s="95"/>
      <c r="M358" s="95"/>
      <c r="N358" s="95"/>
      <c r="O358" s="95"/>
      <c r="P358" s="95"/>
      <c r="Q358" s="85"/>
      <c r="R358" s="85"/>
      <c r="S358" s="85"/>
      <c r="T358" s="85"/>
      <c r="U358" s="85"/>
      <c r="V358" s="85"/>
      <c r="W358" s="85"/>
      <c r="X358" s="85"/>
      <c r="Y358" s="85"/>
      <c r="Z358" s="85"/>
    </row>
    <row r="359" spans="1:26" ht="12.75" customHeight="1">
      <c r="A359" s="95"/>
      <c r="B359" s="94"/>
      <c r="C359" s="94"/>
      <c r="D359" s="95"/>
      <c r="E359" s="95"/>
      <c r="F359" s="95"/>
      <c r="G359" s="95"/>
      <c r="H359" s="95"/>
      <c r="I359" s="95"/>
      <c r="J359" s="95"/>
      <c r="K359" s="85"/>
      <c r="L359" s="95"/>
      <c r="M359" s="95"/>
      <c r="N359" s="95"/>
      <c r="O359" s="95"/>
      <c r="P359" s="95"/>
      <c r="Q359" s="85"/>
      <c r="R359" s="85"/>
      <c r="S359" s="85"/>
      <c r="T359" s="85"/>
      <c r="U359" s="85"/>
      <c r="V359" s="85"/>
      <c r="W359" s="85"/>
      <c r="X359" s="85"/>
      <c r="Y359" s="85"/>
      <c r="Z359" s="85"/>
    </row>
    <row r="360" spans="1:26" ht="12.75" customHeight="1">
      <c r="A360" s="95"/>
      <c r="B360" s="94"/>
      <c r="C360" s="94"/>
      <c r="D360" s="95"/>
      <c r="E360" s="95"/>
      <c r="F360" s="95"/>
      <c r="G360" s="95"/>
      <c r="H360" s="95"/>
      <c r="I360" s="95"/>
      <c r="J360" s="95"/>
      <c r="K360" s="85"/>
      <c r="L360" s="95"/>
      <c r="M360" s="95"/>
      <c r="N360" s="95"/>
      <c r="O360" s="95"/>
      <c r="P360" s="95"/>
      <c r="Q360" s="85"/>
      <c r="R360" s="85"/>
      <c r="S360" s="85"/>
      <c r="T360" s="85"/>
      <c r="U360" s="85"/>
      <c r="V360" s="85"/>
      <c r="W360" s="85"/>
      <c r="X360" s="85"/>
      <c r="Y360" s="85"/>
      <c r="Z360" s="85"/>
    </row>
    <row r="361" spans="1:26" ht="12.75" customHeight="1">
      <c r="A361" s="95"/>
      <c r="B361" s="94"/>
      <c r="C361" s="94"/>
      <c r="D361" s="95"/>
      <c r="E361" s="95"/>
      <c r="F361" s="95"/>
      <c r="G361" s="95"/>
      <c r="H361" s="95"/>
      <c r="I361" s="95"/>
      <c r="J361" s="95"/>
      <c r="K361" s="85"/>
      <c r="L361" s="95"/>
      <c r="M361" s="95"/>
      <c r="N361" s="95"/>
      <c r="O361" s="95"/>
      <c r="P361" s="95"/>
      <c r="Q361" s="85"/>
      <c r="R361" s="85"/>
      <c r="S361" s="85"/>
      <c r="T361" s="85"/>
      <c r="U361" s="85"/>
      <c r="V361" s="85"/>
      <c r="W361" s="85"/>
      <c r="X361" s="85"/>
      <c r="Y361" s="85"/>
      <c r="Z361" s="85"/>
    </row>
    <row r="362" spans="1:26" ht="12.75" customHeight="1">
      <c r="A362" s="95"/>
      <c r="B362" s="94"/>
      <c r="C362" s="94"/>
      <c r="D362" s="95"/>
      <c r="E362" s="95"/>
      <c r="F362" s="95"/>
      <c r="G362" s="95"/>
      <c r="H362" s="95"/>
      <c r="I362" s="95"/>
      <c r="J362" s="95"/>
      <c r="K362" s="85"/>
      <c r="L362" s="95"/>
      <c r="M362" s="95"/>
      <c r="N362" s="95"/>
      <c r="O362" s="95"/>
      <c r="P362" s="95"/>
      <c r="Q362" s="85"/>
      <c r="R362" s="85"/>
      <c r="S362" s="85"/>
      <c r="T362" s="85"/>
      <c r="U362" s="85"/>
      <c r="V362" s="85"/>
      <c r="W362" s="85"/>
      <c r="X362" s="85"/>
      <c r="Y362" s="85"/>
      <c r="Z362" s="85"/>
    </row>
    <row r="363" spans="1:26" ht="12.75" customHeight="1">
      <c r="A363" s="95"/>
      <c r="B363" s="94"/>
      <c r="C363" s="94"/>
      <c r="D363" s="95"/>
      <c r="E363" s="95"/>
      <c r="F363" s="95"/>
      <c r="G363" s="95"/>
      <c r="H363" s="95"/>
      <c r="I363" s="95"/>
      <c r="J363" s="95"/>
      <c r="K363" s="85"/>
      <c r="L363" s="95"/>
      <c r="M363" s="95"/>
      <c r="N363" s="95"/>
      <c r="O363" s="95"/>
      <c r="P363" s="95"/>
      <c r="Q363" s="85"/>
      <c r="R363" s="85"/>
      <c r="S363" s="85"/>
      <c r="T363" s="85"/>
      <c r="U363" s="85"/>
      <c r="V363" s="85"/>
      <c r="W363" s="85"/>
      <c r="X363" s="85"/>
      <c r="Y363" s="85"/>
      <c r="Z363" s="85"/>
    </row>
    <row r="364" spans="1:26" ht="12.75" customHeight="1">
      <c r="A364" s="95"/>
      <c r="B364" s="94"/>
      <c r="C364" s="94"/>
      <c r="D364" s="95"/>
      <c r="E364" s="95"/>
      <c r="F364" s="95"/>
      <c r="G364" s="95"/>
      <c r="H364" s="95"/>
      <c r="I364" s="95"/>
      <c r="J364" s="95"/>
      <c r="K364" s="85"/>
      <c r="L364" s="95"/>
      <c r="M364" s="95"/>
      <c r="N364" s="95"/>
      <c r="O364" s="95"/>
      <c r="P364" s="95"/>
      <c r="Q364" s="85"/>
      <c r="R364" s="85"/>
      <c r="S364" s="85"/>
      <c r="T364" s="85"/>
      <c r="U364" s="85"/>
      <c r="V364" s="85"/>
      <c r="W364" s="85"/>
      <c r="X364" s="85"/>
      <c r="Y364" s="85"/>
      <c r="Z364" s="85"/>
    </row>
    <row r="365" spans="1:26" ht="12.75" customHeight="1">
      <c r="A365" s="95"/>
      <c r="B365" s="94"/>
      <c r="C365" s="94"/>
      <c r="D365" s="95"/>
      <c r="E365" s="95"/>
      <c r="F365" s="95"/>
      <c r="G365" s="95"/>
      <c r="H365" s="95"/>
      <c r="I365" s="95"/>
      <c r="J365" s="95"/>
      <c r="K365" s="85"/>
      <c r="L365" s="95"/>
      <c r="M365" s="95"/>
      <c r="N365" s="95"/>
      <c r="O365" s="95"/>
      <c r="P365" s="95"/>
      <c r="Q365" s="85"/>
      <c r="R365" s="85"/>
      <c r="S365" s="85"/>
      <c r="T365" s="85"/>
      <c r="U365" s="85"/>
      <c r="V365" s="85"/>
      <c r="W365" s="85"/>
      <c r="X365" s="85"/>
      <c r="Y365" s="85"/>
      <c r="Z365" s="85"/>
    </row>
    <row r="366" spans="1:26" ht="12.75" customHeight="1">
      <c r="A366" s="95"/>
      <c r="B366" s="94"/>
      <c r="C366" s="94"/>
      <c r="D366" s="95"/>
      <c r="E366" s="95"/>
      <c r="F366" s="95"/>
      <c r="G366" s="95"/>
      <c r="H366" s="95"/>
      <c r="I366" s="95"/>
      <c r="J366" s="95"/>
      <c r="K366" s="85"/>
      <c r="L366" s="95"/>
      <c r="M366" s="95"/>
      <c r="N366" s="95"/>
      <c r="O366" s="95"/>
      <c r="P366" s="95"/>
      <c r="Q366" s="85"/>
      <c r="R366" s="85"/>
      <c r="S366" s="85"/>
      <c r="T366" s="85"/>
      <c r="U366" s="85"/>
      <c r="V366" s="85"/>
      <c r="W366" s="85"/>
      <c r="X366" s="85"/>
      <c r="Y366" s="85"/>
      <c r="Z366" s="85"/>
    </row>
    <row r="367" spans="1:26" ht="12.75" customHeight="1">
      <c r="A367" s="95"/>
      <c r="B367" s="94"/>
      <c r="C367" s="94"/>
      <c r="D367" s="95"/>
      <c r="E367" s="95"/>
      <c r="F367" s="95"/>
      <c r="G367" s="95"/>
      <c r="H367" s="95"/>
      <c r="I367" s="95"/>
      <c r="J367" s="95"/>
      <c r="K367" s="85"/>
      <c r="L367" s="95"/>
      <c r="M367" s="95"/>
      <c r="N367" s="95"/>
      <c r="O367" s="95"/>
      <c r="P367" s="95"/>
      <c r="Q367" s="85"/>
      <c r="R367" s="85"/>
      <c r="S367" s="85"/>
      <c r="T367" s="85"/>
      <c r="U367" s="85"/>
      <c r="V367" s="85"/>
      <c r="W367" s="85"/>
      <c r="X367" s="85"/>
      <c r="Y367" s="85"/>
      <c r="Z367" s="85"/>
    </row>
    <row r="368" spans="1:26" ht="12.75" customHeight="1">
      <c r="A368" s="95"/>
      <c r="B368" s="94"/>
      <c r="C368" s="94"/>
      <c r="D368" s="95"/>
      <c r="E368" s="95"/>
      <c r="F368" s="95"/>
      <c r="G368" s="95"/>
      <c r="H368" s="95"/>
      <c r="I368" s="95"/>
      <c r="J368" s="95"/>
      <c r="K368" s="85"/>
      <c r="L368" s="95"/>
      <c r="M368" s="95"/>
      <c r="N368" s="95"/>
      <c r="O368" s="95"/>
      <c r="P368" s="95"/>
      <c r="Q368" s="85"/>
      <c r="R368" s="85"/>
      <c r="S368" s="85"/>
      <c r="T368" s="85"/>
      <c r="U368" s="85"/>
      <c r="V368" s="85"/>
      <c r="W368" s="85"/>
      <c r="X368" s="85"/>
      <c r="Y368" s="85"/>
      <c r="Z368" s="85"/>
    </row>
    <row r="369" spans="1:26" ht="12.75" customHeight="1">
      <c r="A369" s="95"/>
      <c r="B369" s="94"/>
      <c r="C369" s="94"/>
      <c r="D369" s="95"/>
      <c r="E369" s="95"/>
      <c r="F369" s="95"/>
      <c r="G369" s="95"/>
      <c r="H369" s="95"/>
      <c r="I369" s="95"/>
      <c r="J369" s="95"/>
      <c r="K369" s="85"/>
      <c r="L369" s="95"/>
      <c r="M369" s="95"/>
      <c r="N369" s="95"/>
      <c r="O369" s="95"/>
      <c r="P369" s="95"/>
      <c r="Q369" s="85"/>
      <c r="R369" s="85"/>
      <c r="S369" s="85"/>
      <c r="T369" s="85"/>
      <c r="U369" s="85"/>
      <c r="V369" s="85"/>
      <c r="W369" s="85"/>
      <c r="X369" s="85"/>
      <c r="Y369" s="85"/>
      <c r="Z369" s="85"/>
    </row>
    <row r="370" spans="1:26" ht="12.75" customHeight="1">
      <c r="A370" s="95"/>
      <c r="B370" s="94"/>
      <c r="C370" s="94"/>
      <c r="D370" s="95"/>
      <c r="E370" s="95"/>
      <c r="F370" s="95"/>
      <c r="G370" s="95"/>
      <c r="H370" s="95"/>
      <c r="I370" s="95"/>
      <c r="J370" s="95"/>
      <c r="K370" s="85"/>
      <c r="L370" s="95"/>
      <c r="M370" s="95"/>
      <c r="N370" s="95"/>
      <c r="O370" s="95"/>
      <c r="P370" s="95"/>
      <c r="Q370" s="85"/>
      <c r="R370" s="85"/>
      <c r="S370" s="85"/>
      <c r="T370" s="85"/>
      <c r="U370" s="85"/>
      <c r="V370" s="85"/>
      <c r="W370" s="85"/>
      <c r="X370" s="85"/>
      <c r="Y370" s="85"/>
      <c r="Z370" s="85"/>
    </row>
    <row r="371" spans="1:26" ht="12.75" customHeight="1">
      <c r="A371" s="95"/>
      <c r="B371" s="94"/>
      <c r="C371" s="94"/>
      <c r="D371" s="95"/>
      <c r="E371" s="95"/>
      <c r="F371" s="95"/>
      <c r="G371" s="95"/>
      <c r="H371" s="95"/>
      <c r="I371" s="95"/>
      <c r="J371" s="95"/>
      <c r="K371" s="85"/>
      <c r="L371" s="95"/>
      <c r="M371" s="95"/>
      <c r="N371" s="95"/>
      <c r="O371" s="95"/>
      <c r="P371" s="95"/>
      <c r="Q371" s="85"/>
      <c r="R371" s="85"/>
      <c r="S371" s="85"/>
      <c r="T371" s="85"/>
      <c r="U371" s="85"/>
      <c r="V371" s="85"/>
      <c r="W371" s="85"/>
      <c r="X371" s="85"/>
      <c r="Y371" s="85"/>
      <c r="Z371" s="85"/>
    </row>
    <row r="372" spans="1:26" ht="12.75" customHeight="1">
      <c r="A372" s="95"/>
      <c r="B372" s="94"/>
      <c r="C372" s="94"/>
      <c r="D372" s="95"/>
      <c r="E372" s="95"/>
      <c r="F372" s="95"/>
      <c r="G372" s="95"/>
      <c r="H372" s="95"/>
      <c r="I372" s="95"/>
      <c r="J372" s="95"/>
      <c r="K372" s="85"/>
      <c r="L372" s="95"/>
      <c r="M372" s="95"/>
      <c r="N372" s="95"/>
      <c r="O372" s="95"/>
      <c r="P372" s="95"/>
      <c r="Q372" s="85"/>
      <c r="R372" s="85"/>
      <c r="S372" s="85"/>
      <c r="T372" s="85"/>
      <c r="U372" s="85"/>
      <c r="V372" s="85"/>
      <c r="W372" s="85"/>
      <c r="X372" s="85"/>
      <c r="Y372" s="85"/>
      <c r="Z372" s="85"/>
    </row>
    <row r="373" spans="1:26" ht="12.75" customHeight="1">
      <c r="A373" s="95"/>
      <c r="B373" s="94"/>
      <c r="C373" s="94"/>
      <c r="D373" s="95"/>
      <c r="E373" s="95"/>
      <c r="F373" s="95"/>
      <c r="G373" s="95"/>
      <c r="H373" s="95"/>
      <c r="I373" s="95"/>
      <c r="J373" s="95"/>
      <c r="K373" s="85"/>
      <c r="L373" s="95"/>
      <c r="M373" s="95"/>
      <c r="N373" s="95"/>
      <c r="O373" s="95"/>
      <c r="P373" s="95"/>
      <c r="Q373" s="85"/>
      <c r="R373" s="85"/>
      <c r="S373" s="85"/>
      <c r="T373" s="85"/>
      <c r="U373" s="85"/>
      <c r="V373" s="85"/>
      <c r="W373" s="85"/>
      <c r="X373" s="85"/>
      <c r="Y373" s="85"/>
      <c r="Z373" s="85"/>
    </row>
    <row r="374" spans="1:26" ht="12.75" customHeight="1">
      <c r="A374" s="95"/>
      <c r="B374" s="94"/>
      <c r="C374" s="94"/>
      <c r="D374" s="95"/>
      <c r="E374" s="95"/>
      <c r="F374" s="95"/>
      <c r="G374" s="95"/>
      <c r="H374" s="95"/>
      <c r="I374" s="95"/>
      <c r="J374" s="95"/>
      <c r="K374" s="85"/>
      <c r="L374" s="95"/>
      <c r="M374" s="95"/>
      <c r="N374" s="95"/>
      <c r="O374" s="95"/>
      <c r="P374" s="95"/>
      <c r="Q374" s="85"/>
      <c r="R374" s="85"/>
      <c r="S374" s="85"/>
      <c r="T374" s="85"/>
      <c r="U374" s="85"/>
      <c r="V374" s="85"/>
      <c r="W374" s="85"/>
      <c r="X374" s="85"/>
      <c r="Y374" s="85"/>
      <c r="Z374" s="85"/>
    </row>
    <row r="375" spans="1:26" ht="12.75" customHeight="1">
      <c r="A375" s="95"/>
      <c r="B375" s="94"/>
      <c r="C375" s="94"/>
      <c r="D375" s="95"/>
      <c r="E375" s="95"/>
      <c r="F375" s="95"/>
      <c r="G375" s="95"/>
      <c r="H375" s="95"/>
      <c r="I375" s="95"/>
      <c r="J375" s="95"/>
      <c r="K375" s="85"/>
      <c r="L375" s="95"/>
      <c r="M375" s="95"/>
      <c r="N375" s="95"/>
      <c r="O375" s="95"/>
      <c r="P375" s="95"/>
      <c r="Q375" s="85"/>
      <c r="R375" s="85"/>
      <c r="S375" s="85"/>
      <c r="T375" s="85"/>
      <c r="U375" s="85"/>
      <c r="V375" s="85"/>
      <c r="W375" s="85"/>
      <c r="X375" s="85"/>
      <c r="Y375" s="85"/>
      <c r="Z375" s="85"/>
    </row>
    <row r="376" spans="1:26" ht="12.75" customHeight="1">
      <c r="A376" s="95"/>
      <c r="B376" s="94"/>
      <c r="C376" s="94"/>
      <c r="D376" s="95"/>
      <c r="E376" s="95"/>
      <c r="F376" s="95"/>
      <c r="G376" s="95"/>
      <c r="H376" s="95"/>
      <c r="I376" s="95"/>
      <c r="J376" s="95"/>
      <c r="K376" s="85"/>
      <c r="L376" s="95"/>
      <c r="M376" s="95"/>
      <c r="N376" s="95"/>
      <c r="O376" s="95"/>
      <c r="P376" s="95"/>
      <c r="Q376" s="85"/>
      <c r="R376" s="85"/>
      <c r="S376" s="85"/>
      <c r="T376" s="85"/>
      <c r="U376" s="85"/>
      <c r="V376" s="85"/>
      <c r="W376" s="85"/>
      <c r="X376" s="85"/>
      <c r="Y376" s="85"/>
      <c r="Z376" s="85"/>
    </row>
    <row r="377" spans="1:26" ht="12.75" customHeight="1">
      <c r="A377" s="95"/>
      <c r="B377" s="94"/>
      <c r="C377" s="94"/>
      <c r="D377" s="95"/>
      <c r="E377" s="95"/>
      <c r="F377" s="95"/>
      <c r="G377" s="95"/>
      <c r="H377" s="95"/>
      <c r="I377" s="95"/>
      <c r="J377" s="95"/>
      <c r="K377" s="85"/>
      <c r="L377" s="95"/>
      <c r="M377" s="95"/>
      <c r="N377" s="95"/>
      <c r="O377" s="95"/>
      <c r="P377" s="95"/>
      <c r="Q377" s="85"/>
      <c r="R377" s="85"/>
      <c r="S377" s="85"/>
      <c r="T377" s="85"/>
      <c r="U377" s="85"/>
      <c r="V377" s="85"/>
      <c r="W377" s="85"/>
      <c r="X377" s="85"/>
      <c r="Y377" s="85"/>
      <c r="Z377" s="85"/>
    </row>
    <row r="378" spans="1:26" ht="12.75" customHeight="1">
      <c r="A378" s="95"/>
      <c r="B378" s="94"/>
      <c r="C378" s="94"/>
      <c r="D378" s="95"/>
      <c r="E378" s="95"/>
      <c r="F378" s="95"/>
      <c r="G378" s="95"/>
      <c r="H378" s="95"/>
      <c r="I378" s="95"/>
      <c r="J378" s="95"/>
      <c r="K378" s="85"/>
      <c r="L378" s="95"/>
      <c r="M378" s="95"/>
      <c r="N378" s="95"/>
      <c r="O378" s="95"/>
      <c r="P378" s="95"/>
      <c r="Q378" s="85"/>
      <c r="R378" s="85"/>
      <c r="S378" s="85"/>
      <c r="T378" s="85"/>
      <c r="U378" s="85"/>
      <c r="V378" s="85"/>
      <c r="W378" s="85"/>
      <c r="X378" s="85"/>
      <c r="Y378" s="85"/>
      <c r="Z378" s="85"/>
    </row>
    <row r="379" spans="1:26" ht="12.75" customHeight="1">
      <c r="A379" s="95"/>
      <c r="B379" s="94"/>
      <c r="C379" s="94"/>
      <c r="D379" s="95"/>
      <c r="E379" s="95"/>
      <c r="F379" s="95"/>
      <c r="G379" s="95"/>
      <c r="H379" s="95"/>
      <c r="I379" s="95"/>
      <c r="J379" s="95"/>
      <c r="K379" s="85"/>
      <c r="L379" s="95"/>
      <c r="M379" s="95"/>
      <c r="N379" s="95"/>
      <c r="O379" s="95"/>
      <c r="P379" s="95"/>
      <c r="Q379" s="85"/>
      <c r="R379" s="85"/>
      <c r="S379" s="85"/>
      <c r="T379" s="85"/>
      <c r="U379" s="85"/>
      <c r="V379" s="85"/>
      <c r="W379" s="85"/>
      <c r="X379" s="85"/>
      <c r="Y379" s="85"/>
      <c r="Z379" s="85"/>
    </row>
    <row r="380" spans="1:26" ht="12.75" customHeight="1">
      <c r="A380" s="95"/>
      <c r="B380" s="94"/>
      <c r="C380" s="94"/>
      <c r="D380" s="95"/>
      <c r="E380" s="95"/>
      <c r="F380" s="95"/>
      <c r="G380" s="95"/>
      <c r="H380" s="95"/>
      <c r="I380" s="95"/>
      <c r="J380" s="95"/>
      <c r="K380" s="85"/>
      <c r="L380" s="95"/>
      <c r="M380" s="95"/>
      <c r="N380" s="95"/>
      <c r="O380" s="95"/>
      <c r="P380" s="95"/>
      <c r="Q380" s="85"/>
      <c r="R380" s="85"/>
      <c r="S380" s="85"/>
      <c r="T380" s="85"/>
      <c r="U380" s="85"/>
      <c r="V380" s="85"/>
      <c r="W380" s="85"/>
      <c r="X380" s="85"/>
      <c r="Y380" s="85"/>
      <c r="Z380" s="85"/>
    </row>
    <row r="381" spans="1:26" ht="12.75" customHeight="1">
      <c r="A381" s="95"/>
      <c r="B381" s="94"/>
      <c r="C381" s="94"/>
      <c r="D381" s="95"/>
      <c r="E381" s="95"/>
      <c r="F381" s="95"/>
      <c r="G381" s="95"/>
      <c r="H381" s="95"/>
      <c r="I381" s="95"/>
      <c r="J381" s="95"/>
      <c r="K381" s="85"/>
      <c r="L381" s="95"/>
      <c r="M381" s="95"/>
      <c r="N381" s="95"/>
      <c r="O381" s="95"/>
      <c r="P381" s="95"/>
      <c r="Q381" s="85"/>
      <c r="R381" s="85"/>
      <c r="S381" s="85"/>
      <c r="T381" s="85"/>
      <c r="U381" s="85"/>
      <c r="V381" s="85"/>
      <c r="W381" s="85"/>
      <c r="X381" s="85"/>
      <c r="Y381" s="85"/>
      <c r="Z381" s="85"/>
    </row>
    <row r="382" spans="1:26" ht="12.75" customHeight="1">
      <c r="A382" s="95"/>
      <c r="B382" s="94"/>
      <c r="C382" s="94"/>
      <c r="D382" s="95"/>
      <c r="E382" s="95"/>
      <c r="F382" s="95"/>
      <c r="G382" s="95"/>
      <c r="H382" s="95"/>
      <c r="I382" s="95"/>
      <c r="J382" s="95"/>
      <c r="K382" s="85"/>
      <c r="L382" s="95"/>
      <c r="M382" s="95"/>
      <c r="N382" s="95"/>
      <c r="O382" s="95"/>
      <c r="P382" s="95"/>
      <c r="Q382" s="85"/>
      <c r="R382" s="85"/>
      <c r="S382" s="85"/>
      <c r="T382" s="85"/>
      <c r="U382" s="85"/>
      <c r="V382" s="85"/>
      <c r="W382" s="85"/>
      <c r="X382" s="85"/>
      <c r="Y382" s="85"/>
      <c r="Z382" s="85"/>
    </row>
    <row r="383" spans="1:26" ht="12.75" customHeight="1">
      <c r="A383" s="95"/>
      <c r="B383" s="94"/>
      <c r="C383" s="94"/>
      <c r="D383" s="95"/>
      <c r="E383" s="95"/>
      <c r="F383" s="95"/>
      <c r="G383" s="95"/>
      <c r="H383" s="95"/>
      <c r="I383" s="95"/>
      <c r="J383" s="95"/>
      <c r="K383" s="85"/>
      <c r="L383" s="95"/>
      <c r="M383" s="95"/>
      <c r="N383" s="95"/>
      <c r="O383" s="95"/>
      <c r="P383" s="95"/>
      <c r="Q383" s="85"/>
      <c r="R383" s="85"/>
      <c r="S383" s="85"/>
      <c r="T383" s="85"/>
      <c r="U383" s="85"/>
      <c r="V383" s="85"/>
      <c r="W383" s="85"/>
      <c r="X383" s="85"/>
      <c r="Y383" s="85"/>
      <c r="Z383" s="85"/>
    </row>
    <row r="384" spans="1:26" ht="12.75" customHeight="1">
      <c r="A384" s="95"/>
      <c r="B384" s="94"/>
      <c r="C384" s="94"/>
      <c r="D384" s="95"/>
      <c r="E384" s="95"/>
      <c r="F384" s="95"/>
      <c r="G384" s="95"/>
      <c r="H384" s="95"/>
      <c r="I384" s="95"/>
      <c r="J384" s="95"/>
      <c r="K384" s="85"/>
      <c r="L384" s="95"/>
      <c r="M384" s="95"/>
      <c r="N384" s="95"/>
      <c r="O384" s="95"/>
      <c r="P384" s="95"/>
      <c r="Q384" s="85"/>
      <c r="R384" s="85"/>
      <c r="S384" s="85"/>
      <c r="T384" s="85"/>
      <c r="U384" s="85"/>
      <c r="V384" s="85"/>
      <c r="W384" s="85"/>
      <c r="X384" s="85"/>
      <c r="Y384" s="85"/>
      <c r="Z384" s="85"/>
    </row>
    <row r="385" spans="1:26" ht="12.75" customHeight="1">
      <c r="A385" s="95"/>
      <c r="B385" s="94"/>
      <c r="C385" s="94"/>
      <c r="D385" s="95"/>
      <c r="E385" s="95"/>
      <c r="F385" s="95"/>
      <c r="G385" s="95"/>
      <c r="H385" s="95"/>
      <c r="I385" s="95"/>
      <c r="J385" s="95"/>
      <c r="K385" s="85"/>
      <c r="L385" s="95"/>
      <c r="M385" s="95"/>
      <c r="N385" s="95"/>
      <c r="O385" s="95"/>
      <c r="P385" s="95"/>
      <c r="Q385" s="85"/>
      <c r="R385" s="85"/>
      <c r="S385" s="85"/>
      <c r="T385" s="85"/>
      <c r="U385" s="85"/>
      <c r="V385" s="85"/>
      <c r="W385" s="85"/>
      <c r="X385" s="85"/>
      <c r="Y385" s="85"/>
      <c r="Z385" s="85"/>
    </row>
    <row r="386" spans="1:26" ht="12.75" customHeight="1">
      <c r="A386" s="95"/>
      <c r="B386" s="94"/>
      <c r="C386" s="94"/>
      <c r="D386" s="95"/>
      <c r="E386" s="95"/>
      <c r="F386" s="95"/>
      <c r="G386" s="95"/>
      <c r="H386" s="95"/>
      <c r="I386" s="95"/>
      <c r="J386" s="95"/>
      <c r="K386" s="85"/>
      <c r="L386" s="95"/>
      <c r="M386" s="95"/>
      <c r="N386" s="95"/>
      <c r="O386" s="95"/>
      <c r="P386" s="95"/>
      <c r="Q386" s="85"/>
      <c r="R386" s="85"/>
      <c r="S386" s="85"/>
      <c r="T386" s="85"/>
      <c r="U386" s="85"/>
      <c r="V386" s="85"/>
      <c r="W386" s="85"/>
      <c r="X386" s="85"/>
      <c r="Y386" s="85"/>
      <c r="Z386" s="85"/>
    </row>
    <row r="387" spans="1:26" ht="12.75" customHeight="1">
      <c r="A387" s="95"/>
      <c r="B387" s="94"/>
      <c r="C387" s="94"/>
      <c r="D387" s="95"/>
      <c r="E387" s="95"/>
      <c r="F387" s="95"/>
      <c r="G387" s="95"/>
      <c r="H387" s="95"/>
      <c r="I387" s="95"/>
      <c r="J387" s="95"/>
      <c r="K387" s="85"/>
      <c r="L387" s="95"/>
      <c r="M387" s="95"/>
      <c r="N387" s="95"/>
      <c r="O387" s="95"/>
      <c r="P387" s="95"/>
      <c r="Q387" s="85"/>
      <c r="R387" s="85"/>
      <c r="S387" s="85"/>
      <c r="T387" s="85"/>
      <c r="U387" s="85"/>
      <c r="V387" s="85"/>
      <c r="W387" s="85"/>
      <c r="X387" s="85"/>
      <c r="Y387" s="85"/>
      <c r="Z387" s="85"/>
    </row>
    <row r="388" spans="1:26" ht="12.75" customHeight="1">
      <c r="A388" s="95"/>
      <c r="B388" s="94"/>
      <c r="C388" s="94"/>
      <c r="D388" s="95"/>
      <c r="E388" s="95"/>
      <c r="F388" s="95"/>
      <c r="G388" s="95"/>
      <c r="H388" s="95"/>
      <c r="I388" s="95"/>
      <c r="J388" s="95"/>
      <c r="K388" s="85"/>
      <c r="L388" s="95"/>
      <c r="M388" s="95"/>
      <c r="N388" s="95"/>
      <c r="O388" s="95"/>
      <c r="P388" s="95"/>
      <c r="Q388" s="85"/>
      <c r="R388" s="85"/>
      <c r="S388" s="85"/>
      <c r="T388" s="85"/>
      <c r="U388" s="85"/>
      <c r="V388" s="85"/>
      <c r="W388" s="85"/>
      <c r="X388" s="85"/>
      <c r="Y388" s="85"/>
      <c r="Z388" s="85"/>
    </row>
    <row r="389" spans="1:26" ht="12.75" customHeight="1">
      <c r="A389" s="95"/>
      <c r="B389" s="94"/>
      <c r="C389" s="94"/>
      <c r="D389" s="95"/>
      <c r="E389" s="95"/>
      <c r="F389" s="95"/>
      <c r="G389" s="95"/>
      <c r="H389" s="95"/>
      <c r="I389" s="95"/>
      <c r="J389" s="95"/>
      <c r="K389" s="85"/>
      <c r="L389" s="95"/>
      <c r="M389" s="95"/>
      <c r="N389" s="95"/>
      <c r="O389" s="95"/>
      <c r="P389" s="95"/>
      <c r="Q389" s="85"/>
      <c r="R389" s="85"/>
      <c r="S389" s="85"/>
      <c r="T389" s="85"/>
      <c r="U389" s="85"/>
      <c r="V389" s="85"/>
      <c r="W389" s="85"/>
      <c r="X389" s="85"/>
      <c r="Y389" s="85"/>
      <c r="Z389" s="85"/>
    </row>
    <row r="390" spans="1:26" ht="12.75" customHeight="1">
      <c r="A390" s="95"/>
      <c r="B390" s="94"/>
      <c r="C390" s="94"/>
      <c r="D390" s="95"/>
      <c r="E390" s="95"/>
      <c r="F390" s="95"/>
      <c r="G390" s="95"/>
      <c r="H390" s="95"/>
      <c r="I390" s="95"/>
      <c r="J390" s="95"/>
      <c r="K390" s="85"/>
      <c r="L390" s="95"/>
      <c r="M390" s="95"/>
      <c r="N390" s="95"/>
      <c r="O390" s="95"/>
      <c r="P390" s="95"/>
      <c r="Q390" s="85"/>
      <c r="R390" s="85"/>
      <c r="S390" s="85"/>
      <c r="T390" s="85"/>
      <c r="U390" s="85"/>
      <c r="V390" s="85"/>
      <c r="W390" s="85"/>
      <c r="X390" s="85"/>
      <c r="Y390" s="85"/>
      <c r="Z390" s="85"/>
    </row>
    <row r="391" spans="1:26" ht="12.75" customHeight="1">
      <c r="A391" s="95"/>
      <c r="B391" s="94"/>
      <c r="C391" s="94"/>
      <c r="D391" s="95"/>
      <c r="E391" s="95"/>
      <c r="F391" s="95"/>
      <c r="G391" s="95"/>
      <c r="H391" s="95"/>
      <c r="I391" s="95"/>
      <c r="J391" s="95"/>
      <c r="K391" s="85"/>
      <c r="L391" s="95"/>
      <c r="M391" s="95"/>
      <c r="N391" s="95"/>
      <c r="O391" s="95"/>
      <c r="P391" s="95"/>
      <c r="Q391" s="85"/>
      <c r="R391" s="85"/>
      <c r="S391" s="85"/>
      <c r="T391" s="85"/>
      <c r="U391" s="85"/>
      <c r="V391" s="85"/>
      <c r="W391" s="85"/>
      <c r="X391" s="85"/>
      <c r="Y391" s="85"/>
      <c r="Z391" s="85"/>
    </row>
    <row r="392" spans="1:26" ht="12.75" customHeight="1">
      <c r="A392" s="95"/>
      <c r="B392" s="94"/>
      <c r="C392" s="94"/>
      <c r="D392" s="95"/>
      <c r="E392" s="95"/>
      <c r="F392" s="95"/>
      <c r="G392" s="95"/>
      <c r="H392" s="95"/>
      <c r="I392" s="95"/>
      <c r="J392" s="95"/>
      <c r="K392" s="85"/>
      <c r="L392" s="95"/>
      <c r="M392" s="95"/>
      <c r="N392" s="95"/>
      <c r="O392" s="95"/>
      <c r="P392" s="95"/>
      <c r="Q392" s="85"/>
      <c r="R392" s="85"/>
      <c r="S392" s="85"/>
      <c r="T392" s="85"/>
      <c r="U392" s="85"/>
      <c r="V392" s="85"/>
      <c r="W392" s="85"/>
      <c r="X392" s="85"/>
      <c r="Y392" s="85"/>
      <c r="Z392" s="85"/>
    </row>
    <row r="393" spans="1:26" ht="12.75" customHeight="1">
      <c r="A393" s="95"/>
      <c r="B393" s="94"/>
      <c r="C393" s="94"/>
      <c r="D393" s="95"/>
      <c r="E393" s="95"/>
      <c r="F393" s="95"/>
      <c r="G393" s="95"/>
      <c r="H393" s="95"/>
      <c r="I393" s="95"/>
      <c r="J393" s="95"/>
      <c r="K393" s="85"/>
      <c r="L393" s="95"/>
      <c r="M393" s="95"/>
      <c r="N393" s="95"/>
      <c r="O393" s="95"/>
      <c r="P393" s="95"/>
      <c r="Q393" s="85"/>
      <c r="R393" s="85"/>
      <c r="S393" s="85"/>
      <c r="T393" s="85"/>
      <c r="U393" s="85"/>
      <c r="V393" s="85"/>
      <c r="W393" s="85"/>
      <c r="X393" s="85"/>
      <c r="Y393" s="85"/>
      <c r="Z393" s="85"/>
    </row>
    <row r="394" spans="1:26" ht="12.75" customHeight="1">
      <c r="A394" s="95"/>
      <c r="B394" s="94"/>
      <c r="C394" s="94"/>
      <c r="D394" s="95"/>
      <c r="E394" s="95"/>
      <c r="F394" s="95"/>
      <c r="G394" s="95"/>
      <c r="H394" s="95"/>
      <c r="I394" s="95"/>
      <c r="J394" s="95"/>
      <c r="K394" s="85"/>
      <c r="L394" s="95"/>
      <c r="M394" s="95"/>
      <c r="N394" s="95"/>
      <c r="O394" s="95"/>
      <c r="P394" s="95"/>
      <c r="Q394" s="85"/>
      <c r="R394" s="85"/>
      <c r="S394" s="85"/>
      <c r="T394" s="85"/>
      <c r="U394" s="85"/>
      <c r="V394" s="85"/>
      <c r="W394" s="85"/>
      <c r="X394" s="85"/>
      <c r="Y394" s="85"/>
      <c r="Z394" s="85"/>
    </row>
    <row r="395" spans="1:26" ht="12.75" customHeight="1">
      <c r="A395" s="95"/>
      <c r="B395" s="94"/>
      <c r="C395" s="94"/>
      <c r="D395" s="95"/>
      <c r="E395" s="95"/>
      <c r="F395" s="95"/>
      <c r="G395" s="95"/>
      <c r="H395" s="95"/>
      <c r="I395" s="95"/>
      <c r="J395" s="95"/>
      <c r="K395" s="85"/>
      <c r="L395" s="95"/>
      <c r="M395" s="95"/>
      <c r="N395" s="95"/>
      <c r="O395" s="95"/>
      <c r="P395" s="95"/>
      <c r="Q395" s="85"/>
      <c r="R395" s="85"/>
      <c r="S395" s="85"/>
      <c r="T395" s="85"/>
      <c r="U395" s="85"/>
      <c r="V395" s="85"/>
      <c r="W395" s="85"/>
      <c r="X395" s="85"/>
      <c r="Y395" s="85"/>
      <c r="Z395" s="85"/>
    </row>
    <row r="396" spans="1:26" ht="12.75" customHeight="1">
      <c r="A396" s="95"/>
      <c r="B396" s="94"/>
      <c r="C396" s="94"/>
      <c r="D396" s="95"/>
      <c r="E396" s="95"/>
      <c r="F396" s="95"/>
      <c r="G396" s="95"/>
      <c r="H396" s="95"/>
      <c r="I396" s="95"/>
      <c r="J396" s="95"/>
      <c r="K396" s="85"/>
      <c r="L396" s="95"/>
      <c r="M396" s="95"/>
      <c r="N396" s="95"/>
      <c r="O396" s="95"/>
      <c r="P396" s="95"/>
      <c r="Q396" s="85"/>
      <c r="R396" s="85"/>
      <c r="S396" s="85"/>
      <c r="T396" s="85"/>
      <c r="U396" s="85"/>
      <c r="V396" s="85"/>
      <c r="W396" s="85"/>
      <c r="X396" s="85"/>
      <c r="Y396" s="85"/>
      <c r="Z396" s="85"/>
    </row>
    <row r="397" spans="1:26" ht="12.75" customHeight="1">
      <c r="A397" s="95"/>
      <c r="B397" s="94"/>
      <c r="C397" s="94"/>
      <c r="D397" s="95"/>
      <c r="E397" s="95"/>
      <c r="F397" s="95"/>
      <c r="G397" s="95"/>
      <c r="H397" s="95"/>
      <c r="I397" s="95"/>
      <c r="J397" s="95"/>
      <c r="K397" s="85"/>
      <c r="L397" s="95"/>
      <c r="M397" s="95"/>
      <c r="N397" s="95"/>
      <c r="O397" s="95"/>
      <c r="P397" s="95"/>
      <c r="Q397" s="85"/>
      <c r="R397" s="85"/>
      <c r="S397" s="85"/>
      <c r="T397" s="85"/>
      <c r="U397" s="85"/>
      <c r="V397" s="85"/>
      <c r="W397" s="85"/>
      <c r="X397" s="85"/>
      <c r="Y397" s="85"/>
      <c r="Z397" s="85"/>
    </row>
    <row r="398" spans="1:26" ht="12.75" customHeight="1">
      <c r="A398" s="95"/>
      <c r="B398" s="94"/>
      <c r="C398" s="94"/>
      <c r="D398" s="95"/>
      <c r="E398" s="95"/>
      <c r="F398" s="95"/>
      <c r="G398" s="95"/>
      <c r="H398" s="95"/>
      <c r="I398" s="95"/>
      <c r="J398" s="95"/>
      <c r="K398" s="85"/>
      <c r="L398" s="95"/>
      <c r="M398" s="95"/>
      <c r="N398" s="95"/>
      <c r="O398" s="95"/>
      <c r="P398" s="95"/>
      <c r="Q398" s="85"/>
      <c r="R398" s="85"/>
      <c r="S398" s="85"/>
      <c r="T398" s="85"/>
      <c r="U398" s="85"/>
      <c r="V398" s="85"/>
      <c r="W398" s="85"/>
      <c r="X398" s="85"/>
      <c r="Y398" s="85"/>
      <c r="Z398" s="85"/>
    </row>
    <row r="399" spans="1:26" ht="12.75" customHeight="1">
      <c r="A399" s="95"/>
      <c r="B399" s="94"/>
      <c r="C399" s="94"/>
      <c r="D399" s="95"/>
      <c r="E399" s="95"/>
      <c r="F399" s="95"/>
      <c r="G399" s="95"/>
      <c r="H399" s="95"/>
      <c r="I399" s="95"/>
      <c r="J399" s="95"/>
      <c r="K399" s="85"/>
      <c r="L399" s="95"/>
      <c r="M399" s="95"/>
      <c r="N399" s="95"/>
      <c r="O399" s="95"/>
      <c r="P399" s="95"/>
      <c r="Q399" s="85"/>
      <c r="R399" s="85"/>
      <c r="S399" s="85"/>
      <c r="T399" s="85"/>
      <c r="U399" s="85"/>
      <c r="V399" s="85"/>
      <c r="W399" s="85"/>
      <c r="X399" s="85"/>
      <c r="Y399" s="85"/>
      <c r="Z399" s="85"/>
    </row>
    <row r="400" spans="1:26" ht="12.75" customHeight="1">
      <c r="A400" s="95"/>
      <c r="B400" s="94"/>
      <c r="C400" s="94"/>
      <c r="D400" s="95"/>
      <c r="E400" s="95"/>
      <c r="F400" s="95"/>
      <c r="G400" s="95"/>
      <c r="H400" s="95"/>
      <c r="I400" s="95"/>
      <c r="J400" s="95"/>
      <c r="K400" s="85"/>
      <c r="L400" s="95"/>
      <c r="M400" s="95"/>
      <c r="N400" s="95"/>
      <c r="O400" s="95"/>
      <c r="P400" s="95"/>
      <c r="Q400" s="85"/>
      <c r="R400" s="85"/>
      <c r="S400" s="85"/>
      <c r="T400" s="85"/>
      <c r="U400" s="85"/>
      <c r="V400" s="85"/>
      <c r="W400" s="85"/>
      <c r="X400" s="85"/>
      <c r="Y400" s="85"/>
      <c r="Z400" s="85"/>
    </row>
    <row r="401" spans="1:26" ht="12.75" customHeight="1">
      <c r="A401" s="95"/>
      <c r="B401" s="94"/>
      <c r="C401" s="94"/>
      <c r="D401" s="95"/>
      <c r="E401" s="95"/>
      <c r="F401" s="95"/>
      <c r="G401" s="95"/>
      <c r="H401" s="95"/>
      <c r="I401" s="95"/>
      <c r="J401" s="95"/>
      <c r="K401" s="85"/>
      <c r="L401" s="95"/>
      <c r="M401" s="95"/>
      <c r="N401" s="95"/>
      <c r="O401" s="95"/>
      <c r="P401" s="95"/>
      <c r="Q401" s="85"/>
      <c r="R401" s="85"/>
      <c r="S401" s="85"/>
      <c r="T401" s="85"/>
      <c r="U401" s="85"/>
      <c r="V401" s="85"/>
      <c r="W401" s="85"/>
      <c r="X401" s="85"/>
      <c r="Y401" s="85"/>
      <c r="Z401" s="85"/>
    </row>
    <row r="402" spans="1:26" ht="12.75" customHeight="1">
      <c r="A402" s="95"/>
      <c r="B402" s="94"/>
      <c r="C402" s="94"/>
      <c r="D402" s="95"/>
      <c r="E402" s="95"/>
      <c r="F402" s="95"/>
      <c r="G402" s="95"/>
      <c r="H402" s="95"/>
      <c r="I402" s="95"/>
      <c r="J402" s="95"/>
      <c r="K402" s="85"/>
      <c r="L402" s="95"/>
      <c r="M402" s="95"/>
      <c r="N402" s="95"/>
      <c r="O402" s="95"/>
      <c r="P402" s="95"/>
      <c r="Q402" s="85"/>
      <c r="R402" s="85"/>
      <c r="S402" s="85"/>
      <c r="T402" s="85"/>
      <c r="U402" s="85"/>
      <c r="V402" s="85"/>
      <c r="W402" s="85"/>
      <c r="X402" s="85"/>
      <c r="Y402" s="85"/>
      <c r="Z402" s="85"/>
    </row>
    <row r="403" spans="1:26" ht="12.75" customHeight="1">
      <c r="A403" s="95"/>
      <c r="B403" s="94"/>
      <c r="C403" s="94"/>
      <c r="D403" s="95"/>
      <c r="E403" s="95"/>
      <c r="F403" s="95"/>
      <c r="G403" s="95"/>
      <c r="H403" s="95"/>
      <c r="I403" s="95"/>
      <c r="J403" s="95"/>
      <c r="K403" s="85"/>
      <c r="L403" s="95"/>
      <c r="M403" s="95"/>
      <c r="N403" s="95"/>
      <c r="O403" s="95"/>
      <c r="P403" s="95"/>
      <c r="Q403" s="85"/>
      <c r="R403" s="85"/>
      <c r="S403" s="85"/>
      <c r="T403" s="85"/>
      <c r="U403" s="85"/>
      <c r="V403" s="85"/>
      <c r="W403" s="85"/>
      <c r="X403" s="85"/>
      <c r="Y403" s="85"/>
      <c r="Z403" s="85"/>
    </row>
    <row r="404" spans="1:26" ht="12.75" customHeight="1">
      <c r="A404" s="95"/>
      <c r="B404" s="94"/>
      <c r="C404" s="94"/>
      <c r="D404" s="95"/>
      <c r="E404" s="95"/>
      <c r="F404" s="95"/>
      <c r="G404" s="95"/>
      <c r="H404" s="95"/>
      <c r="I404" s="95"/>
      <c r="J404" s="95"/>
      <c r="K404" s="85"/>
      <c r="L404" s="95"/>
      <c r="M404" s="95"/>
      <c r="N404" s="95"/>
      <c r="O404" s="95"/>
      <c r="P404" s="95"/>
      <c r="Q404" s="85"/>
      <c r="R404" s="85"/>
      <c r="S404" s="85"/>
      <c r="T404" s="85"/>
      <c r="U404" s="85"/>
      <c r="V404" s="85"/>
      <c r="W404" s="85"/>
      <c r="X404" s="85"/>
      <c r="Y404" s="85"/>
      <c r="Z404" s="85"/>
    </row>
    <row r="405" spans="1:26" ht="12.75" customHeight="1">
      <c r="A405" s="95"/>
      <c r="B405" s="94"/>
      <c r="C405" s="94"/>
      <c r="D405" s="95"/>
      <c r="E405" s="95"/>
      <c r="F405" s="95"/>
      <c r="G405" s="95"/>
      <c r="H405" s="95"/>
      <c r="I405" s="95"/>
      <c r="J405" s="95"/>
      <c r="K405" s="85"/>
      <c r="L405" s="95"/>
      <c r="M405" s="95"/>
      <c r="N405" s="95"/>
      <c r="O405" s="95"/>
      <c r="P405" s="95"/>
      <c r="Q405" s="85"/>
      <c r="R405" s="85"/>
      <c r="S405" s="85"/>
      <c r="T405" s="85"/>
      <c r="U405" s="85"/>
      <c r="V405" s="85"/>
      <c r="W405" s="85"/>
      <c r="X405" s="85"/>
      <c r="Y405" s="85"/>
      <c r="Z405" s="85"/>
    </row>
    <row r="406" spans="1:26" ht="12.75" customHeight="1">
      <c r="A406" s="95"/>
      <c r="B406" s="94"/>
      <c r="C406" s="94"/>
      <c r="D406" s="95"/>
      <c r="E406" s="95"/>
      <c r="F406" s="95"/>
      <c r="G406" s="95"/>
      <c r="H406" s="95"/>
      <c r="I406" s="95"/>
      <c r="J406" s="95"/>
      <c r="K406" s="85"/>
      <c r="L406" s="95"/>
      <c r="M406" s="95"/>
      <c r="N406" s="95"/>
      <c r="O406" s="95"/>
      <c r="P406" s="95"/>
      <c r="Q406" s="85"/>
      <c r="R406" s="85"/>
      <c r="S406" s="85"/>
      <c r="T406" s="85"/>
      <c r="U406" s="85"/>
      <c r="V406" s="85"/>
      <c r="W406" s="85"/>
      <c r="X406" s="85"/>
      <c r="Y406" s="85"/>
      <c r="Z406" s="85"/>
    </row>
    <row r="407" spans="1:26" ht="12.75" customHeight="1">
      <c r="A407" s="95"/>
      <c r="B407" s="94"/>
      <c r="C407" s="94"/>
      <c r="D407" s="95"/>
      <c r="E407" s="95"/>
      <c r="F407" s="95"/>
      <c r="G407" s="95"/>
      <c r="H407" s="95"/>
      <c r="I407" s="95"/>
      <c r="J407" s="95"/>
      <c r="K407" s="85"/>
      <c r="L407" s="95"/>
      <c r="M407" s="95"/>
      <c r="N407" s="95"/>
      <c r="O407" s="95"/>
      <c r="P407" s="95"/>
      <c r="Q407" s="85"/>
      <c r="R407" s="85"/>
      <c r="S407" s="85"/>
      <c r="T407" s="85"/>
      <c r="U407" s="85"/>
      <c r="V407" s="85"/>
      <c r="W407" s="85"/>
      <c r="X407" s="85"/>
      <c r="Y407" s="85"/>
      <c r="Z407" s="85"/>
    </row>
    <row r="408" spans="1:26" ht="12.75" customHeight="1">
      <c r="A408" s="95"/>
      <c r="B408" s="94"/>
      <c r="C408" s="94"/>
      <c r="D408" s="95"/>
      <c r="E408" s="95"/>
      <c r="F408" s="95"/>
      <c r="G408" s="95"/>
      <c r="H408" s="95"/>
      <c r="I408" s="95"/>
      <c r="J408" s="95"/>
      <c r="K408" s="85"/>
      <c r="L408" s="95"/>
      <c r="M408" s="95"/>
      <c r="N408" s="95"/>
      <c r="O408" s="95"/>
      <c r="P408" s="95"/>
      <c r="Q408" s="85"/>
      <c r="R408" s="85"/>
      <c r="S408" s="85"/>
      <c r="T408" s="85"/>
      <c r="U408" s="85"/>
      <c r="V408" s="85"/>
      <c r="W408" s="85"/>
      <c r="X408" s="85"/>
      <c r="Y408" s="85"/>
      <c r="Z408" s="85"/>
    </row>
    <row r="409" spans="1:26" ht="12.75" customHeight="1">
      <c r="A409" s="95"/>
      <c r="B409" s="94"/>
      <c r="C409" s="94"/>
      <c r="D409" s="95"/>
      <c r="E409" s="95"/>
      <c r="F409" s="95"/>
      <c r="G409" s="95"/>
      <c r="H409" s="95"/>
      <c r="I409" s="95"/>
      <c r="J409" s="95"/>
      <c r="K409" s="85"/>
      <c r="L409" s="95"/>
      <c r="M409" s="95"/>
      <c r="N409" s="95"/>
      <c r="O409" s="95"/>
      <c r="P409" s="95"/>
      <c r="Q409" s="85"/>
      <c r="R409" s="85"/>
      <c r="S409" s="85"/>
      <c r="T409" s="85"/>
      <c r="U409" s="85"/>
      <c r="V409" s="85"/>
      <c r="W409" s="85"/>
      <c r="X409" s="85"/>
      <c r="Y409" s="85"/>
      <c r="Z409" s="85"/>
    </row>
    <row r="410" spans="1:26" ht="12.75" customHeight="1">
      <c r="A410" s="95"/>
      <c r="B410" s="94"/>
      <c r="C410" s="94"/>
      <c r="D410" s="95"/>
      <c r="E410" s="95"/>
      <c r="F410" s="95"/>
      <c r="G410" s="95"/>
      <c r="H410" s="95"/>
      <c r="I410" s="95"/>
      <c r="J410" s="95"/>
      <c r="K410" s="85"/>
      <c r="L410" s="95"/>
      <c r="M410" s="95"/>
      <c r="N410" s="95"/>
      <c r="O410" s="95"/>
      <c r="P410" s="95"/>
      <c r="Q410" s="85"/>
      <c r="R410" s="85"/>
      <c r="S410" s="85"/>
      <c r="T410" s="85"/>
      <c r="U410" s="85"/>
      <c r="V410" s="85"/>
      <c r="W410" s="85"/>
      <c r="X410" s="85"/>
      <c r="Y410" s="85"/>
      <c r="Z410" s="85"/>
    </row>
    <row r="411" spans="1:26" ht="12.75" customHeight="1">
      <c r="A411" s="95"/>
      <c r="B411" s="94"/>
      <c r="C411" s="94"/>
      <c r="D411" s="95"/>
      <c r="E411" s="95"/>
      <c r="F411" s="95"/>
      <c r="G411" s="95"/>
      <c r="H411" s="95"/>
      <c r="I411" s="95"/>
      <c r="J411" s="95"/>
      <c r="K411" s="85"/>
      <c r="L411" s="95"/>
      <c r="M411" s="95"/>
      <c r="N411" s="95"/>
      <c r="O411" s="95"/>
      <c r="P411" s="95"/>
      <c r="Q411" s="85"/>
      <c r="R411" s="85"/>
      <c r="S411" s="85"/>
      <c r="T411" s="85"/>
      <c r="U411" s="85"/>
      <c r="V411" s="85"/>
      <c r="W411" s="85"/>
      <c r="X411" s="85"/>
      <c r="Y411" s="85"/>
      <c r="Z411" s="85"/>
    </row>
    <row r="412" spans="1:26" ht="12.75" customHeight="1">
      <c r="A412" s="95"/>
      <c r="B412" s="94"/>
      <c r="C412" s="94"/>
      <c r="D412" s="95"/>
      <c r="E412" s="95"/>
      <c r="F412" s="95"/>
      <c r="G412" s="95"/>
      <c r="H412" s="95"/>
      <c r="I412" s="95"/>
      <c r="J412" s="95"/>
      <c r="K412" s="85"/>
      <c r="L412" s="95"/>
      <c r="M412" s="95"/>
      <c r="N412" s="95"/>
      <c r="O412" s="95"/>
      <c r="P412" s="95"/>
      <c r="Q412" s="85"/>
      <c r="R412" s="85"/>
      <c r="S412" s="85"/>
      <c r="T412" s="85"/>
      <c r="U412" s="85"/>
      <c r="V412" s="85"/>
      <c r="W412" s="85"/>
      <c r="X412" s="85"/>
      <c r="Y412" s="85"/>
      <c r="Z412" s="85"/>
    </row>
    <row r="413" spans="1:26" ht="12.75" customHeight="1">
      <c r="A413" s="95"/>
      <c r="B413" s="94"/>
      <c r="C413" s="94"/>
      <c r="D413" s="95"/>
      <c r="E413" s="95"/>
      <c r="F413" s="95"/>
      <c r="G413" s="95"/>
      <c r="H413" s="95"/>
      <c r="I413" s="95"/>
      <c r="J413" s="95"/>
      <c r="K413" s="85"/>
      <c r="L413" s="95"/>
      <c r="M413" s="95"/>
      <c r="N413" s="95"/>
      <c r="O413" s="95"/>
      <c r="P413" s="95"/>
      <c r="Q413" s="85"/>
      <c r="R413" s="85"/>
      <c r="S413" s="85"/>
      <c r="T413" s="85"/>
      <c r="U413" s="85"/>
      <c r="V413" s="85"/>
      <c r="W413" s="85"/>
      <c r="X413" s="85"/>
      <c r="Y413" s="85"/>
      <c r="Z413" s="85"/>
    </row>
    <row r="414" spans="1:26" ht="12.75" customHeight="1">
      <c r="A414" s="95"/>
      <c r="B414" s="94"/>
      <c r="C414" s="94"/>
      <c r="D414" s="95"/>
      <c r="E414" s="95"/>
      <c r="F414" s="95"/>
      <c r="G414" s="95"/>
      <c r="H414" s="95"/>
      <c r="I414" s="95"/>
      <c r="J414" s="95"/>
      <c r="K414" s="85"/>
      <c r="L414" s="95"/>
      <c r="M414" s="95"/>
      <c r="N414" s="95"/>
      <c r="O414" s="95"/>
      <c r="P414" s="95"/>
      <c r="Q414" s="85"/>
      <c r="R414" s="85"/>
      <c r="S414" s="85"/>
      <c r="T414" s="85"/>
      <c r="U414" s="85"/>
      <c r="V414" s="85"/>
      <c r="W414" s="85"/>
      <c r="X414" s="85"/>
      <c r="Y414" s="85"/>
      <c r="Z414" s="85"/>
    </row>
    <row r="415" spans="1:26" ht="12.75" customHeight="1">
      <c r="A415" s="95"/>
      <c r="B415" s="94"/>
      <c r="C415" s="94"/>
      <c r="D415" s="95"/>
      <c r="E415" s="95"/>
      <c r="F415" s="95"/>
      <c r="G415" s="95"/>
      <c r="H415" s="95"/>
      <c r="I415" s="95"/>
      <c r="J415" s="95"/>
      <c r="K415" s="85"/>
      <c r="L415" s="95"/>
      <c r="M415" s="95"/>
      <c r="N415" s="95"/>
      <c r="O415" s="95"/>
      <c r="P415" s="95"/>
      <c r="Q415" s="85"/>
      <c r="R415" s="85"/>
      <c r="S415" s="85"/>
      <c r="T415" s="85"/>
      <c r="U415" s="85"/>
      <c r="V415" s="85"/>
      <c r="W415" s="85"/>
      <c r="X415" s="85"/>
      <c r="Y415" s="85"/>
      <c r="Z415" s="85"/>
    </row>
    <row r="416" spans="1:26" ht="12.75" customHeight="1">
      <c r="A416" s="95"/>
      <c r="B416" s="94"/>
      <c r="C416" s="94"/>
      <c r="D416" s="95"/>
      <c r="E416" s="95"/>
      <c r="F416" s="95"/>
      <c r="G416" s="95"/>
      <c r="H416" s="95"/>
      <c r="I416" s="95"/>
      <c r="J416" s="95"/>
      <c r="K416" s="85"/>
      <c r="L416" s="95"/>
      <c r="M416" s="95"/>
      <c r="N416" s="95"/>
      <c r="O416" s="95"/>
      <c r="P416" s="95"/>
      <c r="Q416" s="85"/>
      <c r="R416" s="85"/>
      <c r="S416" s="85"/>
      <c r="T416" s="85"/>
      <c r="U416" s="85"/>
      <c r="V416" s="85"/>
      <c r="W416" s="85"/>
      <c r="X416" s="85"/>
      <c r="Y416" s="85"/>
      <c r="Z416" s="85"/>
    </row>
    <row r="417" spans="1:26" ht="12.75" customHeight="1">
      <c r="A417" s="95"/>
      <c r="B417" s="94"/>
      <c r="C417" s="94"/>
      <c r="D417" s="95"/>
      <c r="E417" s="95"/>
      <c r="F417" s="95"/>
      <c r="G417" s="95"/>
      <c r="H417" s="95"/>
      <c r="I417" s="95"/>
      <c r="J417" s="95"/>
      <c r="K417" s="85"/>
      <c r="L417" s="95"/>
      <c r="M417" s="95"/>
      <c r="N417" s="95"/>
      <c r="O417" s="95"/>
      <c r="P417" s="95"/>
      <c r="Q417" s="85"/>
      <c r="R417" s="85"/>
      <c r="S417" s="85"/>
      <c r="T417" s="85"/>
      <c r="U417" s="85"/>
      <c r="V417" s="85"/>
      <c r="W417" s="85"/>
      <c r="X417" s="85"/>
      <c r="Y417" s="85"/>
      <c r="Z417" s="85"/>
    </row>
    <row r="418" spans="1:26" ht="12.75" customHeight="1">
      <c r="A418" s="95"/>
      <c r="B418" s="94"/>
      <c r="C418" s="94"/>
      <c r="D418" s="95"/>
      <c r="E418" s="95"/>
      <c r="F418" s="95"/>
      <c r="G418" s="95"/>
      <c r="H418" s="95"/>
      <c r="I418" s="95"/>
      <c r="J418" s="95"/>
      <c r="K418" s="85"/>
      <c r="L418" s="95"/>
      <c r="M418" s="95"/>
      <c r="N418" s="95"/>
      <c r="O418" s="95"/>
      <c r="P418" s="95"/>
      <c r="Q418" s="85"/>
      <c r="R418" s="85"/>
      <c r="S418" s="85"/>
      <c r="T418" s="85"/>
      <c r="U418" s="85"/>
      <c r="V418" s="85"/>
      <c r="W418" s="85"/>
      <c r="X418" s="85"/>
      <c r="Y418" s="85"/>
      <c r="Z418" s="85"/>
    </row>
    <row r="419" spans="1:26" ht="12.75" customHeight="1">
      <c r="A419" s="95"/>
      <c r="B419" s="94"/>
      <c r="C419" s="94"/>
      <c r="D419" s="95"/>
      <c r="E419" s="95"/>
      <c r="F419" s="95"/>
      <c r="G419" s="95"/>
      <c r="H419" s="95"/>
      <c r="I419" s="95"/>
      <c r="J419" s="95"/>
      <c r="K419" s="85"/>
      <c r="L419" s="95"/>
      <c r="M419" s="95"/>
      <c r="N419" s="95"/>
      <c r="O419" s="95"/>
      <c r="P419" s="95"/>
      <c r="Q419" s="85"/>
      <c r="R419" s="85"/>
      <c r="S419" s="85"/>
      <c r="T419" s="85"/>
      <c r="U419" s="85"/>
      <c r="V419" s="85"/>
      <c r="W419" s="85"/>
      <c r="X419" s="85"/>
      <c r="Y419" s="85"/>
      <c r="Z419" s="85"/>
    </row>
    <row r="420" spans="1:26" ht="12.75" customHeight="1">
      <c r="A420" s="95"/>
      <c r="B420" s="94"/>
      <c r="C420" s="94"/>
      <c r="D420" s="95"/>
      <c r="E420" s="95"/>
      <c r="F420" s="95"/>
      <c r="G420" s="95"/>
      <c r="H420" s="95"/>
      <c r="I420" s="95"/>
      <c r="J420" s="95"/>
      <c r="K420" s="85"/>
      <c r="L420" s="95"/>
      <c r="M420" s="95"/>
      <c r="N420" s="95"/>
      <c r="O420" s="95"/>
      <c r="P420" s="95"/>
      <c r="Q420" s="85"/>
      <c r="R420" s="85"/>
      <c r="S420" s="85"/>
      <c r="T420" s="85"/>
      <c r="U420" s="85"/>
      <c r="V420" s="85"/>
      <c r="W420" s="85"/>
      <c r="X420" s="85"/>
      <c r="Y420" s="85"/>
      <c r="Z420" s="85"/>
    </row>
    <row r="421" spans="1:26" ht="12.75" customHeight="1">
      <c r="A421" s="95"/>
      <c r="B421" s="94"/>
      <c r="C421" s="94"/>
      <c r="D421" s="95"/>
      <c r="E421" s="95"/>
      <c r="F421" s="95"/>
      <c r="G421" s="95"/>
      <c r="H421" s="95"/>
      <c r="I421" s="95"/>
      <c r="J421" s="95"/>
      <c r="K421" s="85"/>
      <c r="L421" s="95"/>
      <c r="M421" s="95"/>
      <c r="N421" s="95"/>
      <c r="O421" s="95"/>
      <c r="P421" s="95"/>
      <c r="Q421" s="85"/>
      <c r="R421" s="85"/>
      <c r="S421" s="85"/>
      <c r="T421" s="85"/>
      <c r="U421" s="85"/>
      <c r="V421" s="85"/>
      <c r="W421" s="85"/>
      <c r="X421" s="85"/>
      <c r="Y421" s="85"/>
      <c r="Z421" s="85"/>
    </row>
    <row r="422" spans="1:26" ht="12.75" customHeight="1">
      <c r="A422" s="95"/>
      <c r="B422" s="94"/>
      <c r="C422" s="94"/>
      <c r="D422" s="95"/>
      <c r="E422" s="95"/>
      <c r="F422" s="95"/>
      <c r="G422" s="95"/>
      <c r="H422" s="95"/>
      <c r="I422" s="95"/>
      <c r="J422" s="95"/>
      <c r="K422" s="85"/>
      <c r="L422" s="95"/>
      <c r="M422" s="95"/>
      <c r="N422" s="95"/>
      <c r="O422" s="95"/>
      <c r="P422" s="95"/>
      <c r="Q422" s="85"/>
      <c r="R422" s="85"/>
      <c r="S422" s="85"/>
      <c r="T422" s="85"/>
      <c r="U422" s="85"/>
      <c r="V422" s="85"/>
      <c r="W422" s="85"/>
      <c r="X422" s="85"/>
      <c r="Y422" s="85"/>
      <c r="Z422" s="85"/>
    </row>
    <row r="423" spans="1:26" ht="12.75" customHeight="1">
      <c r="A423" s="95"/>
      <c r="B423" s="94"/>
      <c r="C423" s="94"/>
      <c r="D423" s="95"/>
      <c r="E423" s="95"/>
      <c r="F423" s="95"/>
      <c r="G423" s="95"/>
      <c r="H423" s="95"/>
      <c r="I423" s="95"/>
      <c r="J423" s="95"/>
      <c r="K423" s="85"/>
      <c r="L423" s="95"/>
      <c r="M423" s="95"/>
      <c r="N423" s="95"/>
      <c r="O423" s="95"/>
      <c r="P423" s="95"/>
      <c r="Q423" s="85"/>
      <c r="R423" s="85"/>
      <c r="S423" s="85"/>
      <c r="T423" s="85"/>
      <c r="U423" s="85"/>
      <c r="V423" s="85"/>
      <c r="W423" s="85"/>
      <c r="X423" s="85"/>
      <c r="Y423" s="85"/>
      <c r="Z423" s="85"/>
    </row>
    <row r="424" spans="1:26" ht="12.75" customHeight="1">
      <c r="A424" s="95"/>
      <c r="B424" s="94"/>
      <c r="C424" s="94"/>
      <c r="D424" s="95"/>
      <c r="E424" s="95"/>
      <c r="F424" s="95"/>
      <c r="G424" s="95"/>
      <c r="H424" s="95"/>
      <c r="I424" s="95"/>
      <c r="J424" s="95"/>
      <c r="K424" s="85"/>
      <c r="L424" s="95"/>
      <c r="M424" s="95"/>
      <c r="N424" s="95"/>
      <c r="O424" s="95"/>
      <c r="P424" s="95"/>
      <c r="Q424" s="85"/>
      <c r="R424" s="85"/>
      <c r="S424" s="85"/>
      <c r="T424" s="85"/>
      <c r="U424" s="85"/>
      <c r="V424" s="85"/>
      <c r="W424" s="85"/>
      <c r="X424" s="85"/>
      <c r="Y424" s="85"/>
      <c r="Z424" s="85"/>
    </row>
    <row r="425" spans="1:26" ht="12.75" customHeight="1">
      <c r="A425" s="95"/>
      <c r="B425" s="94"/>
      <c r="C425" s="94"/>
      <c r="D425" s="95"/>
      <c r="E425" s="95"/>
      <c r="F425" s="95"/>
      <c r="G425" s="95"/>
      <c r="H425" s="95"/>
      <c r="I425" s="95"/>
      <c r="J425" s="95"/>
      <c r="K425" s="85"/>
      <c r="L425" s="95"/>
      <c r="M425" s="95"/>
      <c r="N425" s="95"/>
      <c r="O425" s="95"/>
      <c r="P425" s="95"/>
      <c r="Q425" s="85"/>
      <c r="R425" s="85"/>
      <c r="S425" s="85"/>
      <c r="T425" s="85"/>
      <c r="U425" s="85"/>
      <c r="V425" s="85"/>
      <c r="W425" s="85"/>
      <c r="X425" s="85"/>
      <c r="Y425" s="85"/>
      <c r="Z425" s="85"/>
    </row>
    <row r="426" spans="1:26" ht="12.75" customHeight="1">
      <c r="A426" s="95"/>
      <c r="B426" s="94"/>
      <c r="C426" s="94"/>
      <c r="D426" s="95"/>
      <c r="E426" s="95"/>
      <c r="F426" s="95"/>
      <c r="G426" s="95"/>
      <c r="H426" s="95"/>
      <c r="I426" s="95"/>
      <c r="J426" s="95"/>
      <c r="K426" s="85"/>
      <c r="L426" s="95"/>
      <c r="M426" s="95"/>
      <c r="N426" s="95"/>
      <c r="O426" s="95"/>
      <c r="P426" s="95"/>
      <c r="Q426" s="85"/>
      <c r="R426" s="85"/>
      <c r="S426" s="85"/>
      <c r="T426" s="85"/>
      <c r="U426" s="85"/>
      <c r="V426" s="85"/>
      <c r="W426" s="85"/>
      <c r="X426" s="85"/>
      <c r="Y426" s="85"/>
      <c r="Z426" s="85"/>
    </row>
    <row r="427" spans="1:26" ht="12.75" customHeight="1">
      <c r="A427" s="95"/>
      <c r="B427" s="94"/>
      <c r="C427" s="94"/>
      <c r="D427" s="95"/>
      <c r="E427" s="95"/>
      <c r="F427" s="95"/>
      <c r="G427" s="95"/>
      <c r="H427" s="95"/>
      <c r="I427" s="95"/>
      <c r="J427" s="95"/>
      <c r="K427" s="85"/>
      <c r="L427" s="95"/>
      <c r="M427" s="95"/>
      <c r="N427" s="95"/>
      <c r="O427" s="95"/>
      <c r="P427" s="95"/>
      <c r="Q427" s="85"/>
      <c r="R427" s="85"/>
      <c r="S427" s="85"/>
      <c r="T427" s="85"/>
      <c r="U427" s="85"/>
      <c r="V427" s="85"/>
      <c r="W427" s="85"/>
      <c r="X427" s="85"/>
      <c r="Y427" s="85"/>
      <c r="Z427" s="85"/>
    </row>
    <row r="428" spans="1:26" ht="12.75" customHeight="1">
      <c r="A428" s="95"/>
      <c r="B428" s="94"/>
      <c r="C428" s="94"/>
      <c r="D428" s="95"/>
      <c r="E428" s="95"/>
      <c r="F428" s="95"/>
      <c r="G428" s="95"/>
      <c r="H428" s="95"/>
      <c r="I428" s="95"/>
      <c r="J428" s="95"/>
      <c r="K428" s="85"/>
      <c r="L428" s="95"/>
      <c r="M428" s="95"/>
      <c r="N428" s="95"/>
      <c r="O428" s="95"/>
      <c r="P428" s="95"/>
      <c r="Q428" s="85"/>
      <c r="R428" s="85"/>
      <c r="S428" s="85"/>
      <c r="T428" s="85"/>
      <c r="U428" s="85"/>
      <c r="V428" s="85"/>
      <c r="W428" s="85"/>
      <c r="X428" s="85"/>
      <c r="Y428" s="85"/>
      <c r="Z428" s="85"/>
    </row>
    <row r="429" spans="1:26" ht="12.75" customHeight="1">
      <c r="A429" s="95"/>
      <c r="B429" s="94"/>
      <c r="C429" s="94"/>
      <c r="D429" s="95"/>
      <c r="E429" s="95"/>
      <c r="F429" s="95"/>
      <c r="G429" s="95"/>
      <c r="H429" s="95"/>
      <c r="I429" s="95"/>
      <c r="J429" s="95"/>
      <c r="K429" s="85"/>
      <c r="L429" s="95"/>
      <c r="M429" s="95"/>
      <c r="N429" s="95"/>
      <c r="O429" s="95"/>
      <c r="P429" s="95"/>
      <c r="Q429" s="85"/>
      <c r="R429" s="85"/>
      <c r="S429" s="85"/>
      <c r="T429" s="85"/>
      <c r="U429" s="85"/>
      <c r="V429" s="85"/>
      <c r="W429" s="85"/>
      <c r="X429" s="85"/>
      <c r="Y429" s="85"/>
      <c r="Z429" s="85"/>
    </row>
    <row r="430" spans="1:26" ht="12.75" customHeight="1">
      <c r="A430" s="95"/>
      <c r="B430" s="94"/>
      <c r="C430" s="94"/>
      <c r="D430" s="95"/>
      <c r="E430" s="95"/>
      <c r="F430" s="95"/>
      <c r="G430" s="95"/>
      <c r="H430" s="95"/>
      <c r="I430" s="95"/>
      <c r="J430" s="95"/>
      <c r="K430" s="85"/>
      <c r="L430" s="95"/>
      <c r="M430" s="95"/>
      <c r="N430" s="95"/>
      <c r="O430" s="95"/>
      <c r="P430" s="95"/>
      <c r="Q430" s="85"/>
      <c r="R430" s="85"/>
      <c r="S430" s="85"/>
      <c r="T430" s="85"/>
      <c r="U430" s="85"/>
      <c r="V430" s="85"/>
      <c r="W430" s="85"/>
      <c r="X430" s="85"/>
      <c r="Y430" s="85"/>
      <c r="Z430" s="85"/>
    </row>
    <row r="431" spans="1:26" ht="12.75" customHeight="1">
      <c r="A431" s="95"/>
      <c r="B431" s="94"/>
      <c r="C431" s="94"/>
      <c r="D431" s="95"/>
      <c r="E431" s="95"/>
      <c r="F431" s="95"/>
      <c r="G431" s="95"/>
      <c r="H431" s="95"/>
      <c r="I431" s="95"/>
      <c r="J431" s="95"/>
      <c r="K431" s="85"/>
      <c r="L431" s="95"/>
      <c r="M431" s="95"/>
      <c r="N431" s="95"/>
      <c r="O431" s="95"/>
      <c r="P431" s="95"/>
      <c r="Q431" s="85"/>
      <c r="R431" s="85"/>
      <c r="S431" s="85"/>
      <c r="T431" s="85"/>
      <c r="U431" s="85"/>
      <c r="V431" s="85"/>
      <c r="W431" s="85"/>
      <c r="X431" s="85"/>
      <c r="Y431" s="85"/>
      <c r="Z431" s="85"/>
    </row>
    <row r="432" spans="1:26" ht="12.75" customHeight="1">
      <c r="A432" s="95"/>
      <c r="B432" s="94"/>
      <c r="C432" s="94"/>
      <c r="D432" s="95"/>
      <c r="E432" s="95"/>
      <c r="F432" s="95"/>
      <c r="G432" s="95"/>
      <c r="H432" s="95"/>
      <c r="I432" s="95"/>
      <c r="J432" s="95"/>
      <c r="K432" s="85"/>
      <c r="L432" s="95"/>
      <c r="M432" s="95"/>
      <c r="N432" s="95"/>
      <c r="O432" s="95"/>
      <c r="P432" s="95"/>
      <c r="Q432" s="85"/>
      <c r="R432" s="85"/>
      <c r="S432" s="85"/>
      <c r="T432" s="85"/>
      <c r="U432" s="85"/>
      <c r="V432" s="85"/>
      <c r="W432" s="85"/>
      <c r="X432" s="85"/>
      <c r="Y432" s="85"/>
      <c r="Z432" s="85"/>
    </row>
    <row r="433" spans="1:26" ht="12.75" customHeight="1">
      <c r="A433" s="95"/>
      <c r="B433" s="94"/>
      <c r="C433" s="94"/>
      <c r="D433" s="95"/>
      <c r="E433" s="95"/>
      <c r="F433" s="95"/>
      <c r="G433" s="95"/>
      <c r="H433" s="95"/>
      <c r="I433" s="95"/>
      <c r="J433" s="95"/>
      <c r="K433" s="85"/>
      <c r="L433" s="95"/>
      <c r="M433" s="95"/>
      <c r="N433" s="95"/>
      <c r="O433" s="95"/>
      <c r="P433" s="95"/>
      <c r="Q433" s="85"/>
      <c r="R433" s="85"/>
      <c r="S433" s="85"/>
      <c r="T433" s="85"/>
      <c r="U433" s="85"/>
      <c r="V433" s="85"/>
      <c r="W433" s="85"/>
      <c r="X433" s="85"/>
      <c r="Y433" s="85"/>
      <c r="Z433" s="85"/>
    </row>
    <row r="434" spans="1:26" ht="12.75" customHeight="1">
      <c r="A434" s="95"/>
      <c r="B434" s="94"/>
      <c r="C434" s="94"/>
      <c r="D434" s="95"/>
      <c r="E434" s="95"/>
      <c r="F434" s="95"/>
      <c r="G434" s="95"/>
      <c r="H434" s="95"/>
      <c r="I434" s="95"/>
      <c r="J434" s="95"/>
      <c r="K434" s="85"/>
      <c r="L434" s="95"/>
      <c r="M434" s="95"/>
      <c r="N434" s="95"/>
      <c r="O434" s="95"/>
      <c r="P434" s="95"/>
      <c r="Q434" s="85"/>
      <c r="R434" s="85"/>
      <c r="S434" s="85"/>
      <c r="T434" s="85"/>
      <c r="U434" s="85"/>
      <c r="V434" s="85"/>
      <c r="W434" s="85"/>
      <c r="X434" s="85"/>
      <c r="Y434" s="85"/>
      <c r="Z434" s="85"/>
    </row>
    <row r="435" spans="1:26" ht="12.75" customHeight="1">
      <c r="A435" s="95"/>
      <c r="B435" s="94"/>
      <c r="C435" s="94"/>
      <c r="D435" s="95"/>
      <c r="E435" s="95"/>
      <c r="F435" s="95"/>
      <c r="G435" s="95"/>
      <c r="H435" s="95"/>
      <c r="I435" s="95"/>
      <c r="J435" s="95"/>
      <c r="K435" s="85"/>
      <c r="L435" s="95"/>
      <c r="M435" s="95"/>
      <c r="N435" s="95"/>
      <c r="O435" s="95"/>
      <c r="P435" s="95"/>
      <c r="Q435" s="85"/>
      <c r="R435" s="85"/>
      <c r="S435" s="85"/>
      <c r="T435" s="85"/>
      <c r="U435" s="85"/>
      <c r="V435" s="85"/>
      <c r="W435" s="85"/>
      <c r="X435" s="85"/>
      <c r="Y435" s="85"/>
      <c r="Z435" s="85"/>
    </row>
    <row r="436" spans="1:26" ht="12.75" customHeight="1">
      <c r="A436" s="95"/>
      <c r="B436" s="94"/>
      <c r="C436" s="94"/>
      <c r="D436" s="95"/>
      <c r="E436" s="95"/>
      <c r="F436" s="95"/>
      <c r="G436" s="95"/>
      <c r="H436" s="95"/>
      <c r="I436" s="95"/>
      <c r="J436" s="95"/>
      <c r="K436" s="85"/>
      <c r="L436" s="95"/>
      <c r="M436" s="95"/>
      <c r="N436" s="95"/>
      <c r="O436" s="95"/>
      <c r="P436" s="95"/>
      <c r="Q436" s="85"/>
      <c r="R436" s="85"/>
      <c r="S436" s="85"/>
      <c r="T436" s="85"/>
      <c r="U436" s="85"/>
      <c r="V436" s="85"/>
      <c r="W436" s="85"/>
      <c r="X436" s="85"/>
      <c r="Y436" s="85"/>
      <c r="Z436" s="85"/>
    </row>
    <row r="437" spans="1:26" ht="12.75" customHeight="1">
      <c r="A437" s="95"/>
      <c r="B437" s="94"/>
      <c r="C437" s="94"/>
      <c r="D437" s="95"/>
      <c r="E437" s="95"/>
      <c r="F437" s="95"/>
      <c r="G437" s="95"/>
      <c r="H437" s="95"/>
      <c r="I437" s="95"/>
      <c r="J437" s="95"/>
      <c r="K437" s="85"/>
      <c r="L437" s="95"/>
      <c r="M437" s="95"/>
      <c r="N437" s="95"/>
      <c r="O437" s="95"/>
      <c r="P437" s="95"/>
      <c r="Q437" s="85"/>
      <c r="R437" s="85"/>
      <c r="S437" s="85"/>
      <c r="T437" s="85"/>
      <c r="U437" s="85"/>
      <c r="V437" s="85"/>
      <c r="W437" s="85"/>
      <c r="X437" s="85"/>
      <c r="Y437" s="85"/>
      <c r="Z437" s="85"/>
    </row>
    <row r="438" spans="1:26" ht="12.75" customHeight="1">
      <c r="A438" s="95"/>
      <c r="B438" s="94"/>
      <c r="C438" s="94"/>
      <c r="D438" s="95"/>
      <c r="E438" s="95"/>
      <c r="F438" s="95"/>
      <c r="G438" s="95"/>
      <c r="H438" s="95"/>
      <c r="I438" s="95"/>
      <c r="J438" s="95"/>
      <c r="K438" s="85"/>
      <c r="L438" s="95"/>
      <c r="M438" s="95"/>
      <c r="N438" s="95"/>
      <c r="O438" s="95"/>
      <c r="P438" s="95"/>
      <c r="Q438" s="85"/>
      <c r="R438" s="85"/>
      <c r="S438" s="85"/>
      <c r="T438" s="85"/>
      <c r="U438" s="85"/>
      <c r="V438" s="85"/>
      <c r="W438" s="85"/>
      <c r="X438" s="85"/>
      <c r="Y438" s="85"/>
      <c r="Z438" s="85"/>
    </row>
    <row r="439" spans="1:26" ht="12.75" customHeight="1">
      <c r="A439" s="95"/>
      <c r="B439" s="94"/>
      <c r="C439" s="94"/>
      <c r="D439" s="95"/>
      <c r="E439" s="95"/>
      <c r="F439" s="95"/>
      <c r="G439" s="95"/>
      <c r="H439" s="95"/>
      <c r="I439" s="95"/>
      <c r="J439" s="95"/>
      <c r="K439" s="85"/>
      <c r="L439" s="95"/>
      <c r="M439" s="95"/>
      <c r="N439" s="95"/>
      <c r="O439" s="95"/>
      <c r="P439" s="95"/>
      <c r="Q439" s="85"/>
      <c r="R439" s="85"/>
      <c r="S439" s="85"/>
      <c r="T439" s="85"/>
      <c r="U439" s="85"/>
      <c r="V439" s="85"/>
      <c r="W439" s="85"/>
      <c r="X439" s="85"/>
      <c r="Y439" s="85"/>
      <c r="Z439" s="85"/>
    </row>
    <row r="440" spans="1:26" ht="12.75" customHeight="1">
      <c r="A440" s="95"/>
      <c r="B440" s="94"/>
      <c r="C440" s="94"/>
      <c r="D440" s="95"/>
      <c r="E440" s="95"/>
      <c r="F440" s="95"/>
      <c r="G440" s="95"/>
      <c r="H440" s="95"/>
      <c r="I440" s="95"/>
      <c r="J440" s="95"/>
      <c r="K440" s="85"/>
      <c r="L440" s="95"/>
      <c r="M440" s="95"/>
      <c r="N440" s="95"/>
      <c r="O440" s="95"/>
      <c r="P440" s="95"/>
      <c r="Q440" s="85"/>
      <c r="R440" s="85"/>
      <c r="S440" s="85"/>
      <c r="T440" s="85"/>
      <c r="U440" s="85"/>
      <c r="V440" s="85"/>
      <c r="W440" s="85"/>
      <c r="X440" s="85"/>
      <c r="Y440" s="85"/>
      <c r="Z440" s="85"/>
    </row>
    <row r="441" spans="1:26" ht="12.75" customHeight="1">
      <c r="A441" s="95"/>
      <c r="B441" s="94"/>
      <c r="C441" s="94"/>
      <c r="D441" s="95"/>
      <c r="E441" s="95"/>
      <c r="F441" s="95"/>
      <c r="G441" s="95"/>
      <c r="H441" s="95"/>
      <c r="I441" s="95"/>
      <c r="J441" s="95"/>
      <c r="K441" s="85"/>
      <c r="L441" s="95"/>
      <c r="M441" s="95"/>
      <c r="N441" s="95"/>
      <c r="O441" s="95"/>
      <c r="P441" s="95"/>
      <c r="Q441" s="85"/>
      <c r="R441" s="85"/>
      <c r="S441" s="85"/>
      <c r="T441" s="85"/>
      <c r="U441" s="85"/>
      <c r="V441" s="85"/>
      <c r="W441" s="85"/>
      <c r="X441" s="85"/>
      <c r="Y441" s="85"/>
      <c r="Z441" s="85"/>
    </row>
    <row r="442" spans="1:26" ht="12.75" customHeight="1">
      <c r="A442" s="95"/>
      <c r="B442" s="94"/>
      <c r="C442" s="94"/>
      <c r="D442" s="95"/>
      <c r="E442" s="95"/>
      <c r="F442" s="95"/>
      <c r="G442" s="95"/>
      <c r="H442" s="95"/>
      <c r="I442" s="95"/>
      <c r="J442" s="95"/>
      <c r="K442" s="85"/>
      <c r="L442" s="95"/>
      <c r="M442" s="95"/>
      <c r="N442" s="95"/>
      <c r="O442" s="95"/>
      <c r="P442" s="95"/>
      <c r="Q442" s="85"/>
      <c r="R442" s="85"/>
      <c r="S442" s="85"/>
      <c r="T442" s="85"/>
      <c r="U442" s="85"/>
      <c r="V442" s="85"/>
      <c r="W442" s="85"/>
      <c r="X442" s="85"/>
      <c r="Y442" s="85"/>
      <c r="Z442" s="85"/>
    </row>
    <row r="443" spans="1:26" ht="12.75" customHeight="1">
      <c r="A443" s="95"/>
      <c r="B443" s="94"/>
      <c r="C443" s="94"/>
      <c r="D443" s="95"/>
      <c r="E443" s="95"/>
      <c r="F443" s="95"/>
      <c r="G443" s="95"/>
      <c r="H443" s="95"/>
      <c r="I443" s="95"/>
      <c r="J443" s="95"/>
      <c r="K443" s="85"/>
      <c r="L443" s="95"/>
      <c r="M443" s="95"/>
      <c r="N443" s="95"/>
      <c r="O443" s="95"/>
      <c r="P443" s="95"/>
      <c r="Q443" s="85"/>
      <c r="R443" s="85"/>
      <c r="S443" s="85"/>
      <c r="T443" s="85"/>
      <c r="U443" s="85"/>
      <c r="V443" s="85"/>
      <c r="W443" s="85"/>
      <c r="X443" s="85"/>
      <c r="Y443" s="85"/>
      <c r="Z443" s="85"/>
    </row>
    <row r="444" spans="1:26" ht="12.75" customHeight="1">
      <c r="A444" s="95"/>
      <c r="B444" s="94"/>
      <c r="C444" s="94"/>
      <c r="D444" s="95"/>
      <c r="E444" s="95"/>
      <c r="F444" s="95"/>
      <c r="G444" s="95"/>
      <c r="H444" s="95"/>
      <c r="I444" s="95"/>
      <c r="J444" s="95"/>
      <c r="K444" s="85"/>
      <c r="L444" s="95"/>
      <c r="M444" s="95"/>
      <c r="N444" s="95"/>
      <c r="O444" s="95"/>
      <c r="P444" s="95"/>
      <c r="Q444" s="85"/>
      <c r="R444" s="85"/>
      <c r="S444" s="85"/>
      <c r="T444" s="85"/>
      <c r="U444" s="85"/>
      <c r="V444" s="85"/>
      <c r="W444" s="85"/>
      <c r="X444" s="85"/>
      <c r="Y444" s="85"/>
      <c r="Z444" s="85"/>
    </row>
    <row r="445" spans="1:26" ht="12.75" customHeight="1">
      <c r="A445" s="95"/>
      <c r="B445" s="94"/>
      <c r="C445" s="94"/>
      <c r="D445" s="95"/>
      <c r="E445" s="95"/>
      <c r="F445" s="95"/>
      <c r="G445" s="95"/>
      <c r="H445" s="95"/>
      <c r="I445" s="95"/>
      <c r="J445" s="95"/>
      <c r="K445" s="85"/>
      <c r="L445" s="95"/>
      <c r="M445" s="95"/>
      <c r="N445" s="95"/>
      <c r="O445" s="95"/>
      <c r="P445" s="95"/>
      <c r="Q445" s="85"/>
      <c r="R445" s="85"/>
      <c r="S445" s="85"/>
      <c r="T445" s="85"/>
      <c r="U445" s="85"/>
      <c r="V445" s="85"/>
      <c r="W445" s="85"/>
      <c r="X445" s="85"/>
      <c r="Y445" s="85"/>
      <c r="Z445" s="85"/>
    </row>
    <row r="446" spans="1:26" ht="12.75" customHeight="1">
      <c r="A446" s="95"/>
      <c r="B446" s="94"/>
      <c r="C446" s="94"/>
      <c r="D446" s="95"/>
      <c r="E446" s="95"/>
      <c r="F446" s="95"/>
      <c r="G446" s="95"/>
      <c r="H446" s="95"/>
      <c r="I446" s="95"/>
      <c r="J446" s="95"/>
      <c r="K446" s="85"/>
      <c r="L446" s="95"/>
      <c r="M446" s="95"/>
      <c r="N446" s="95"/>
      <c r="O446" s="95"/>
      <c r="P446" s="95"/>
      <c r="Q446" s="85"/>
      <c r="R446" s="85"/>
      <c r="S446" s="85"/>
      <c r="T446" s="85"/>
      <c r="U446" s="85"/>
      <c r="V446" s="85"/>
      <c r="W446" s="85"/>
      <c r="X446" s="85"/>
      <c r="Y446" s="85"/>
      <c r="Z446" s="85"/>
    </row>
    <row r="447" spans="1:26" ht="12.75" customHeight="1">
      <c r="A447" s="95"/>
      <c r="B447" s="94"/>
      <c r="C447" s="94"/>
      <c r="D447" s="95"/>
      <c r="E447" s="95"/>
      <c r="F447" s="95"/>
      <c r="G447" s="95"/>
      <c r="H447" s="95"/>
      <c r="I447" s="95"/>
      <c r="J447" s="95"/>
      <c r="K447" s="85"/>
      <c r="L447" s="95"/>
      <c r="M447" s="95"/>
      <c r="N447" s="95"/>
      <c r="O447" s="95"/>
      <c r="P447" s="95"/>
      <c r="Q447" s="85"/>
      <c r="R447" s="85"/>
      <c r="S447" s="85"/>
      <c r="T447" s="85"/>
      <c r="U447" s="85"/>
      <c r="V447" s="85"/>
      <c r="W447" s="85"/>
      <c r="X447" s="85"/>
      <c r="Y447" s="85"/>
      <c r="Z447" s="85"/>
    </row>
    <row r="448" spans="1:26" ht="12.75" customHeight="1">
      <c r="A448" s="95"/>
      <c r="B448" s="94"/>
      <c r="C448" s="94"/>
      <c r="D448" s="95"/>
      <c r="E448" s="95"/>
      <c r="F448" s="95"/>
      <c r="G448" s="95"/>
      <c r="H448" s="95"/>
      <c r="I448" s="95"/>
      <c r="J448" s="95"/>
      <c r="K448" s="85"/>
      <c r="L448" s="95"/>
      <c r="M448" s="95"/>
      <c r="N448" s="95"/>
      <c r="O448" s="95"/>
      <c r="P448" s="95"/>
      <c r="Q448" s="85"/>
      <c r="R448" s="85"/>
      <c r="S448" s="85"/>
      <c r="T448" s="85"/>
      <c r="U448" s="85"/>
      <c r="V448" s="85"/>
      <c r="W448" s="85"/>
      <c r="X448" s="85"/>
      <c r="Y448" s="85"/>
      <c r="Z448" s="85"/>
    </row>
    <row r="449" spans="1:26" ht="12.75" customHeight="1">
      <c r="A449" s="95"/>
      <c r="B449" s="94"/>
      <c r="C449" s="94"/>
      <c r="D449" s="95"/>
      <c r="E449" s="95"/>
      <c r="F449" s="95"/>
      <c r="G449" s="95"/>
      <c r="H449" s="95"/>
      <c r="I449" s="95"/>
      <c r="J449" s="95"/>
      <c r="K449" s="85"/>
      <c r="L449" s="95"/>
      <c r="M449" s="95"/>
      <c r="N449" s="95"/>
      <c r="O449" s="95"/>
      <c r="P449" s="95"/>
      <c r="Q449" s="85"/>
      <c r="R449" s="85"/>
      <c r="S449" s="85"/>
      <c r="T449" s="85"/>
      <c r="U449" s="85"/>
      <c r="V449" s="85"/>
      <c r="W449" s="85"/>
      <c r="X449" s="85"/>
      <c r="Y449" s="85"/>
      <c r="Z449" s="85"/>
    </row>
    <row r="450" spans="1:26" ht="12.75" customHeight="1">
      <c r="A450" s="95"/>
      <c r="B450" s="94"/>
      <c r="C450" s="94"/>
      <c r="D450" s="95"/>
      <c r="E450" s="95"/>
      <c r="F450" s="95"/>
      <c r="G450" s="95"/>
      <c r="H450" s="95"/>
      <c r="I450" s="95"/>
      <c r="J450" s="95"/>
      <c r="K450" s="85"/>
      <c r="L450" s="95"/>
      <c r="M450" s="95"/>
      <c r="N450" s="95"/>
      <c r="O450" s="95"/>
      <c r="P450" s="95"/>
      <c r="Q450" s="85"/>
      <c r="R450" s="85"/>
      <c r="S450" s="85"/>
      <c r="T450" s="85"/>
      <c r="U450" s="85"/>
      <c r="V450" s="85"/>
      <c r="W450" s="85"/>
      <c r="X450" s="85"/>
      <c r="Y450" s="85"/>
      <c r="Z450" s="85"/>
    </row>
    <row r="451" spans="1:26" ht="12.75" customHeight="1">
      <c r="A451" s="95"/>
      <c r="B451" s="94"/>
      <c r="C451" s="94"/>
      <c r="D451" s="95"/>
      <c r="E451" s="95"/>
      <c r="F451" s="95"/>
      <c r="G451" s="95"/>
      <c r="H451" s="95"/>
      <c r="I451" s="95"/>
      <c r="J451" s="95"/>
      <c r="K451" s="85"/>
      <c r="L451" s="95"/>
      <c r="M451" s="95"/>
      <c r="N451" s="95"/>
      <c r="O451" s="95"/>
      <c r="P451" s="95"/>
      <c r="Q451" s="85"/>
      <c r="R451" s="85"/>
      <c r="S451" s="85"/>
      <c r="T451" s="85"/>
      <c r="U451" s="85"/>
      <c r="V451" s="85"/>
      <c r="W451" s="85"/>
      <c r="X451" s="85"/>
      <c r="Y451" s="85"/>
      <c r="Z451" s="85"/>
    </row>
    <row r="452" spans="1:26" ht="12.75" customHeight="1">
      <c r="A452" s="95"/>
      <c r="B452" s="94"/>
      <c r="C452" s="94"/>
      <c r="D452" s="95"/>
      <c r="E452" s="95"/>
      <c r="F452" s="95"/>
      <c r="G452" s="95"/>
      <c r="H452" s="95"/>
      <c r="I452" s="95"/>
      <c r="J452" s="95"/>
      <c r="K452" s="85"/>
      <c r="L452" s="95"/>
      <c r="M452" s="95"/>
      <c r="N452" s="95"/>
      <c r="O452" s="95"/>
      <c r="P452" s="95"/>
      <c r="Q452" s="85"/>
      <c r="R452" s="85"/>
      <c r="S452" s="85"/>
      <c r="T452" s="85"/>
      <c r="U452" s="85"/>
      <c r="V452" s="85"/>
      <c r="W452" s="85"/>
      <c r="X452" s="85"/>
      <c r="Y452" s="85"/>
      <c r="Z452" s="85"/>
    </row>
    <row r="453" spans="1:26" ht="12.75" customHeight="1">
      <c r="A453" s="95"/>
      <c r="B453" s="94"/>
      <c r="C453" s="94"/>
      <c r="D453" s="95"/>
      <c r="E453" s="95"/>
      <c r="F453" s="95"/>
      <c r="G453" s="95"/>
      <c r="H453" s="95"/>
      <c r="I453" s="95"/>
      <c r="J453" s="95"/>
      <c r="K453" s="85"/>
      <c r="L453" s="95"/>
      <c r="M453" s="95"/>
      <c r="N453" s="95"/>
      <c r="O453" s="95"/>
      <c r="P453" s="95"/>
      <c r="Q453" s="85"/>
      <c r="R453" s="85"/>
      <c r="S453" s="85"/>
      <c r="T453" s="85"/>
      <c r="U453" s="85"/>
      <c r="V453" s="85"/>
      <c r="W453" s="85"/>
      <c r="X453" s="85"/>
      <c r="Y453" s="85"/>
      <c r="Z453" s="85"/>
    </row>
    <row r="454" spans="1:26" ht="12.75" customHeight="1">
      <c r="A454" s="95"/>
      <c r="B454" s="94"/>
      <c r="C454" s="94"/>
      <c r="D454" s="95"/>
      <c r="E454" s="95"/>
      <c r="F454" s="95"/>
      <c r="G454" s="95"/>
      <c r="H454" s="95"/>
      <c r="I454" s="95"/>
      <c r="J454" s="95"/>
      <c r="K454" s="85"/>
      <c r="L454" s="95"/>
      <c r="M454" s="95"/>
      <c r="N454" s="95"/>
      <c r="O454" s="95"/>
      <c r="P454" s="95"/>
      <c r="Q454" s="85"/>
      <c r="R454" s="85"/>
      <c r="S454" s="85"/>
      <c r="T454" s="85"/>
      <c r="U454" s="85"/>
      <c r="V454" s="85"/>
      <c r="W454" s="85"/>
      <c r="X454" s="85"/>
      <c r="Y454" s="85"/>
      <c r="Z454" s="85"/>
    </row>
    <row r="455" spans="1:26" ht="12.75" customHeight="1">
      <c r="A455" s="95"/>
      <c r="B455" s="94"/>
      <c r="C455" s="94"/>
      <c r="D455" s="95"/>
      <c r="E455" s="95"/>
      <c r="F455" s="95"/>
      <c r="G455" s="95"/>
      <c r="H455" s="95"/>
      <c r="I455" s="95"/>
      <c r="J455" s="95"/>
      <c r="K455" s="85"/>
      <c r="L455" s="95"/>
      <c r="M455" s="95"/>
      <c r="N455" s="95"/>
      <c r="O455" s="95"/>
      <c r="P455" s="95"/>
      <c r="Q455" s="85"/>
      <c r="R455" s="85"/>
      <c r="S455" s="85"/>
      <c r="T455" s="85"/>
      <c r="U455" s="85"/>
      <c r="V455" s="85"/>
      <c r="W455" s="85"/>
      <c r="X455" s="85"/>
      <c r="Y455" s="85"/>
      <c r="Z455" s="85"/>
    </row>
    <row r="456" spans="1:26" ht="12.75" customHeight="1">
      <c r="A456" s="95"/>
      <c r="B456" s="94"/>
      <c r="C456" s="94"/>
      <c r="D456" s="95"/>
      <c r="E456" s="95"/>
      <c r="F456" s="95"/>
      <c r="G456" s="95"/>
      <c r="H456" s="95"/>
      <c r="I456" s="95"/>
      <c r="J456" s="95"/>
      <c r="K456" s="85"/>
      <c r="L456" s="95"/>
      <c r="M456" s="95"/>
      <c r="N456" s="95"/>
      <c r="O456" s="95"/>
      <c r="P456" s="95"/>
      <c r="Q456" s="85"/>
      <c r="R456" s="85"/>
      <c r="S456" s="85"/>
      <c r="T456" s="85"/>
      <c r="U456" s="85"/>
      <c r="V456" s="85"/>
      <c r="W456" s="85"/>
      <c r="X456" s="85"/>
      <c r="Y456" s="85"/>
      <c r="Z456" s="85"/>
    </row>
    <row r="457" spans="1:26" ht="12.75" customHeight="1">
      <c r="A457" s="95"/>
      <c r="B457" s="94"/>
      <c r="C457" s="94"/>
      <c r="D457" s="95"/>
      <c r="E457" s="95"/>
      <c r="F457" s="95"/>
      <c r="G457" s="95"/>
      <c r="H457" s="95"/>
      <c r="I457" s="95"/>
      <c r="J457" s="95"/>
      <c r="K457" s="85"/>
      <c r="L457" s="95"/>
      <c r="M457" s="95"/>
      <c r="N457" s="95"/>
      <c r="O457" s="95"/>
      <c r="P457" s="95"/>
      <c r="Q457" s="85"/>
      <c r="R457" s="85"/>
      <c r="S457" s="85"/>
      <c r="T457" s="85"/>
      <c r="U457" s="85"/>
      <c r="V457" s="85"/>
      <c r="W457" s="85"/>
      <c r="X457" s="85"/>
      <c r="Y457" s="85"/>
      <c r="Z457" s="85"/>
    </row>
    <row r="458" spans="1:26" ht="12.75" customHeight="1">
      <c r="A458" s="95"/>
      <c r="B458" s="94"/>
      <c r="C458" s="94"/>
      <c r="D458" s="95"/>
      <c r="E458" s="95"/>
      <c r="F458" s="95"/>
      <c r="G458" s="95"/>
      <c r="H458" s="95"/>
      <c r="I458" s="95"/>
      <c r="J458" s="95"/>
      <c r="K458" s="85"/>
      <c r="L458" s="95"/>
      <c r="M458" s="95"/>
      <c r="N458" s="95"/>
      <c r="O458" s="95"/>
      <c r="P458" s="95"/>
      <c r="Q458" s="85"/>
      <c r="R458" s="85"/>
      <c r="S458" s="85"/>
      <c r="T458" s="85"/>
      <c r="U458" s="85"/>
      <c r="V458" s="85"/>
      <c r="W458" s="85"/>
      <c r="X458" s="85"/>
      <c r="Y458" s="85"/>
      <c r="Z458" s="85"/>
    </row>
    <row r="459" spans="1:26" ht="12.75" customHeight="1">
      <c r="A459" s="95"/>
      <c r="B459" s="94"/>
      <c r="C459" s="94"/>
      <c r="D459" s="95"/>
      <c r="E459" s="95"/>
      <c r="F459" s="95"/>
      <c r="G459" s="95"/>
      <c r="H459" s="95"/>
      <c r="I459" s="95"/>
      <c r="J459" s="95"/>
      <c r="K459" s="85"/>
      <c r="L459" s="95"/>
      <c r="M459" s="95"/>
      <c r="N459" s="95"/>
      <c r="O459" s="95"/>
      <c r="P459" s="95"/>
      <c r="Q459" s="85"/>
      <c r="R459" s="85"/>
      <c r="S459" s="85"/>
      <c r="T459" s="85"/>
      <c r="U459" s="85"/>
      <c r="V459" s="85"/>
      <c r="W459" s="85"/>
      <c r="X459" s="85"/>
      <c r="Y459" s="85"/>
      <c r="Z459" s="85"/>
    </row>
    <row r="460" spans="1:26" ht="12.75" customHeight="1">
      <c r="A460" s="95"/>
      <c r="B460" s="94"/>
      <c r="C460" s="94"/>
      <c r="D460" s="95"/>
      <c r="E460" s="95"/>
      <c r="F460" s="95"/>
      <c r="G460" s="95"/>
      <c r="H460" s="95"/>
      <c r="I460" s="95"/>
      <c r="J460" s="95"/>
      <c r="K460" s="85"/>
      <c r="L460" s="95"/>
      <c r="M460" s="95"/>
      <c r="N460" s="95"/>
      <c r="O460" s="95"/>
      <c r="P460" s="95"/>
      <c r="Q460" s="85"/>
      <c r="R460" s="85"/>
      <c r="S460" s="85"/>
      <c r="T460" s="85"/>
      <c r="U460" s="85"/>
      <c r="V460" s="85"/>
      <c r="W460" s="85"/>
      <c r="X460" s="85"/>
      <c r="Y460" s="85"/>
      <c r="Z460" s="85"/>
    </row>
    <row r="461" spans="1:26" ht="12.75" customHeight="1">
      <c r="A461" s="95"/>
      <c r="B461" s="94"/>
      <c r="C461" s="94"/>
      <c r="D461" s="95"/>
      <c r="E461" s="95"/>
      <c r="F461" s="95"/>
      <c r="G461" s="95"/>
      <c r="H461" s="95"/>
      <c r="I461" s="95"/>
      <c r="J461" s="95"/>
      <c r="K461" s="85"/>
      <c r="L461" s="95"/>
      <c r="M461" s="95"/>
      <c r="N461" s="95"/>
      <c r="O461" s="95"/>
      <c r="P461" s="95"/>
      <c r="Q461" s="85"/>
      <c r="R461" s="85"/>
      <c r="S461" s="85"/>
      <c r="T461" s="85"/>
      <c r="U461" s="85"/>
      <c r="V461" s="85"/>
      <c r="W461" s="85"/>
      <c r="X461" s="85"/>
      <c r="Y461" s="85"/>
      <c r="Z461" s="85"/>
    </row>
    <row r="462" spans="1:26" ht="12.75" customHeight="1">
      <c r="A462" s="95"/>
      <c r="B462" s="94"/>
      <c r="C462" s="94"/>
      <c r="D462" s="95"/>
      <c r="E462" s="95"/>
      <c r="F462" s="95"/>
      <c r="G462" s="95"/>
      <c r="H462" s="95"/>
      <c r="I462" s="95"/>
      <c r="J462" s="95"/>
      <c r="K462" s="85"/>
      <c r="L462" s="95"/>
      <c r="M462" s="95"/>
      <c r="N462" s="95"/>
      <c r="O462" s="95"/>
      <c r="P462" s="95"/>
      <c r="Q462" s="85"/>
      <c r="R462" s="85"/>
      <c r="S462" s="85"/>
      <c r="T462" s="85"/>
      <c r="U462" s="85"/>
      <c r="V462" s="85"/>
      <c r="W462" s="85"/>
      <c r="X462" s="85"/>
      <c r="Y462" s="85"/>
      <c r="Z462" s="85"/>
    </row>
    <row r="463" spans="1:26" ht="12.75" customHeight="1">
      <c r="A463" s="95"/>
      <c r="B463" s="94"/>
      <c r="C463" s="94"/>
      <c r="D463" s="95"/>
      <c r="E463" s="95"/>
      <c r="F463" s="95"/>
      <c r="G463" s="95"/>
      <c r="H463" s="95"/>
      <c r="I463" s="95"/>
      <c r="J463" s="95"/>
      <c r="K463" s="85"/>
      <c r="L463" s="95"/>
      <c r="M463" s="95"/>
      <c r="N463" s="95"/>
      <c r="O463" s="95"/>
      <c r="P463" s="95"/>
      <c r="Q463" s="85"/>
      <c r="R463" s="85"/>
      <c r="S463" s="85"/>
      <c r="T463" s="85"/>
      <c r="U463" s="85"/>
      <c r="V463" s="85"/>
      <c r="W463" s="85"/>
      <c r="X463" s="85"/>
      <c r="Y463" s="85"/>
      <c r="Z463" s="85"/>
    </row>
    <row r="464" spans="1:26" ht="12.75" customHeight="1">
      <c r="A464" s="95"/>
      <c r="B464" s="94"/>
      <c r="C464" s="94"/>
      <c r="D464" s="95"/>
      <c r="E464" s="95"/>
      <c r="F464" s="95"/>
      <c r="G464" s="95"/>
      <c r="H464" s="95"/>
      <c r="I464" s="95"/>
      <c r="J464" s="95"/>
      <c r="K464" s="85"/>
      <c r="L464" s="95"/>
      <c r="M464" s="95"/>
      <c r="N464" s="95"/>
      <c r="O464" s="95"/>
      <c r="P464" s="95"/>
      <c r="Q464" s="85"/>
      <c r="R464" s="85"/>
      <c r="S464" s="85"/>
      <c r="T464" s="85"/>
      <c r="U464" s="85"/>
      <c r="V464" s="85"/>
      <c r="W464" s="85"/>
      <c r="X464" s="85"/>
      <c r="Y464" s="85"/>
      <c r="Z464" s="85"/>
    </row>
    <row r="465" spans="1:26" ht="12.75" customHeight="1">
      <c r="A465" s="95"/>
      <c r="B465" s="94"/>
      <c r="C465" s="94"/>
      <c r="D465" s="95"/>
      <c r="E465" s="95"/>
      <c r="F465" s="95"/>
      <c r="G465" s="95"/>
      <c r="H465" s="95"/>
      <c r="I465" s="95"/>
      <c r="J465" s="95"/>
      <c r="K465" s="85"/>
      <c r="L465" s="95"/>
      <c r="M465" s="95"/>
      <c r="N465" s="95"/>
      <c r="O465" s="95"/>
      <c r="P465" s="95"/>
      <c r="Q465" s="85"/>
      <c r="R465" s="85"/>
      <c r="S465" s="85"/>
      <c r="T465" s="85"/>
      <c r="U465" s="85"/>
      <c r="V465" s="85"/>
      <c r="W465" s="85"/>
      <c r="X465" s="85"/>
      <c r="Y465" s="85"/>
      <c r="Z465" s="85"/>
    </row>
    <row r="466" spans="1:26" ht="12.75" customHeight="1">
      <c r="A466" s="95"/>
      <c r="B466" s="94"/>
      <c r="C466" s="94"/>
      <c r="D466" s="95"/>
      <c r="E466" s="95"/>
      <c r="F466" s="95"/>
      <c r="G466" s="95"/>
      <c r="H466" s="95"/>
      <c r="I466" s="95"/>
      <c r="J466" s="95"/>
      <c r="K466" s="85"/>
      <c r="L466" s="95"/>
      <c r="M466" s="95"/>
      <c r="N466" s="95"/>
      <c r="O466" s="95"/>
      <c r="P466" s="95"/>
      <c r="Q466" s="85"/>
      <c r="R466" s="85"/>
      <c r="S466" s="85"/>
      <c r="T466" s="85"/>
      <c r="U466" s="85"/>
      <c r="V466" s="85"/>
      <c r="W466" s="85"/>
      <c r="X466" s="85"/>
      <c r="Y466" s="85"/>
      <c r="Z466" s="85"/>
    </row>
    <row r="467" spans="1:26" ht="12.75" customHeight="1">
      <c r="A467" s="95"/>
      <c r="B467" s="94"/>
      <c r="C467" s="94"/>
      <c r="D467" s="95"/>
      <c r="E467" s="95"/>
      <c r="F467" s="95"/>
      <c r="G467" s="95"/>
      <c r="H467" s="95"/>
      <c r="I467" s="95"/>
      <c r="J467" s="95"/>
      <c r="K467" s="85"/>
      <c r="L467" s="95"/>
      <c r="M467" s="95"/>
      <c r="N467" s="95"/>
      <c r="O467" s="95"/>
      <c r="P467" s="95"/>
      <c r="Q467" s="85"/>
      <c r="R467" s="85"/>
      <c r="S467" s="85"/>
      <c r="T467" s="85"/>
      <c r="U467" s="85"/>
      <c r="V467" s="85"/>
      <c r="W467" s="85"/>
      <c r="X467" s="85"/>
      <c r="Y467" s="85"/>
      <c r="Z467" s="85"/>
    </row>
    <row r="468" spans="1:26" ht="12.75" customHeight="1">
      <c r="A468" s="95"/>
      <c r="B468" s="94"/>
      <c r="C468" s="94"/>
      <c r="D468" s="95"/>
      <c r="E468" s="95"/>
      <c r="F468" s="95"/>
      <c r="G468" s="95"/>
      <c r="H468" s="95"/>
      <c r="I468" s="95"/>
      <c r="J468" s="95"/>
      <c r="K468" s="85"/>
      <c r="L468" s="95"/>
      <c r="M468" s="95"/>
      <c r="N468" s="95"/>
      <c r="O468" s="95"/>
      <c r="P468" s="95"/>
      <c r="Q468" s="85"/>
      <c r="R468" s="85"/>
      <c r="S468" s="85"/>
      <c r="T468" s="85"/>
      <c r="U468" s="85"/>
      <c r="V468" s="85"/>
      <c r="W468" s="85"/>
      <c r="X468" s="85"/>
      <c r="Y468" s="85"/>
      <c r="Z468" s="85"/>
    </row>
    <row r="469" spans="1:26" ht="12.75" customHeight="1">
      <c r="A469" s="95"/>
      <c r="B469" s="94"/>
      <c r="C469" s="94"/>
      <c r="D469" s="95"/>
      <c r="E469" s="95"/>
      <c r="F469" s="95"/>
      <c r="G469" s="95"/>
      <c r="H469" s="95"/>
      <c r="I469" s="95"/>
      <c r="J469" s="95"/>
      <c r="K469" s="85"/>
      <c r="L469" s="95"/>
      <c r="M469" s="95"/>
      <c r="N469" s="95"/>
      <c r="O469" s="95"/>
      <c r="P469" s="95"/>
      <c r="Q469" s="85"/>
      <c r="R469" s="85"/>
      <c r="S469" s="85"/>
      <c r="T469" s="85"/>
      <c r="U469" s="85"/>
      <c r="V469" s="85"/>
      <c r="W469" s="85"/>
      <c r="X469" s="85"/>
      <c r="Y469" s="85"/>
      <c r="Z469" s="85"/>
    </row>
    <row r="470" spans="1:26" ht="12.75" customHeight="1">
      <c r="A470" s="95"/>
      <c r="B470" s="94"/>
      <c r="C470" s="94"/>
      <c r="D470" s="95"/>
      <c r="E470" s="95"/>
      <c r="F470" s="95"/>
      <c r="G470" s="95"/>
      <c r="H470" s="95"/>
      <c r="I470" s="95"/>
      <c r="J470" s="95"/>
      <c r="K470" s="85"/>
      <c r="L470" s="95"/>
      <c r="M470" s="95"/>
      <c r="N470" s="95"/>
      <c r="O470" s="95"/>
      <c r="P470" s="95"/>
      <c r="Q470" s="85"/>
      <c r="R470" s="85"/>
      <c r="S470" s="85"/>
      <c r="T470" s="85"/>
      <c r="U470" s="85"/>
      <c r="V470" s="85"/>
      <c r="W470" s="85"/>
      <c r="X470" s="85"/>
      <c r="Y470" s="85"/>
      <c r="Z470" s="85"/>
    </row>
    <row r="471" spans="1:26" ht="12.75" customHeight="1">
      <c r="A471" s="95"/>
      <c r="B471" s="94"/>
      <c r="C471" s="94"/>
      <c r="D471" s="95"/>
      <c r="E471" s="95"/>
      <c r="F471" s="95"/>
      <c r="G471" s="95"/>
      <c r="H471" s="95"/>
      <c r="I471" s="95"/>
      <c r="J471" s="95"/>
      <c r="K471" s="85"/>
      <c r="L471" s="95"/>
      <c r="M471" s="95"/>
      <c r="N471" s="95"/>
      <c r="O471" s="95"/>
      <c r="P471" s="95"/>
      <c r="Q471" s="85"/>
      <c r="R471" s="85"/>
      <c r="S471" s="85"/>
      <c r="T471" s="85"/>
      <c r="U471" s="85"/>
      <c r="V471" s="85"/>
      <c r="W471" s="85"/>
      <c r="X471" s="85"/>
      <c r="Y471" s="85"/>
      <c r="Z471" s="85"/>
    </row>
    <row r="472" spans="1:26" ht="12.75" customHeight="1">
      <c r="A472" s="95"/>
      <c r="B472" s="94"/>
      <c r="C472" s="94"/>
      <c r="D472" s="95"/>
      <c r="E472" s="95"/>
      <c r="F472" s="95"/>
      <c r="G472" s="95"/>
      <c r="H472" s="95"/>
      <c r="I472" s="95"/>
      <c r="J472" s="95"/>
      <c r="K472" s="85"/>
      <c r="L472" s="95"/>
      <c r="M472" s="95"/>
      <c r="N472" s="95"/>
      <c r="O472" s="95"/>
      <c r="P472" s="95"/>
      <c r="Q472" s="85"/>
      <c r="R472" s="85"/>
      <c r="S472" s="85"/>
      <c r="T472" s="85"/>
      <c r="U472" s="85"/>
      <c r="V472" s="85"/>
      <c r="W472" s="85"/>
      <c r="X472" s="85"/>
      <c r="Y472" s="85"/>
      <c r="Z472" s="85"/>
    </row>
    <row r="473" spans="1:26" ht="12.75" customHeight="1">
      <c r="A473" s="95"/>
      <c r="B473" s="94"/>
      <c r="C473" s="94"/>
      <c r="D473" s="95"/>
      <c r="E473" s="95"/>
      <c r="F473" s="95"/>
      <c r="G473" s="95"/>
      <c r="H473" s="95"/>
      <c r="I473" s="95"/>
      <c r="J473" s="95"/>
      <c r="K473" s="85"/>
      <c r="L473" s="95"/>
      <c r="M473" s="95"/>
      <c r="N473" s="95"/>
      <c r="O473" s="95"/>
      <c r="P473" s="95"/>
      <c r="Q473" s="85"/>
      <c r="R473" s="85"/>
      <c r="S473" s="85"/>
      <c r="T473" s="85"/>
      <c r="U473" s="85"/>
      <c r="V473" s="85"/>
      <c r="W473" s="85"/>
      <c r="X473" s="85"/>
      <c r="Y473" s="85"/>
      <c r="Z473" s="85"/>
    </row>
    <row r="474" spans="1:26" ht="12.75" customHeight="1">
      <c r="A474" s="95"/>
      <c r="B474" s="94"/>
      <c r="C474" s="94"/>
      <c r="D474" s="95"/>
      <c r="E474" s="95"/>
      <c r="F474" s="95"/>
      <c r="G474" s="95"/>
      <c r="H474" s="95"/>
      <c r="I474" s="95"/>
      <c r="J474" s="95"/>
      <c r="K474" s="85"/>
      <c r="L474" s="95"/>
      <c r="M474" s="95"/>
      <c r="N474" s="95"/>
      <c r="O474" s="95"/>
      <c r="P474" s="95"/>
      <c r="Q474" s="85"/>
      <c r="R474" s="85"/>
      <c r="S474" s="85"/>
      <c r="T474" s="85"/>
      <c r="U474" s="85"/>
      <c r="V474" s="85"/>
      <c r="W474" s="85"/>
      <c r="X474" s="85"/>
      <c r="Y474" s="85"/>
      <c r="Z474" s="85"/>
    </row>
    <row r="475" spans="1:26" ht="12.75" customHeight="1">
      <c r="A475" s="95"/>
      <c r="B475" s="94"/>
      <c r="C475" s="94"/>
      <c r="D475" s="95"/>
      <c r="E475" s="95"/>
      <c r="F475" s="95"/>
      <c r="G475" s="95"/>
      <c r="H475" s="95"/>
      <c r="I475" s="95"/>
      <c r="J475" s="95"/>
      <c r="K475" s="85"/>
      <c r="L475" s="95"/>
      <c r="M475" s="95"/>
      <c r="N475" s="95"/>
      <c r="O475" s="95"/>
      <c r="P475" s="95"/>
      <c r="Q475" s="85"/>
      <c r="R475" s="85"/>
      <c r="S475" s="85"/>
      <c r="T475" s="85"/>
      <c r="U475" s="85"/>
      <c r="V475" s="85"/>
      <c r="W475" s="85"/>
      <c r="X475" s="85"/>
      <c r="Y475" s="85"/>
      <c r="Z475" s="85"/>
    </row>
    <row r="476" spans="1:26" ht="12.75" customHeight="1">
      <c r="A476" s="95"/>
      <c r="B476" s="94"/>
      <c r="C476" s="94"/>
      <c r="D476" s="95"/>
      <c r="E476" s="95"/>
      <c r="F476" s="95"/>
      <c r="G476" s="95"/>
      <c r="H476" s="95"/>
      <c r="I476" s="95"/>
      <c r="J476" s="95"/>
      <c r="K476" s="85"/>
      <c r="L476" s="95"/>
      <c r="M476" s="95"/>
      <c r="N476" s="95"/>
      <c r="O476" s="95"/>
      <c r="P476" s="95"/>
      <c r="Q476" s="85"/>
      <c r="R476" s="85"/>
      <c r="S476" s="85"/>
      <c r="T476" s="85"/>
      <c r="U476" s="85"/>
      <c r="V476" s="85"/>
      <c r="W476" s="85"/>
      <c r="X476" s="85"/>
      <c r="Y476" s="85"/>
      <c r="Z476" s="85"/>
    </row>
    <row r="477" spans="1:26" ht="12.75" customHeight="1">
      <c r="A477" s="95"/>
      <c r="B477" s="94"/>
      <c r="C477" s="94"/>
      <c r="D477" s="95"/>
      <c r="E477" s="95"/>
      <c r="F477" s="95"/>
      <c r="G477" s="95"/>
      <c r="H477" s="95"/>
      <c r="I477" s="95"/>
      <c r="J477" s="95"/>
      <c r="K477" s="85"/>
      <c r="L477" s="95"/>
      <c r="M477" s="95"/>
      <c r="N477" s="95"/>
      <c r="O477" s="95"/>
      <c r="P477" s="95"/>
      <c r="Q477" s="85"/>
      <c r="R477" s="85"/>
      <c r="S477" s="85"/>
      <c r="T477" s="85"/>
      <c r="U477" s="85"/>
      <c r="V477" s="85"/>
      <c r="W477" s="85"/>
      <c r="X477" s="85"/>
      <c r="Y477" s="85"/>
      <c r="Z477" s="85"/>
    </row>
    <row r="478" spans="1:26" ht="12.75" customHeight="1">
      <c r="A478" s="95"/>
      <c r="B478" s="94"/>
      <c r="C478" s="94"/>
      <c r="D478" s="95"/>
      <c r="E478" s="95"/>
      <c r="F478" s="95"/>
      <c r="G478" s="95"/>
      <c r="H478" s="95"/>
      <c r="I478" s="95"/>
      <c r="J478" s="95"/>
      <c r="K478" s="85"/>
      <c r="L478" s="95"/>
      <c r="M478" s="95"/>
      <c r="N478" s="95"/>
      <c r="O478" s="95"/>
      <c r="P478" s="95"/>
      <c r="Q478" s="85"/>
      <c r="R478" s="85"/>
      <c r="S478" s="85"/>
      <c r="T478" s="85"/>
      <c r="U478" s="85"/>
      <c r="V478" s="85"/>
      <c r="W478" s="85"/>
      <c r="X478" s="85"/>
      <c r="Y478" s="85"/>
      <c r="Z478" s="85"/>
    </row>
    <row r="479" spans="1:26" ht="12.75" customHeight="1">
      <c r="A479" s="95"/>
      <c r="B479" s="94"/>
      <c r="C479" s="94"/>
      <c r="D479" s="95"/>
      <c r="E479" s="95"/>
      <c r="F479" s="95"/>
      <c r="G479" s="95"/>
      <c r="H479" s="95"/>
      <c r="I479" s="95"/>
      <c r="J479" s="95"/>
      <c r="K479" s="85"/>
      <c r="L479" s="95"/>
      <c r="M479" s="95"/>
      <c r="N479" s="95"/>
      <c r="O479" s="95"/>
      <c r="P479" s="95"/>
      <c r="Q479" s="85"/>
      <c r="R479" s="85"/>
      <c r="S479" s="85"/>
      <c r="T479" s="85"/>
      <c r="U479" s="85"/>
      <c r="V479" s="85"/>
      <c r="W479" s="85"/>
      <c r="X479" s="85"/>
      <c r="Y479" s="85"/>
      <c r="Z479" s="85"/>
    </row>
    <row r="480" spans="1:26" ht="12.75" customHeight="1">
      <c r="A480" s="95"/>
      <c r="B480" s="94"/>
      <c r="C480" s="94"/>
      <c r="D480" s="95"/>
      <c r="E480" s="95"/>
      <c r="F480" s="95"/>
      <c r="G480" s="95"/>
      <c r="H480" s="95"/>
      <c r="I480" s="95"/>
      <c r="J480" s="95"/>
      <c r="K480" s="85"/>
      <c r="L480" s="95"/>
      <c r="M480" s="95"/>
      <c r="N480" s="95"/>
      <c r="O480" s="95"/>
      <c r="P480" s="95"/>
      <c r="Q480" s="85"/>
      <c r="R480" s="85"/>
      <c r="S480" s="85"/>
      <c r="T480" s="85"/>
      <c r="U480" s="85"/>
      <c r="V480" s="85"/>
      <c r="W480" s="85"/>
      <c r="X480" s="85"/>
      <c r="Y480" s="85"/>
      <c r="Z480" s="85"/>
    </row>
    <row r="481" spans="1:26" ht="12.75" customHeight="1">
      <c r="A481" s="95"/>
      <c r="B481" s="94"/>
      <c r="C481" s="94"/>
      <c r="D481" s="95"/>
      <c r="E481" s="95"/>
      <c r="F481" s="95"/>
      <c r="G481" s="95"/>
      <c r="H481" s="95"/>
      <c r="I481" s="95"/>
      <c r="J481" s="95"/>
      <c r="K481" s="85"/>
      <c r="L481" s="95"/>
      <c r="M481" s="95"/>
      <c r="N481" s="95"/>
      <c r="O481" s="95"/>
      <c r="P481" s="95"/>
      <c r="Q481" s="85"/>
      <c r="R481" s="85"/>
      <c r="S481" s="85"/>
      <c r="T481" s="85"/>
      <c r="U481" s="85"/>
      <c r="V481" s="85"/>
      <c r="W481" s="85"/>
      <c r="X481" s="85"/>
      <c r="Y481" s="85"/>
      <c r="Z481" s="85"/>
    </row>
    <row r="482" spans="1:26" ht="12.75" customHeight="1">
      <c r="A482" s="95"/>
      <c r="B482" s="94"/>
      <c r="C482" s="94"/>
      <c r="D482" s="95"/>
      <c r="E482" s="95"/>
      <c r="F482" s="95"/>
      <c r="G482" s="95"/>
      <c r="H482" s="95"/>
      <c r="I482" s="95"/>
      <c r="J482" s="95"/>
      <c r="K482" s="85"/>
      <c r="L482" s="95"/>
      <c r="M482" s="95"/>
      <c r="N482" s="95"/>
      <c r="O482" s="95"/>
      <c r="P482" s="95"/>
      <c r="Q482" s="85"/>
      <c r="R482" s="85"/>
      <c r="S482" s="85"/>
      <c r="T482" s="85"/>
      <c r="U482" s="85"/>
      <c r="V482" s="85"/>
      <c r="W482" s="85"/>
      <c r="X482" s="85"/>
      <c r="Y482" s="85"/>
      <c r="Z482" s="85"/>
    </row>
    <row r="483" spans="1:26" ht="12.75" customHeight="1">
      <c r="A483" s="95"/>
      <c r="B483" s="94"/>
      <c r="C483" s="94"/>
      <c r="D483" s="95"/>
      <c r="E483" s="95"/>
      <c r="F483" s="95"/>
      <c r="G483" s="95"/>
      <c r="H483" s="95"/>
      <c r="I483" s="95"/>
      <c r="J483" s="95"/>
      <c r="K483" s="85"/>
      <c r="L483" s="95"/>
      <c r="M483" s="95"/>
      <c r="N483" s="95"/>
      <c r="O483" s="95"/>
      <c r="P483" s="95"/>
      <c r="Q483" s="85"/>
      <c r="R483" s="85"/>
      <c r="S483" s="85"/>
      <c r="T483" s="85"/>
      <c r="U483" s="85"/>
      <c r="V483" s="85"/>
      <c r="W483" s="85"/>
      <c r="X483" s="85"/>
      <c r="Y483" s="85"/>
      <c r="Z483" s="85"/>
    </row>
    <row r="484" spans="1:26" ht="12.75" customHeight="1">
      <c r="A484" s="95"/>
      <c r="B484" s="94"/>
      <c r="C484" s="94"/>
      <c r="D484" s="95"/>
      <c r="E484" s="95"/>
      <c r="F484" s="95"/>
      <c r="G484" s="95"/>
      <c r="H484" s="95"/>
      <c r="I484" s="95"/>
      <c r="J484" s="95"/>
      <c r="K484" s="85"/>
      <c r="L484" s="95"/>
      <c r="M484" s="95"/>
      <c r="N484" s="95"/>
      <c r="O484" s="95"/>
      <c r="P484" s="95"/>
      <c r="Q484" s="85"/>
      <c r="R484" s="85"/>
      <c r="S484" s="85"/>
      <c r="T484" s="85"/>
      <c r="U484" s="85"/>
      <c r="V484" s="85"/>
      <c r="W484" s="85"/>
      <c r="X484" s="85"/>
      <c r="Y484" s="85"/>
      <c r="Z484" s="85"/>
    </row>
    <row r="485" spans="1:26" ht="12.75" customHeight="1">
      <c r="A485" s="95"/>
      <c r="B485" s="94"/>
      <c r="C485" s="94"/>
      <c r="D485" s="95"/>
      <c r="E485" s="95"/>
      <c r="F485" s="95"/>
      <c r="G485" s="95"/>
      <c r="H485" s="95"/>
      <c r="I485" s="95"/>
      <c r="J485" s="95"/>
      <c r="K485" s="85"/>
      <c r="L485" s="95"/>
      <c r="M485" s="95"/>
      <c r="N485" s="95"/>
      <c r="O485" s="95"/>
      <c r="P485" s="95"/>
      <c r="Q485" s="85"/>
      <c r="R485" s="85"/>
      <c r="S485" s="85"/>
      <c r="T485" s="85"/>
      <c r="U485" s="85"/>
      <c r="V485" s="85"/>
      <c r="W485" s="85"/>
      <c r="X485" s="85"/>
      <c r="Y485" s="85"/>
      <c r="Z485" s="85"/>
    </row>
    <row r="486" spans="1:26" ht="12.75" customHeight="1">
      <c r="A486" s="95"/>
      <c r="B486" s="94"/>
      <c r="C486" s="94"/>
      <c r="D486" s="95"/>
      <c r="E486" s="95"/>
      <c r="F486" s="95"/>
      <c r="G486" s="95"/>
      <c r="H486" s="95"/>
      <c r="I486" s="95"/>
      <c r="J486" s="95"/>
      <c r="K486" s="85"/>
      <c r="L486" s="95"/>
      <c r="M486" s="95"/>
      <c r="N486" s="95"/>
      <c r="O486" s="95"/>
      <c r="P486" s="95"/>
      <c r="Q486" s="85"/>
      <c r="R486" s="85"/>
      <c r="S486" s="85"/>
      <c r="T486" s="85"/>
      <c r="U486" s="85"/>
      <c r="V486" s="85"/>
      <c r="W486" s="85"/>
      <c r="X486" s="85"/>
      <c r="Y486" s="85"/>
      <c r="Z486" s="85"/>
    </row>
    <row r="487" spans="1:26" ht="12.75" customHeight="1">
      <c r="A487" s="95"/>
      <c r="B487" s="94"/>
      <c r="C487" s="94"/>
      <c r="D487" s="95"/>
      <c r="E487" s="95"/>
      <c r="F487" s="95"/>
      <c r="G487" s="95"/>
      <c r="H487" s="95"/>
      <c r="I487" s="95"/>
      <c r="J487" s="95"/>
      <c r="K487" s="85"/>
      <c r="L487" s="95"/>
      <c r="M487" s="95"/>
      <c r="N487" s="95"/>
      <c r="O487" s="95"/>
      <c r="P487" s="95"/>
      <c r="Q487" s="85"/>
      <c r="R487" s="85"/>
      <c r="S487" s="85"/>
      <c r="T487" s="85"/>
      <c r="U487" s="85"/>
      <c r="V487" s="85"/>
      <c r="W487" s="85"/>
      <c r="X487" s="85"/>
      <c r="Y487" s="85"/>
      <c r="Z487" s="85"/>
    </row>
    <row r="488" spans="1:26" ht="12.75" customHeight="1">
      <c r="A488" s="95"/>
      <c r="B488" s="94"/>
      <c r="C488" s="94"/>
      <c r="D488" s="95"/>
      <c r="E488" s="95"/>
      <c r="F488" s="95"/>
      <c r="G488" s="95"/>
      <c r="H488" s="95"/>
      <c r="I488" s="95"/>
      <c r="J488" s="95"/>
      <c r="K488" s="85"/>
      <c r="L488" s="95"/>
      <c r="M488" s="95"/>
      <c r="N488" s="95"/>
      <c r="O488" s="95"/>
      <c r="P488" s="95"/>
      <c r="Q488" s="85"/>
      <c r="R488" s="85"/>
      <c r="S488" s="85"/>
      <c r="T488" s="85"/>
      <c r="U488" s="85"/>
      <c r="V488" s="85"/>
      <c r="W488" s="85"/>
      <c r="X488" s="85"/>
      <c r="Y488" s="85"/>
      <c r="Z488" s="85"/>
    </row>
    <row r="489" spans="1:26" ht="12.75" customHeight="1">
      <c r="A489" s="95"/>
      <c r="B489" s="94"/>
      <c r="C489" s="94"/>
      <c r="D489" s="95"/>
      <c r="E489" s="95"/>
      <c r="F489" s="95"/>
      <c r="G489" s="95"/>
      <c r="H489" s="95"/>
      <c r="I489" s="95"/>
      <c r="J489" s="95"/>
      <c r="K489" s="85"/>
      <c r="L489" s="95"/>
      <c r="M489" s="95"/>
      <c r="N489" s="95"/>
      <c r="O489" s="95"/>
      <c r="P489" s="95"/>
      <c r="Q489" s="85"/>
      <c r="R489" s="85"/>
      <c r="S489" s="85"/>
      <c r="T489" s="85"/>
      <c r="U489" s="85"/>
      <c r="V489" s="85"/>
      <c r="W489" s="85"/>
      <c r="X489" s="85"/>
      <c r="Y489" s="85"/>
      <c r="Z489" s="85"/>
    </row>
    <row r="490" spans="1:26" ht="12.75" customHeight="1">
      <c r="A490" s="95"/>
      <c r="B490" s="94"/>
      <c r="C490" s="94"/>
      <c r="D490" s="95"/>
      <c r="E490" s="95"/>
      <c r="F490" s="95"/>
      <c r="G490" s="95"/>
      <c r="H490" s="95"/>
      <c r="I490" s="95"/>
      <c r="J490" s="95"/>
      <c r="K490" s="85"/>
      <c r="L490" s="95"/>
      <c r="M490" s="95"/>
      <c r="N490" s="95"/>
      <c r="O490" s="95"/>
      <c r="P490" s="95"/>
      <c r="Q490" s="85"/>
      <c r="R490" s="85"/>
      <c r="S490" s="85"/>
      <c r="T490" s="85"/>
      <c r="U490" s="85"/>
      <c r="V490" s="85"/>
      <c r="W490" s="85"/>
      <c r="X490" s="85"/>
      <c r="Y490" s="85"/>
      <c r="Z490" s="85"/>
    </row>
    <row r="491" spans="1:26" ht="12.75" customHeight="1">
      <c r="A491" s="95"/>
      <c r="B491" s="94"/>
      <c r="C491" s="94"/>
      <c r="D491" s="95"/>
      <c r="E491" s="95"/>
      <c r="F491" s="95"/>
      <c r="G491" s="95"/>
      <c r="H491" s="95"/>
      <c r="I491" s="95"/>
      <c r="J491" s="95"/>
      <c r="K491" s="85"/>
      <c r="L491" s="95"/>
      <c r="M491" s="95"/>
      <c r="N491" s="95"/>
      <c r="O491" s="95"/>
      <c r="P491" s="95"/>
      <c r="Q491" s="85"/>
      <c r="R491" s="85"/>
      <c r="S491" s="85"/>
      <c r="T491" s="85"/>
      <c r="U491" s="85"/>
      <c r="V491" s="85"/>
      <c r="W491" s="85"/>
      <c r="X491" s="85"/>
      <c r="Y491" s="85"/>
      <c r="Z491" s="85"/>
    </row>
    <row r="492" spans="1:26" ht="12.75" customHeight="1">
      <c r="A492" s="95"/>
      <c r="B492" s="94"/>
      <c r="C492" s="94"/>
      <c r="D492" s="95"/>
      <c r="E492" s="95"/>
      <c r="F492" s="95"/>
      <c r="G492" s="95"/>
      <c r="H492" s="95"/>
      <c r="I492" s="95"/>
      <c r="J492" s="95"/>
      <c r="K492" s="85"/>
      <c r="L492" s="95"/>
      <c r="M492" s="95"/>
      <c r="N492" s="95"/>
      <c r="O492" s="95"/>
      <c r="P492" s="95"/>
      <c r="Q492" s="85"/>
      <c r="R492" s="85"/>
      <c r="S492" s="85"/>
      <c r="T492" s="85"/>
      <c r="U492" s="85"/>
      <c r="V492" s="85"/>
      <c r="W492" s="85"/>
      <c r="X492" s="85"/>
      <c r="Y492" s="85"/>
      <c r="Z492" s="85"/>
    </row>
    <row r="493" spans="1:26" ht="12.75" customHeight="1">
      <c r="A493" s="95"/>
      <c r="B493" s="94"/>
      <c r="C493" s="94"/>
      <c r="D493" s="95"/>
      <c r="E493" s="95"/>
      <c r="F493" s="95"/>
      <c r="G493" s="95"/>
      <c r="H493" s="95"/>
      <c r="I493" s="95"/>
      <c r="J493" s="95"/>
      <c r="K493" s="85"/>
      <c r="L493" s="95"/>
      <c r="M493" s="95"/>
      <c r="N493" s="95"/>
      <c r="O493" s="95"/>
      <c r="P493" s="95"/>
      <c r="Q493" s="85"/>
      <c r="R493" s="85"/>
      <c r="S493" s="85"/>
      <c r="T493" s="85"/>
      <c r="U493" s="85"/>
      <c r="V493" s="85"/>
      <c r="W493" s="85"/>
      <c r="X493" s="85"/>
      <c r="Y493" s="85"/>
      <c r="Z493" s="85"/>
    </row>
    <row r="494" spans="1:26" ht="12.75" customHeight="1">
      <c r="A494" s="95"/>
      <c r="B494" s="94"/>
      <c r="C494" s="94"/>
      <c r="D494" s="95"/>
      <c r="E494" s="95"/>
      <c r="F494" s="95"/>
      <c r="G494" s="95"/>
      <c r="H494" s="95"/>
      <c r="I494" s="95"/>
      <c r="J494" s="95"/>
      <c r="K494" s="85"/>
      <c r="L494" s="95"/>
      <c r="M494" s="95"/>
      <c r="N494" s="95"/>
      <c r="O494" s="95"/>
      <c r="P494" s="95"/>
      <c r="Q494" s="85"/>
      <c r="R494" s="85"/>
      <c r="S494" s="85"/>
      <c r="T494" s="85"/>
      <c r="U494" s="85"/>
      <c r="V494" s="85"/>
      <c r="W494" s="85"/>
      <c r="X494" s="85"/>
      <c r="Y494" s="85"/>
      <c r="Z494" s="85"/>
    </row>
    <row r="495" spans="1:26" ht="12.75" customHeight="1">
      <c r="A495" s="95"/>
      <c r="B495" s="94"/>
      <c r="C495" s="94"/>
      <c r="D495" s="95"/>
      <c r="E495" s="95"/>
      <c r="F495" s="95"/>
      <c r="G495" s="95"/>
      <c r="H495" s="95"/>
      <c r="I495" s="95"/>
      <c r="J495" s="95"/>
      <c r="K495" s="85"/>
      <c r="L495" s="95"/>
      <c r="M495" s="95"/>
      <c r="N495" s="95"/>
      <c r="O495" s="95"/>
      <c r="P495" s="95"/>
      <c r="Q495" s="85"/>
      <c r="R495" s="85"/>
      <c r="S495" s="85"/>
      <c r="T495" s="85"/>
      <c r="U495" s="85"/>
      <c r="V495" s="85"/>
      <c r="W495" s="85"/>
      <c r="X495" s="85"/>
      <c r="Y495" s="85"/>
      <c r="Z495" s="85"/>
    </row>
    <row r="496" spans="1:26" ht="12.75" customHeight="1">
      <c r="A496" s="95"/>
      <c r="B496" s="94"/>
      <c r="C496" s="94"/>
      <c r="D496" s="95"/>
      <c r="E496" s="95"/>
      <c r="F496" s="95"/>
      <c r="G496" s="95"/>
      <c r="H496" s="95"/>
      <c r="I496" s="95"/>
      <c r="J496" s="95"/>
      <c r="K496" s="85"/>
      <c r="L496" s="95"/>
      <c r="M496" s="95"/>
      <c r="N496" s="95"/>
      <c r="O496" s="95"/>
      <c r="P496" s="95"/>
      <c r="Q496" s="85"/>
      <c r="R496" s="85"/>
      <c r="S496" s="85"/>
      <c r="T496" s="85"/>
      <c r="U496" s="85"/>
      <c r="V496" s="85"/>
      <c r="W496" s="85"/>
      <c r="X496" s="85"/>
      <c r="Y496" s="85"/>
      <c r="Z496" s="85"/>
    </row>
    <row r="497" spans="1:26" ht="12.75" customHeight="1">
      <c r="A497" s="95"/>
      <c r="B497" s="94"/>
      <c r="C497" s="94"/>
      <c r="D497" s="95"/>
      <c r="E497" s="95"/>
      <c r="F497" s="95"/>
      <c r="G497" s="95"/>
      <c r="H497" s="95"/>
      <c r="I497" s="95"/>
      <c r="J497" s="95"/>
      <c r="K497" s="85"/>
      <c r="L497" s="95"/>
      <c r="M497" s="95"/>
      <c r="N497" s="95"/>
      <c r="O497" s="95"/>
      <c r="P497" s="95"/>
      <c r="Q497" s="85"/>
      <c r="R497" s="85"/>
      <c r="S497" s="85"/>
      <c r="T497" s="85"/>
      <c r="U497" s="85"/>
      <c r="V497" s="85"/>
      <c r="W497" s="85"/>
      <c r="X497" s="85"/>
      <c r="Y497" s="85"/>
      <c r="Z497" s="85"/>
    </row>
    <row r="498" spans="1:26" ht="12.75" customHeight="1">
      <c r="A498" s="95"/>
      <c r="B498" s="94"/>
      <c r="C498" s="94"/>
      <c r="D498" s="95"/>
      <c r="E498" s="95"/>
      <c r="F498" s="95"/>
      <c r="G498" s="95"/>
      <c r="H498" s="95"/>
      <c r="I498" s="95"/>
      <c r="J498" s="95"/>
      <c r="K498" s="85"/>
      <c r="L498" s="95"/>
      <c r="M498" s="95"/>
      <c r="N498" s="95"/>
      <c r="O498" s="95"/>
      <c r="P498" s="95"/>
      <c r="Q498" s="85"/>
      <c r="R498" s="85"/>
      <c r="S498" s="85"/>
      <c r="T498" s="85"/>
      <c r="U498" s="85"/>
      <c r="V498" s="85"/>
      <c r="W498" s="85"/>
      <c r="X498" s="85"/>
      <c r="Y498" s="85"/>
      <c r="Z498" s="85"/>
    </row>
    <row r="499" spans="1:26" ht="12.75" customHeight="1">
      <c r="A499" s="95"/>
      <c r="B499" s="94"/>
      <c r="C499" s="94"/>
      <c r="D499" s="95"/>
      <c r="E499" s="95"/>
      <c r="F499" s="95"/>
      <c r="G499" s="95"/>
      <c r="H499" s="95"/>
      <c r="I499" s="95"/>
      <c r="J499" s="95"/>
      <c r="K499" s="85"/>
      <c r="L499" s="95"/>
      <c r="M499" s="95"/>
      <c r="N499" s="95"/>
      <c r="O499" s="95"/>
      <c r="P499" s="95"/>
      <c r="Q499" s="85"/>
      <c r="R499" s="85"/>
      <c r="S499" s="85"/>
      <c r="T499" s="85"/>
      <c r="U499" s="85"/>
      <c r="V499" s="85"/>
      <c r="W499" s="85"/>
      <c r="X499" s="85"/>
      <c r="Y499" s="85"/>
      <c r="Z499" s="85"/>
    </row>
    <row r="500" spans="1:26" ht="12.75" customHeight="1">
      <c r="A500" s="95"/>
      <c r="B500" s="94"/>
      <c r="C500" s="94"/>
      <c r="D500" s="95"/>
      <c r="E500" s="95"/>
      <c r="F500" s="95"/>
      <c r="G500" s="95"/>
      <c r="H500" s="95"/>
      <c r="I500" s="95"/>
      <c r="J500" s="95"/>
      <c r="K500" s="85"/>
      <c r="L500" s="95"/>
      <c r="M500" s="95"/>
      <c r="N500" s="95"/>
      <c r="O500" s="95"/>
      <c r="P500" s="95"/>
      <c r="Q500" s="85"/>
      <c r="R500" s="85"/>
      <c r="S500" s="85"/>
      <c r="T500" s="85"/>
      <c r="U500" s="85"/>
      <c r="V500" s="85"/>
      <c r="W500" s="85"/>
      <c r="X500" s="85"/>
      <c r="Y500" s="85"/>
      <c r="Z500" s="85"/>
    </row>
    <row r="501" spans="1:26" ht="12.75" customHeight="1">
      <c r="A501" s="95"/>
      <c r="B501" s="94"/>
      <c r="C501" s="94"/>
      <c r="D501" s="95"/>
      <c r="E501" s="95"/>
      <c r="F501" s="95"/>
      <c r="G501" s="95"/>
      <c r="H501" s="95"/>
      <c r="I501" s="95"/>
      <c r="J501" s="95"/>
      <c r="K501" s="85"/>
      <c r="L501" s="95"/>
      <c r="M501" s="95"/>
      <c r="N501" s="95"/>
      <c r="O501" s="95"/>
      <c r="P501" s="95"/>
      <c r="Q501" s="85"/>
      <c r="R501" s="85"/>
      <c r="S501" s="85"/>
      <c r="T501" s="85"/>
      <c r="U501" s="85"/>
      <c r="V501" s="85"/>
      <c r="W501" s="85"/>
      <c r="X501" s="85"/>
      <c r="Y501" s="85"/>
      <c r="Z501" s="85"/>
    </row>
    <row r="502" spans="1:26" ht="12.75" customHeight="1">
      <c r="A502" s="95"/>
      <c r="B502" s="94"/>
      <c r="C502" s="94"/>
      <c r="D502" s="95"/>
      <c r="E502" s="95"/>
      <c r="F502" s="95"/>
      <c r="G502" s="95"/>
      <c r="H502" s="95"/>
      <c r="I502" s="95"/>
      <c r="J502" s="95"/>
      <c r="K502" s="85"/>
      <c r="L502" s="95"/>
      <c r="M502" s="95"/>
      <c r="N502" s="95"/>
      <c r="O502" s="95"/>
      <c r="P502" s="95"/>
      <c r="Q502" s="85"/>
      <c r="R502" s="85"/>
      <c r="S502" s="85"/>
      <c r="T502" s="85"/>
      <c r="U502" s="85"/>
      <c r="V502" s="85"/>
      <c r="W502" s="85"/>
      <c r="X502" s="85"/>
      <c r="Y502" s="85"/>
      <c r="Z502" s="85"/>
    </row>
    <row r="503" spans="1:26" ht="12.75" customHeight="1">
      <c r="A503" s="95"/>
      <c r="B503" s="94"/>
      <c r="C503" s="94"/>
      <c r="D503" s="95"/>
      <c r="E503" s="95"/>
      <c r="F503" s="95"/>
      <c r="G503" s="95"/>
      <c r="H503" s="95"/>
      <c r="I503" s="95"/>
      <c r="J503" s="95"/>
      <c r="K503" s="85"/>
      <c r="L503" s="95"/>
      <c r="M503" s="95"/>
      <c r="N503" s="95"/>
      <c r="O503" s="95"/>
      <c r="P503" s="95"/>
      <c r="Q503" s="85"/>
      <c r="R503" s="85"/>
      <c r="S503" s="85"/>
      <c r="T503" s="85"/>
      <c r="U503" s="85"/>
      <c r="V503" s="85"/>
      <c r="W503" s="85"/>
      <c r="X503" s="85"/>
      <c r="Y503" s="85"/>
      <c r="Z503" s="85"/>
    </row>
    <row r="504" spans="1:26" ht="12.75" customHeight="1">
      <c r="A504" s="95"/>
      <c r="B504" s="94"/>
      <c r="C504" s="94"/>
      <c r="D504" s="95"/>
      <c r="E504" s="95"/>
      <c r="F504" s="95"/>
      <c r="G504" s="95"/>
      <c r="H504" s="95"/>
      <c r="I504" s="95"/>
      <c r="J504" s="95"/>
      <c r="K504" s="85"/>
      <c r="L504" s="95"/>
      <c r="M504" s="95"/>
      <c r="N504" s="95"/>
      <c r="O504" s="95"/>
      <c r="P504" s="95"/>
      <c r="Q504" s="85"/>
      <c r="R504" s="85"/>
      <c r="S504" s="85"/>
      <c r="T504" s="85"/>
      <c r="U504" s="85"/>
      <c r="V504" s="85"/>
      <c r="W504" s="85"/>
      <c r="X504" s="85"/>
      <c r="Y504" s="85"/>
      <c r="Z504" s="85"/>
    </row>
    <row r="505" spans="1:26" ht="12.75" customHeight="1">
      <c r="A505" s="95"/>
      <c r="B505" s="94"/>
      <c r="C505" s="94"/>
      <c r="D505" s="95"/>
      <c r="E505" s="95"/>
      <c r="F505" s="95"/>
      <c r="G505" s="95"/>
      <c r="H505" s="95"/>
      <c r="I505" s="95"/>
      <c r="J505" s="95"/>
      <c r="K505" s="85"/>
      <c r="L505" s="95"/>
      <c r="M505" s="95"/>
      <c r="N505" s="95"/>
      <c r="O505" s="95"/>
      <c r="P505" s="95"/>
      <c r="Q505" s="85"/>
      <c r="R505" s="85"/>
      <c r="S505" s="85"/>
      <c r="T505" s="85"/>
      <c r="U505" s="85"/>
      <c r="V505" s="85"/>
      <c r="W505" s="85"/>
      <c r="X505" s="85"/>
      <c r="Y505" s="85"/>
      <c r="Z505" s="85"/>
    </row>
    <row r="506" spans="1:26" ht="12.75" customHeight="1">
      <c r="A506" s="95"/>
      <c r="B506" s="94"/>
      <c r="C506" s="94"/>
      <c r="D506" s="95"/>
      <c r="E506" s="95"/>
      <c r="F506" s="95"/>
      <c r="G506" s="95"/>
      <c r="H506" s="95"/>
      <c r="I506" s="95"/>
      <c r="J506" s="95"/>
      <c r="K506" s="85"/>
      <c r="L506" s="95"/>
      <c r="M506" s="95"/>
      <c r="N506" s="95"/>
      <c r="O506" s="95"/>
      <c r="P506" s="95"/>
      <c r="Q506" s="85"/>
      <c r="R506" s="85"/>
      <c r="S506" s="85"/>
      <c r="T506" s="85"/>
      <c r="U506" s="85"/>
      <c r="V506" s="85"/>
      <c r="W506" s="85"/>
      <c r="X506" s="85"/>
      <c r="Y506" s="85"/>
      <c r="Z506" s="85"/>
    </row>
    <row r="507" spans="1:26" ht="12.75" customHeight="1">
      <c r="A507" s="95"/>
      <c r="B507" s="94"/>
      <c r="C507" s="94"/>
      <c r="D507" s="95"/>
      <c r="E507" s="95"/>
      <c r="F507" s="95"/>
      <c r="G507" s="95"/>
      <c r="H507" s="95"/>
      <c r="I507" s="95"/>
      <c r="J507" s="95"/>
      <c r="K507" s="85"/>
      <c r="L507" s="95"/>
      <c r="M507" s="95"/>
      <c r="N507" s="95"/>
      <c r="O507" s="95"/>
      <c r="P507" s="95"/>
      <c r="Q507" s="85"/>
      <c r="R507" s="85"/>
      <c r="S507" s="85"/>
      <c r="T507" s="85"/>
      <c r="U507" s="85"/>
      <c r="V507" s="85"/>
      <c r="W507" s="85"/>
      <c r="X507" s="85"/>
      <c r="Y507" s="85"/>
      <c r="Z507" s="85"/>
    </row>
    <row r="508" spans="1:26" ht="12.75" customHeight="1">
      <c r="A508" s="95"/>
      <c r="B508" s="94"/>
      <c r="C508" s="94"/>
      <c r="D508" s="95"/>
      <c r="E508" s="95"/>
      <c r="F508" s="95"/>
      <c r="G508" s="95"/>
      <c r="H508" s="95"/>
      <c r="I508" s="95"/>
      <c r="J508" s="95"/>
      <c r="K508" s="85"/>
      <c r="L508" s="95"/>
      <c r="M508" s="95"/>
      <c r="N508" s="95"/>
      <c r="O508" s="95"/>
      <c r="P508" s="95"/>
      <c r="Q508" s="85"/>
      <c r="R508" s="85"/>
      <c r="S508" s="85"/>
      <c r="T508" s="85"/>
      <c r="U508" s="85"/>
      <c r="V508" s="85"/>
      <c r="W508" s="85"/>
      <c r="X508" s="85"/>
      <c r="Y508" s="85"/>
      <c r="Z508" s="85"/>
    </row>
    <row r="509" spans="1:26" ht="12.75" customHeight="1">
      <c r="A509" s="95"/>
      <c r="B509" s="94"/>
      <c r="C509" s="94"/>
      <c r="D509" s="95"/>
      <c r="E509" s="95"/>
      <c r="F509" s="95"/>
      <c r="G509" s="95"/>
      <c r="H509" s="95"/>
      <c r="I509" s="95"/>
      <c r="J509" s="95"/>
      <c r="K509" s="85"/>
      <c r="L509" s="95"/>
      <c r="M509" s="95"/>
      <c r="N509" s="95"/>
      <c r="O509" s="95"/>
      <c r="P509" s="95"/>
      <c r="Q509" s="85"/>
      <c r="R509" s="85"/>
      <c r="S509" s="85"/>
      <c r="T509" s="85"/>
      <c r="U509" s="85"/>
      <c r="V509" s="85"/>
      <c r="W509" s="85"/>
      <c r="X509" s="85"/>
      <c r="Y509" s="85"/>
      <c r="Z509" s="85"/>
    </row>
    <row r="510" spans="1:26" ht="12.75" customHeight="1">
      <c r="A510" s="95"/>
      <c r="B510" s="94"/>
      <c r="C510" s="94"/>
      <c r="D510" s="95"/>
      <c r="E510" s="95"/>
      <c r="F510" s="95"/>
      <c r="G510" s="95"/>
      <c r="H510" s="95"/>
      <c r="I510" s="95"/>
      <c r="J510" s="95"/>
      <c r="K510" s="85"/>
      <c r="L510" s="95"/>
      <c r="M510" s="95"/>
      <c r="N510" s="95"/>
      <c r="O510" s="95"/>
      <c r="P510" s="95"/>
      <c r="Q510" s="85"/>
      <c r="R510" s="85"/>
      <c r="S510" s="85"/>
      <c r="T510" s="85"/>
      <c r="U510" s="85"/>
      <c r="V510" s="85"/>
      <c r="W510" s="85"/>
      <c r="X510" s="85"/>
      <c r="Y510" s="85"/>
      <c r="Z510" s="85"/>
    </row>
    <row r="511" spans="1:26" ht="12.75" customHeight="1">
      <c r="A511" s="95"/>
      <c r="B511" s="94"/>
      <c r="C511" s="94"/>
      <c r="D511" s="95"/>
      <c r="E511" s="95"/>
      <c r="F511" s="95"/>
      <c r="G511" s="95"/>
      <c r="H511" s="95"/>
      <c r="I511" s="95"/>
      <c r="J511" s="95"/>
      <c r="K511" s="85"/>
      <c r="L511" s="95"/>
      <c r="M511" s="95"/>
      <c r="N511" s="95"/>
      <c r="O511" s="95"/>
      <c r="P511" s="95"/>
      <c r="Q511" s="85"/>
      <c r="R511" s="85"/>
      <c r="S511" s="85"/>
      <c r="T511" s="85"/>
      <c r="U511" s="85"/>
      <c r="V511" s="85"/>
      <c r="W511" s="85"/>
      <c r="X511" s="85"/>
      <c r="Y511" s="85"/>
      <c r="Z511" s="85"/>
    </row>
    <row r="512" spans="1:26" ht="12.75" customHeight="1">
      <c r="A512" s="95"/>
      <c r="B512" s="94"/>
      <c r="C512" s="94"/>
      <c r="D512" s="95"/>
      <c r="E512" s="95"/>
      <c r="F512" s="95"/>
      <c r="G512" s="95"/>
      <c r="H512" s="95"/>
      <c r="I512" s="95"/>
      <c r="J512" s="95"/>
      <c r="K512" s="85"/>
      <c r="L512" s="95"/>
      <c r="M512" s="95"/>
      <c r="N512" s="95"/>
      <c r="O512" s="95"/>
      <c r="P512" s="95"/>
      <c r="Q512" s="85"/>
      <c r="R512" s="85"/>
      <c r="S512" s="85"/>
      <c r="T512" s="85"/>
      <c r="U512" s="85"/>
      <c r="V512" s="85"/>
      <c r="W512" s="85"/>
      <c r="X512" s="85"/>
      <c r="Y512" s="85"/>
      <c r="Z512" s="85"/>
    </row>
    <row r="513" spans="1:26" ht="12.75" customHeight="1">
      <c r="A513" s="95"/>
      <c r="B513" s="94"/>
      <c r="C513" s="94"/>
      <c r="D513" s="95"/>
      <c r="E513" s="95"/>
      <c r="F513" s="95"/>
      <c r="G513" s="95"/>
      <c r="H513" s="95"/>
      <c r="I513" s="95"/>
      <c r="J513" s="95"/>
      <c r="K513" s="85"/>
      <c r="L513" s="95"/>
      <c r="M513" s="95"/>
      <c r="N513" s="95"/>
      <c r="O513" s="95"/>
      <c r="P513" s="95"/>
      <c r="Q513" s="85"/>
      <c r="R513" s="85"/>
      <c r="S513" s="85"/>
      <c r="T513" s="85"/>
      <c r="U513" s="85"/>
      <c r="V513" s="85"/>
      <c r="W513" s="85"/>
      <c r="X513" s="85"/>
      <c r="Y513" s="85"/>
      <c r="Z513" s="85"/>
    </row>
    <row r="514" spans="1:26" ht="12.75" customHeight="1">
      <c r="A514" s="95"/>
      <c r="B514" s="94"/>
      <c r="C514" s="94"/>
      <c r="D514" s="95"/>
      <c r="E514" s="95"/>
      <c r="F514" s="95"/>
      <c r="G514" s="95"/>
      <c r="H514" s="95"/>
      <c r="I514" s="95"/>
      <c r="J514" s="95"/>
      <c r="K514" s="85"/>
      <c r="L514" s="95"/>
      <c r="M514" s="95"/>
      <c r="N514" s="95"/>
      <c r="O514" s="95"/>
      <c r="P514" s="95"/>
      <c r="Q514" s="85"/>
      <c r="R514" s="85"/>
      <c r="S514" s="85"/>
      <c r="T514" s="85"/>
      <c r="U514" s="85"/>
      <c r="V514" s="85"/>
      <c r="W514" s="85"/>
      <c r="X514" s="85"/>
      <c r="Y514" s="85"/>
      <c r="Z514" s="85"/>
    </row>
    <row r="515" spans="1:26" ht="12.75" customHeight="1">
      <c r="A515" s="95"/>
      <c r="B515" s="94"/>
      <c r="C515" s="94"/>
      <c r="D515" s="95"/>
      <c r="E515" s="95"/>
      <c r="F515" s="95"/>
      <c r="G515" s="95"/>
      <c r="H515" s="95"/>
      <c r="I515" s="95"/>
      <c r="J515" s="95"/>
      <c r="K515" s="85"/>
      <c r="L515" s="95"/>
      <c r="M515" s="95"/>
      <c r="N515" s="95"/>
      <c r="O515" s="95"/>
      <c r="P515" s="95"/>
      <c r="Q515" s="85"/>
      <c r="R515" s="85"/>
      <c r="S515" s="85"/>
      <c r="T515" s="85"/>
      <c r="U515" s="85"/>
      <c r="V515" s="85"/>
      <c r="W515" s="85"/>
      <c r="X515" s="85"/>
      <c r="Y515" s="85"/>
      <c r="Z515" s="85"/>
    </row>
    <row r="516" spans="1:26" ht="12.75" customHeight="1">
      <c r="A516" s="95"/>
      <c r="B516" s="94"/>
      <c r="C516" s="94"/>
      <c r="D516" s="95"/>
      <c r="E516" s="95"/>
      <c r="F516" s="95"/>
      <c r="G516" s="95"/>
      <c r="H516" s="95"/>
      <c r="I516" s="95"/>
      <c r="J516" s="95"/>
      <c r="K516" s="85"/>
      <c r="L516" s="95"/>
      <c r="M516" s="95"/>
      <c r="N516" s="95"/>
      <c r="O516" s="95"/>
      <c r="P516" s="95"/>
      <c r="Q516" s="85"/>
      <c r="R516" s="85"/>
      <c r="S516" s="85"/>
      <c r="T516" s="85"/>
      <c r="U516" s="85"/>
      <c r="V516" s="85"/>
      <c r="W516" s="85"/>
      <c r="X516" s="85"/>
      <c r="Y516" s="85"/>
      <c r="Z516" s="85"/>
    </row>
    <row r="517" spans="1:26" ht="12.75" customHeight="1">
      <c r="A517" s="95"/>
      <c r="B517" s="94"/>
      <c r="C517" s="94"/>
      <c r="D517" s="95"/>
      <c r="E517" s="95"/>
      <c r="F517" s="95"/>
      <c r="G517" s="95"/>
      <c r="H517" s="95"/>
      <c r="I517" s="95"/>
      <c r="J517" s="95"/>
      <c r="K517" s="85"/>
      <c r="L517" s="95"/>
      <c r="M517" s="95"/>
      <c r="N517" s="95"/>
      <c r="O517" s="95"/>
      <c r="P517" s="95"/>
      <c r="Q517" s="85"/>
      <c r="R517" s="85"/>
      <c r="S517" s="85"/>
      <c r="T517" s="85"/>
      <c r="U517" s="85"/>
      <c r="V517" s="85"/>
      <c r="W517" s="85"/>
      <c r="X517" s="85"/>
      <c r="Y517" s="85"/>
      <c r="Z517" s="85"/>
    </row>
    <row r="518" spans="1:26" ht="12.75" customHeight="1">
      <c r="A518" s="95"/>
      <c r="B518" s="94"/>
      <c r="C518" s="94"/>
      <c r="D518" s="95"/>
      <c r="E518" s="95"/>
      <c r="F518" s="95"/>
      <c r="G518" s="95"/>
      <c r="H518" s="95"/>
      <c r="I518" s="95"/>
      <c r="J518" s="95"/>
      <c r="K518" s="85"/>
      <c r="L518" s="95"/>
      <c r="M518" s="95"/>
      <c r="N518" s="95"/>
      <c r="O518" s="95"/>
      <c r="P518" s="95"/>
      <c r="Q518" s="85"/>
      <c r="R518" s="85"/>
      <c r="S518" s="85"/>
      <c r="T518" s="85"/>
      <c r="U518" s="85"/>
      <c r="V518" s="85"/>
      <c r="W518" s="85"/>
      <c r="X518" s="85"/>
      <c r="Y518" s="85"/>
      <c r="Z518" s="85"/>
    </row>
    <row r="519" spans="1:26" ht="12.75" customHeight="1">
      <c r="A519" s="95"/>
      <c r="B519" s="94"/>
      <c r="C519" s="94"/>
      <c r="D519" s="95"/>
      <c r="E519" s="95"/>
      <c r="F519" s="95"/>
      <c r="G519" s="95"/>
      <c r="H519" s="95"/>
      <c r="I519" s="95"/>
      <c r="J519" s="95"/>
      <c r="K519" s="85"/>
      <c r="L519" s="95"/>
      <c r="M519" s="95"/>
      <c r="N519" s="95"/>
      <c r="O519" s="95"/>
      <c r="P519" s="95"/>
      <c r="Q519" s="85"/>
      <c r="R519" s="85"/>
      <c r="S519" s="85"/>
      <c r="T519" s="85"/>
      <c r="U519" s="85"/>
      <c r="V519" s="85"/>
      <c r="W519" s="85"/>
      <c r="X519" s="85"/>
      <c r="Y519" s="85"/>
      <c r="Z519" s="85"/>
    </row>
    <row r="520" spans="1:26" ht="12.75" customHeight="1">
      <c r="A520" s="95"/>
      <c r="B520" s="94"/>
      <c r="C520" s="94"/>
      <c r="D520" s="95"/>
      <c r="E520" s="95"/>
      <c r="F520" s="95"/>
      <c r="G520" s="95"/>
      <c r="H520" s="95"/>
      <c r="I520" s="95"/>
      <c r="J520" s="95"/>
      <c r="K520" s="85"/>
      <c r="L520" s="95"/>
      <c r="M520" s="95"/>
      <c r="N520" s="95"/>
      <c r="O520" s="95"/>
      <c r="P520" s="95"/>
      <c r="Q520" s="85"/>
      <c r="R520" s="85"/>
      <c r="S520" s="85"/>
      <c r="T520" s="85"/>
      <c r="U520" s="85"/>
      <c r="V520" s="85"/>
      <c r="W520" s="85"/>
      <c r="X520" s="85"/>
      <c r="Y520" s="85"/>
      <c r="Z520" s="85"/>
    </row>
    <row r="521" spans="1:26" ht="12.75" customHeight="1">
      <c r="A521" s="95"/>
      <c r="B521" s="94"/>
      <c r="C521" s="94"/>
      <c r="D521" s="95"/>
      <c r="E521" s="95"/>
      <c r="F521" s="95"/>
      <c r="G521" s="95"/>
      <c r="H521" s="95"/>
      <c r="I521" s="95"/>
      <c r="J521" s="95"/>
      <c r="K521" s="85"/>
      <c r="L521" s="95"/>
      <c r="M521" s="95"/>
      <c r="N521" s="95"/>
      <c r="O521" s="95"/>
      <c r="P521" s="95"/>
      <c r="Q521" s="85"/>
      <c r="R521" s="85"/>
      <c r="S521" s="85"/>
      <c r="T521" s="85"/>
      <c r="U521" s="85"/>
      <c r="V521" s="85"/>
      <c r="W521" s="85"/>
      <c r="X521" s="85"/>
      <c r="Y521" s="85"/>
      <c r="Z521" s="85"/>
    </row>
    <row r="522" spans="1:26" ht="12.75" customHeight="1">
      <c r="A522" s="95"/>
      <c r="B522" s="94"/>
      <c r="C522" s="94"/>
      <c r="D522" s="95"/>
      <c r="E522" s="95"/>
      <c r="F522" s="95"/>
      <c r="G522" s="95"/>
      <c r="H522" s="95"/>
      <c r="I522" s="95"/>
      <c r="J522" s="95"/>
      <c r="K522" s="85"/>
      <c r="L522" s="95"/>
      <c r="M522" s="95"/>
      <c r="N522" s="95"/>
      <c r="O522" s="95"/>
      <c r="P522" s="95"/>
      <c r="Q522" s="85"/>
      <c r="R522" s="85"/>
      <c r="S522" s="85"/>
      <c r="T522" s="85"/>
      <c r="U522" s="85"/>
      <c r="V522" s="85"/>
      <c r="W522" s="85"/>
      <c r="X522" s="85"/>
      <c r="Y522" s="85"/>
      <c r="Z522" s="85"/>
    </row>
    <row r="523" spans="1:26" ht="12.75" customHeight="1">
      <c r="A523" s="95"/>
      <c r="B523" s="94"/>
      <c r="C523" s="94"/>
      <c r="D523" s="95"/>
      <c r="E523" s="95"/>
      <c r="F523" s="95"/>
      <c r="G523" s="95"/>
      <c r="H523" s="95"/>
      <c r="I523" s="95"/>
      <c r="J523" s="95"/>
      <c r="K523" s="85"/>
      <c r="L523" s="95"/>
      <c r="M523" s="95"/>
      <c r="N523" s="95"/>
      <c r="O523" s="95"/>
      <c r="P523" s="95"/>
      <c r="Q523" s="85"/>
      <c r="R523" s="85"/>
      <c r="S523" s="85"/>
      <c r="T523" s="85"/>
      <c r="U523" s="85"/>
      <c r="V523" s="85"/>
      <c r="W523" s="85"/>
      <c r="X523" s="85"/>
      <c r="Y523" s="85"/>
      <c r="Z523" s="85"/>
    </row>
    <row r="524" spans="1:26" ht="12.75" customHeight="1">
      <c r="A524" s="95"/>
      <c r="B524" s="94"/>
      <c r="C524" s="94"/>
      <c r="D524" s="95"/>
      <c r="E524" s="95"/>
      <c r="F524" s="95"/>
      <c r="G524" s="95"/>
      <c r="H524" s="95"/>
      <c r="I524" s="95"/>
      <c r="J524" s="95"/>
      <c r="K524" s="85"/>
      <c r="L524" s="95"/>
      <c r="M524" s="95"/>
      <c r="N524" s="95"/>
      <c r="O524" s="95"/>
      <c r="P524" s="95"/>
      <c r="Q524" s="85"/>
      <c r="R524" s="85"/>
      <c r="S524" s="85"/>
      <c r="T524" s="85"/>
      <c r="U524" s="85"/>
      <c r="V524" s="85"/>
      <c r="W524" s="85"/>
      <c r="X524" s="85"/>
      <c r="Y524" s="85"/>
      <c r="Z524" s="85"/>
    </row>
    <row r="525" spans="1:26" ht="12.75" customHeight="1">
      <c r="A525" s="95"/>
      <c r="B525" s="94"/>
      <c r="C525" s="94"/>
      <c r="D525" s="95"/>
      <c r="E525" s="95"/>
      <c r="F525" s="95"/>
      <c r="G525" s="95"/>
      <c r="H525" s="95"/>
      <c r="I525" s="95"/>
      <c r="J525" s="95"/>
      <c r="K525" s="85"/>
      <c r="L525" s="95"/>
      <c r="M525" s="95"/>
      <c r="N525" s="95"/>
      <c r="O525" s="95"/>
      <c r="P525" s="95"/>
      <c r="Q525" s="85"/>
      <c r="R525" s="85"/>
      <c r="S525" s="85"/>
      <c r="T525" s="85"/>
      <c r="U525" s="85"/>
      <c r="V525" s="85"/>
      <c r="W525" s="85"/>
      <c r="X525" s="85"/>
      <c r="Y525" s="85"/>
      <c r="Z525" s="85"/>
    </row>
    <row r="526" spans="1:26" ht="12.75" customHeight="1">
      <c r="A526" s="95"/>
      <c r="B526" s="94"/>
      <c r="C526" s="94"/>
      <c r="D526" s="95"/>
      <c r="E526" s="95"/>
      <c r="F526" s="95"/>
      <c r="G526" s="95"/>
      <c r="H526" s="95"/>
      <c r="I526" s="95"/>
      <c r="J526" s="95"/>
      <c r="K526" s="85"/>
      <c r="L526" s="95"/>
      <c r="M526" s="95"/>
      <c r="N526" s="95"/>
      <c r="O526" s="95"/>
      <c r="P526" s="95"/>
      <c r="Q526" s="85"/>
      <c r="R526" s="85"/>
      <c r="S526" s="85"/>
      <c r="T526" s="85"/>
      <c r="U526" s="85"/>
      <c r="V526" s="85"/>
      <c r="W526" s="85"/>
      <c r="X526" s="85"/>
      <c r="Y526" s="85"/>
      <c r="Z526" s="85"/>
    </row>
    <row r="527" spans="1:26" ht="12.75" customHeight="1">
      <c r="A527" s="95"/>
      <c r="B527" s="94"/>
      <c r="C527" s="94"/>
      <c r="D527" s="95"/>
      <c r="E527" s="95"/>
      <c r="F527" s="95"/>
      <c r="G527" s="95"/>
      <c r="H527" s="95"/>
      <c r="I527" s="95"/>
      <c r="J527" s="95"/>
      <c r="K527" s="85"/>
      <c r="L527" s="95"/>
      <c r="M527" s="95"/>
      <c r="N527" s="95"/>
      <c r="O527" s="95"/>
      <c r="P527" s="95"/>
      <c r="Q527" s="85"/>
      <c r="R527" s="85"/>
      <c r="S527" s="85"/>
      <c r="T527" s="85"/>
      <c r="U527" s="85"/>
      <c r="V527" s="85"/>
      <c r="W527" s="85"/>
      <c r="X527" s="85"/>
      <c r="Y527" s="85"/>
      <c r="Z527" s="85"/>
    </row>
    <row r="528" spans="1:26" ht="12.75" customHeight="1">
      <c r="A528" s="95"/>
      <c r="B528" s="94"/>
      <c r="C528" s="94"/>
      <c r="D528" s="95"/>
      <c r="E528" s="95"/>
      <c r="F528" s="95"/>
      <c r="G528" s="95"/>
      <c r="H528" s="95"/>
      <c r="I528" s="95"/>
      <c r="J528" s="95"/>
      <c r="K528" s="85"/>
      <c r="L528" s="95"/>
      <c r="M528" s="95"/>
      <c r="N528" s="95"/>
      <c r="O528" s="95"/>
      <c r="P528" s="95"/>
      <c r="Q528" s="85"/>
      <c r="R528" s="85"/>
      <c r="S528" s="85"/>
      <c r="T528" s="85"/>
      <c r="U528" s="85"/>
      <c r="V528" s="85"/>
      <c r="W528" s="85"/>
      <c r="X528" s="85"/>
      <c r="Y528" s="85"/>
      <c r="Z528" s="85"/>
    </row>
    <row r="529" spans="1:26" ht="12.75" customHeight="1">
      <c r="A529" s="95"/>
      <c r="B529" s="94"/>
      <c r="C529" s="94"/>
      <c r="D529" s="95"/>
      <c r="E529" s="95"/>
      <c r="F529" s="95"/>
      <c r="G529" s="95"/>
      <c r="H529" s="95"/>
      <c r="I529" s="95"/>
      <c r="J529" s="95"/>
      <c r="K529" s="85"/>
      <c r="L529" s="95"/>
      <c r="M529" s="95"/>
      <c r="N529" s="95"/>
      <c r="O529" s="95"/>
      <c r="P529" s="95"/>
      <c r="Q529" s="85"/>
      <c r="R529" s="85"/>
      <c r="S529" s="85"/>
      <c r="T529" s="85"/>
      <c r="U529" s="85"/>
      <c r="V529" s="85"/>
      <c r="W529" s="85"/>
      <c r="X529" s="85"/>
      <c r="Y529" s="85"/>
      <c r="Z529" s="85"/>
    </row>
    <row r="530" spans="1:26" ht="12.75" customHeight="1">
      <c r="A530" s="95"/>
      <c r="B530" s="94"/>
      <c r="C530" s="94"/>
      <c r="D530" s="95"/>
      <c r="E530" s="95"/>
      <c r="F530" s="95"/>
      <c r="G530" s="95"/>
      <c r="H530" s="95"/>
      <c r="I530" s="95"/>
      <c r="J530" s="95"/>
      <c r="K530" s="85"/>
      <c r="L530" s="95"/>
      <c r="M530" s="95"/>
      <c r="N530" s="95"/>
      <c r="O530" s="95"/>
      <c r="P530" s="95"/>
      <c r="Q530" s="85"/>
      <c r="R530" s="85"/>
      <c r="S530" s="85"/>
      <c r="T530" s="85"/>
      <c r="U530" s="85"/>
      <c r="V530" s="85"/>
      <c r="W530" s="85"/>
      <c r="X530" s="85"/>
      <c r="Y530" s="85"/>
      <c r="Z530" s="85"/>
    </row>
    <row r="531" spans="1:26" ht="12.75" customHeight="1">
      <c r="A531" s="95"/>
      <c r="B531" s="94"/>
      <c r="C531" s="94"/>
      <c r="D531" s="95"/>
      <c r="E531" s="95"/>
      <c r="F531" s="95"/>
      <c r="G531" s="95"/>
      <c r="H531" s="95"/>
      <c r="I531" s="95"/>
      <c r="J531" s="95"/>
      <c r="K531" s="85"/>
      <c r="L531" s="95"/>
      <c r="M531" s="95"/>
      <c r="N531" s="95"/>
      <c r="O531" s="95"/>
      <c r="P531" s="95"/>
      <c r="Q531" s="85"/>
      <c r="R531" s="85"/>
      <c r="S531" s="85"/>
      <c r="T531" s="85"/>
      <c r="U531" s="85"/>
      <c r="V531" s="85"/>
      <c r="W531" s="85"/>
      <c r="X531" s="85"/>
      <c r="Y531" s="85"/>
      <c r="Z531" s="85"/>
    </row>
    <row r="532" spans="1:26" ht="12.75" customHeight="1">
      <c r="A532" s="95"/>
      <c r="B532" s="94"/>
      <c r="C532" s="94"/>
      <c r="D532" s="95"/>
      <c r="E532" s="95"/>
      <c r="F532" s="95"/>
      <c r="G532" s="95"/>
      <c r="H532" s="95"/>
      <c r="I532" s="95"/>
      <c r="J532" s="95"/>
      <c r="K532" s="85"/>
      <c r="L532" s="95"/>
      <c r="M532" s="95"/>
      <c r="N532" s="95"/>
      <c r="O532" s="95"/>
      <c r="P532" s="95"/>
      <c r="Q532" s="85"/>
      <c r="R532" s="85"/>
      <c r="S532" s="85"/>
      <c r="T532" s="85"/>
      <c r="U532" s="85"/>
      <c r="V532" s="85"/>
      <c r="W532" s="85"/>
      <c r="X532" s="85"/>
      <c r="Y532" s="85"/>
      <c r="Z532" s="85"/>
    </row>
    <row r="533" spans="1:26" ht="12.75" customHeight="1">
      <c r="A533" s="95"/>
      <c r="B533" s="94"/>
      <c r="C533" s="94"/>
      <c r="D533" s="95"/>
      <c r="E533" s="95"/>
      <c r="F533" s="95"/>
      <c r="G533" s="95"/>
      <c r="H533" s="95"/>
      <c r="I533" s="95"/>
      <c r="J533" s="95"/>
      <c r="K533" s="85"/>
      <c r="L533" s="95"/>
      <c r="M533" s="95"/>
      <c r="N533" s="95"/>
      <c r="O533" s="95"/>
      <c r="P533" s="95"/>
      <c r="Q533" s="85"/>
      <c r="R533" s="85"/>
      <c r="S533" s="85"/>
      <c r="T533" s="85"/>
      <c r="U533" s="85"/>
      <c r="V533" s="85"/>
      <c r="W533" s="85"/>
      <c r="X533" s="85"/>
      <c r="Y533" s="85"/>
      <c r="Z533" s="85"/>
    </row>
    <row r="534" spans="1:26" ht="12.75" customHeight="1">
      <c r="A534" s="95"/>
      <c r="B534" s="94"/>
      <c r="C534" s="94"/>
      <c r="D534" s="95"/>
      <c r="E534" s="95"/>
      <c r="F534" s="95"/>
      <c r="G534" s="95"/>
      <c r="H534" s="95"/>
      <c r="I534" s="95"/>
      <c r="J534" s="95"/>
      <c r="K534" s="85"/>
      <c r="L534" s="95"/>
      <c r="M534" s="95"/>
      <c r="N534" s="95"/>
      <c r="O534" s="95"/>
      <c r="P534" s="95"/>
      <c r="Q534" s="85"/>
      <c r="R534" s="85"/>
      <c r="S534" s="85"/>
      <c r="T534" s="85"/>
      <c r="U534" s="85"/>
      <c r="V534" s="85"/>
      <c r="W534" s="85"/>
      <c r="X534" s="85"/>
      <c r="Y534" s="85"/>
      <c r="Z534" s="85"/>
    </row>
    <row r="535" spans="1:26" ht="12.75" customHeight="1">
      <c r="A535" s="95"/>
      <c r="B535" s="94"/>
      <c r="C535" s="94"/>
      <c r="D535" s="95"/>
      <c r="E535" s="95"/>
      <c r="F535" s="95"/>
      <c r="G535" s="95"/>
      <c r="H535" s="95"/>
      <c r="I535" s="95"/>
      <c r="J535" s="95"/>
      <c r="K535" s="85"/>
      <c r="L535" s="95"/>
      <c r="M535" s="95"/>
      <c r="N535" s="95"/>
      <c r="O535" s="95"/>
      <c r="P535" s="95"/>
      <c r="Q535" s="85"/>
      <c r="R535" s="85"/>
      <c r="S535" s="85"/>
      <c r="T535" s="85"/>
      <c r="U535" s="85"/>
      <c r="V535" s="85"/>
      <c r="W535" s="85"/>
      <c r="X535" s="85"/>
      <c r="Y535" s="85"/>
      <c r="Z535" s="85"/>
    </row>
    <row r="536" spans="1:26" ht="12.75" customHeight="1">
      <c r="A536" s="95"/>
      <c r="B536" s="94"/>
      <c r="C536" s="94"/>
      <c r="D536" s="95"/>
      <c r="E536" s="95"/>
      <c r="F536" s="95"/>
      <c r="G536" s="95"/>
      <c r="H536" s="95"/>
      <c r="I536" s="95"/>
      <c r="J536" s="95"/>
      <c r="K536" s="85"/>
      <c r="L536" s="95"/>
      <c r="M536" s="95"/>
      <c r="N536" s="95"/>
      <c r="O536" s="95"/>
      <c r="P536" s="95"/>
      <c r="Q536" s="85"/>
      <c r="R536" s="85"/>
      <c r="S536" s="85"/>
      <c r="T536" s="85"/>
      <c r="U536" s="85"/>
      <c r="V536" s="85"/>
      <c r="W536" s="85"/>
      <c r="X536" s="85"/>
      <c r="Y536" s="85"/>
      <c r="Z536" s="85"/>
    </row>
    <row r="537" spans="1:26" ht="12.75" customHeight="1">
      <c r="A537" s="95"/>
      <c r="B537" s="94"/>
      <c r="C537" s="94"/>
      <c r="D537" s="95"/>
      <c r="E537" s="95"/>
      <c r="F537" s="95"/>
      <c r="G537" s="95"/>
      <c r="H537" s="95"/>
      <c r="I537" s="95"/>
      <c r="J537" s="95"/>
      <c r="K537" s="85"/>
      <c r="L537" s="95"/>
      <c r="M537" s="95"/>
      <c r="N537" s="95"/>
      <c r="O537" s="95"/>
      <c r="P537" s="95"/>
      <c r="Q537" s="85"/>
      <c r="R537" s="85"/>
      <c r="S537" s="85"/>
      <c r="T537" s="85"/>
      <c r="U537" s="85"/>
      <c r="V537" s="85"/>
      <c r="W537" s="85"/>
      <c r="X537" s="85"/>
      <c r="Y537" s="85"/>
      <c r="Z537" s="85"/>
    </row>
    <row r="538" spans="1:26" ht="12.75" customHeight="1">
      <c r="A538" s="95"/>
      <c r="B538" s="94"/>
      <c r="C538" s="94"/>
      <c r="D538" s="95"/>
      <c r="E538" s="95"/>
      <c r="F538" s="95"/>
      <c r="G538" s="95"/>
      <c r="H538" s="95"/>
      <c r="I538" s="95"/>
      <c r="J538" s="95"/>
      <c r="K538" s="85"/>
      <c r="L538" s="95"/>
      <c r="M538" s="95"/>
      <c r="N538" s="95"/>
      <c r="O538" s="95"/>
      <c r="P538" s="95"/>
      <c r="Q538" s="85"/>
      <c r="R538" s="85"/>
      <c r="S538" s="85"/>
      <c r="T538" s="85"/>
      <c r="U538" s="85"/>
      <c r="V538" s="85"/>
      <c r="W538" s="85"/>
      <c r="X538" s="85"/>
      <c r="Y538" s="85"/>
      <c r="Z538" s="85"/>
    </row>
    <row r="539" spans="1:26" ht="12.75" customHeight="1">
      <c r="A539" s="95"/>
      <c r="B539" s="94"/>
      <c r="C539" s="94"/>
      <c r="D539" s="95"/>
      <c r="E539" s="95"/>
      <c r="F539" s="95"/>
      <c r="G539" s="95"/>
      <c r="H539" s="95"/>
      <c r="I539" s="95"/>
      <c r="J539" s="95"/>
      <c r="K539" s="85"/>
      <c r="L539" s="95"/>
      <c r="M539" s="95"/>
      <c r="N539" s="95"/>
      <c r="O539" s="95"/>
      <c r="P539" s="95"/>
      <c r="Q539" s="85"/>
      <c r="R539" s="85"/>
      <c r="S539" s="85"/>
      <c r="T539" s="85"/>
      <c r="U539" s="85"/>
      <c r="V539" s="85"/>
      <c r="W539" s="85"/>
      <c r="X539" s="85"/>
      <c r="Y539" s="85"/>
      <c r="Z539" s="85"/>
    </row>
    <row r="540" spans="1:26" ht="12.75" customHeight="1">
      <c r="A540" s="95"/>
      <c r="B540" s="94"/>
      <c r="C540" s="94"/>
      <c r="D540" s="95"/>
      <c r="E540" s="95"/>
      <c r="F540" s="95"/>
      <c r="G540" s="95"/>
      <c r="H540" s="95"/>
      <c r="I540" s="95"/>
      <c r="J540" s="95"/>
      <c r="K540" s="85"/>
      <c r="L540" s="95"/>
      <c r="M540" s="95"/>
      <c r="N540" s="95"/>
      <c r="O540" s="95"/>
      <c r="P540" s="95"/>
      <c r="Q540" s="85"/>
      <c r="R540" s="85"/>
      <c r="S540" s="85"/>
      <c r="T540" s="85"/>
      <c r="U540" s="85"/>
      <c r="V540" s="85"/>
      <c r="W540" s="85"/>
      <c r="X540" s="85"/>
      <c r="Y540" s="85"/>
      <c r="Z540" s="85"/>
    </row>
    <row r="541" spans="1:26" ht="12.75" customHeight="1">
      <c r="A541" s="95"/>
      <c r="B541" s="94"/>
      <c r="C541" s="94"/>
      <c r="D541" s="95"/>
      <c r="E541" s="95"/>
      <c r="F541" s="95"/>
      <c r="G541" s="95"/>
      <c r="H541" s="95"/>
      <c r="I541" s="95"/>
      <c r="J541" s="95"/>
      <c r="K541" s="85"/>
      <c r="L541" s="95"/>
      <c r="M541" s="95"/>
      <c r="N541" s="95"/>
      <c r="O541" s="95"/>
      <c r="P541" s="95"/>
      <c r="Q541" s="85"/>
      <c r="R541" s="85"/>
      <c r="S541" s="85"/>
      <c r="T541" s="85"/>
      <c r="U541" s="85"/>
      <c r="V541" s="85"/>
      <c r="W541" s="85"/>
      <c r="X541" s="85"/>
      <c r="Y541" s="85"/>
      <c r="Z541" s="85"/>
    </row>
    <row r="542" spans="1:26" ht="12.75" customHeight="1">
      <c r="A542" s="95"/>
      <c r="B542" s="94"/>
      <c r="C542" s="94"/>
      <c r="D542" s="95"/>
      <c r="E542" s="95"/>
      <c r="F542" s="95"/>
      <c r="G542" s="95"/>
      <c r="H542" s="95"/>
      <c r="I542" s="95"/>
      <c r="J542" s="95"/>
      <c r="K542" s="85"/>
      <c r="L542" s="95"/>
      <c r="M542" s="95"/>
      <c r="N542" s="95"/>
      <c r="O542" s="95"/>
      <c r="P542" s="95"/>
      <c r="Q542" s="85"/>
      <c r="R542" s="85"/>
      <c r="S542" s="85"/>
      <c r="T542" s="85"/>
      <c r="U542" s="85"/>
      <c r="V542" s="85"/>
      <c r="W542" s="85"/>
      <c r="X542" s="85"/>
      <c r="Y542" s="85"/>
      <c r="Z542" s="85"/>
    </row>
    <row r="543" spans="1:26" ht="12.75" customHeight="1">
      <c r="A543" s="95"/>
      <c r="B543" s="94"/>
      <c r="C543" s="94"/>
      <c r="D543" s="95"/>
      <c r="E543" s="95"/>
      <c r="F543" s="95"/>
      <c r="G543" s="95"/>
      <c r="H543" s="95"/>
      <c r="I543" s="95"/>
      <c r="J543" s="95"/>
      <c r="K543" s="85"/>
      <c r="L543" s="95"/>
      <c r="M543" s="95"/>
      <c r="N543" s="95"/>
      <c r="O543" s="95"/>
      <c r="P543" s="95"/>
      <c r="Q543" s="85"/>
      <c r="R543" s="85"/>
      <c r="S543" s="85"/>
      <c r="T543" s="85"/>
      <c r="U543" s="85"/>
      <c r="V543" s="85"/>
      <c r="W543" s="85"/>
      <c r="X543" s="85"/>
      <c r="Y543" s="85"/>
      <c r="Z543" s="85"/>
    </row>
    <row r="544" spans="1:26" ht="12.75" customHeight="1">
      <c r="A544" s="95"/>
      <c r="B544" s="94"/>
      <c r="C544" s="94"/>
      <c r="D544" s="95"/>
      <c r="E544" s="95"/>
      <c r="F544" s="95"/>
      <c r="G544" s="95"/>
      <c r="H544" s="95"/>
      <c r="I544" s="95"/>
      <c r="J544" s="95"/>
      <c r="K544" s="85"/>
      <c r="L544" s="95"/>
      <c r="M544" s="95"/>
      <c r="N544" s="95"/>
      <c r="O544" s="95"/>
      <c r="P544" s="95"/>
      <c r="Q544" s="85"/>
      <c r="R544" s="85"/>
      <c r="S544" s="85"/>
      <c r="T544" s="85"/>
      <c r="U544" s="85"/>
      <c r="V544" s="85"/>
      <c r="W544" s="85"/>
      <c r="X544" s="85"/>
      <c r="Y544" s="85"/>
      <c r="Z544" s="85"/>
    </row>
    <row r="545" spans="1:26" ht="12.75" customHeight="1">
      <c r="A545" s="95"/>
      <c r="B545" s="94"/>
      <c r="C545" s="94"/>
      <c r="D545" s="95"/>
      <c r="E545" s="95"/>
      <c r="F545" s="95"/>
      <c r="G545" s="95"/>
      <c r="H545" s="95"/>
      <c r="I545" s="95"/>
      <c r="J545" s="95"/>
      <c r="K545" s="85"/>
      <c r="L545" s="95"/>
      <c r="M545" s="95"/>
      <c r="N545" s="95"/>
      <c r="O545" s="95"/>
      <c r="P545" s="95"/>
      <c r="Q545" s="85"/>
      <c r="R545" s="85"/>
      <c r="S545" s="85"/>
      <c r="T545" s="85"/>
      <c r="U545" s="85"/>
      <c r="V545" s="85"/>
      <c r="W545" s="85"/>
      <c r="X545" s="85"/>
      <c r="Y545" s="85"/>
      <c r="Z545" s="85"/>
    </row>
    <row r="546" spans="1:26" ht="12.75" customHeight="1">
      <c r="A546" s="95"/>
      <c r="B546" s="94"/>
      <c r="C546" s="94"/>
      <c r="D546" s="95"/>
      <c r="E546" s="95"/>
      <c r="F546" s="95"/>
      <c r="G546" s="95"/>
      <c r="H546" s="95"/>
      <c r="I546" s="95"/>
      <c r="J546" s="95"/>
      <c r="K546" s="85"/>
      <c r="L546" s="95"/>
      <c r="M546" s="95"/>
      <c r="N546" s="95"/>
      <c r="O546" s="95"/>
      <c r="P546" s="95"/>
      <c r="Q546" s="85"/>
      <c r="R546" s="85"/>
      <c r="S546" s="85"/>
      <c r="T546" s="85"/>
      <c r="U546" s="85"/>
      <c r="V546" s="85"/>
      <c r="W546" s="85"/>
      <c r="X546" s="85"/>
      <c r="Y546" s="85"/>
      <c r="Z546" s="85"/>
    </row>
    <row r="547" spans="1:26" ht="12.75" customHeight="1">
      <c r="A547" s="95"/>
      <c r="B547" s="94"/>
      <c r="C547" s="94"/>
      <c r="D547" s="95"/>
      <c r="E547" s="95"/>
      <c r="F547" s="95"/>
      <c r="G547" s="95"/>
      <c r="H547" s="95"/>
      <c r="I547" s="95"/>
      <c r="J547" s="95"/>
      <c r="K547" s="85"/>
      <c r="L547" s="95"/>
      <c r="M547" s="95"/>
      <c r="N547" s="95"/>
      <c r="O547" s="95"/>
      <c r="P547" s="95"/>
      <c r="Q547" s="85"/>
      <c r="R547" s="85"/>
      <c r="S547" s="85"/>
      <c r="T547" s="85"/>
      <c r="U547" s="85"/>
      <c r="V547" s="85"/>
      <c r="W547" s="85"/>
      <c r="X547" s="85"/>
      <c r="Y547" s="85"/>
      <c r="Z547" s="85"/>
    </row>
    <row r="548" spans="1:26" ht="12.75" customHeight="1">
      <c r="A548" s="95"/>
      <c r="B548" s="94"/>
      <c r="C548" s="94"/>
      <c r="D548" s="95"/>
      <c r="E548" s="95"/>
      <c r="F548" s="95"/>
      <c r="G548" s="95"/>
      <c r="H548" s="95"/>
      <c r="I548" s="95"/>
      <c r="J548" s="95"/>
      <c r="K548" s="85"/>
      <c r="L548" s="95"/>
      <c r="M548" s="95"/>
      <c r="N548" s="95"/>
      <c r="O548" s="95"/>
      <c r="P548" s="95"/>
      <c r="Q548" s="85"/>
      <c r="R548" s="85"/>
      <c r="S548" s="85"/>
      <c r="T548" s="85"/>
      <c r="U548" s="85"/>
      <c r="V548" s="85"/>
      <c r="W548" s="85"/>
      <c r="X548" s="85"/>
      <c r="Y548" s="85"/>
      <c r="Z548" s="85"/>
    </row>
    <row r="549" spans="1:26" ht="12.75" customHeight="1">
      <c r="A549" s="95"/>
      <c r="B549" s="94"/>
      <c r="C549" s="94"/>
      <c r="D549" s="95"/>
      <c r="E549" s="95"/>
      <c r="F549" s="95"/>
      <c r="G549" s="95"/>
      <c r="H549" s="95"/>
      <c r="I549" s="95"/>
      <c r="J549" s="95"/>
      <c r="K549" s="85"/>
      <c r="L549" s="95"/>
      <c r="M549" s="95"/>
      <c r="N549" s="95"/>
      <c r="O549" s="95"/>
      <c r="P549" s="95"/>
      <c r="Q549" s="85"/>
      <c r="R549" s="85"/>
      <c r="S549" s="85"/>
      <c r="T549" s="85"/>
      <c r="U549" s="85"/>
      <c r="V549" s="85"/>
      <c r="W549" s="85"/>
      <c r="X549" s="85"/>
      <c r="Y549" s="85"/>
      <c r="Z549" s="85"/>
    </row>
    <row r="550" spans="1:26" ht="12.75" customHeight="1">
      <c r="A550" s="95"/>
      <c r="B550" s="94"/>
      <c r="C550" s="94"/>
      <c r="D550" s="95"/>
      <c r="E550" s="95"/>
      <c r="F550" s="95"/>
      <c r="G550" s="95"/>
      <c r="H550" s="95"/>
      <c r="I550" s="95"/>
      <c r="J550" s="95"/>
      <c r="K550" s="85"/>
      <c r="L550" s="95"/>
      <c r="M550" s="95"/>
      <c r="N550" s="95"/>
      <c r="O550" s="95"/>
      <c r="P550" s="95"/>
      <c r="Q550" s="85"/>
      <c r="R550" s="85"/>
      <c r="S550" s="85"/>
      <c r="T550" s="85"/>
      <c r="U550" s="85"/>
      <c r="V550" s="85"/>
      <c r="W550" s="85"/>
      <c r="X550" s="85"/>
      <c r="Y550" s="85"/>
      <c r="Z550" s="85"/>
    </row>
    <row r="551" spans="1:26" ht="12.75" customHeight="1">
      <c r="A551" s="95"/>
      <c r="B551" s="94"/>
      <c r="C551" s="94"/>
      <c r="D551" s="95"/>
      <c r="E551" s="95"/>
      <c r="F551" s="95"/>
      <c r="G551" s="95"/>
      <c r="H551" s="95"/>
      <c r="I551" s="95"/>
      <c r="J551" s="95"/>
      <c r="K551" s="85"/>
      <c r="L551" s="95"/>
      <c r="M551" s="95"/>
      <c r="N551" s="95"/>
      <c r="O551" s="95"/>
      <c r="P551" s="95"/>
      <c r="Q551" s="85"/>
      <c r="R551" s="85"/>
      <c r="S551" s="85"/>
      <c r="T551" s="85"/>
      <c r="U551" s="85"/>
      <c r="V551" s="85"/>
      <c r="W551" s="85"/>
      <c r="X551" s="85"/>
      <c r="Y551" s="85"/>
      <c r="Z551" s="85"/>
    </row>
    <row r="552" spans="1:26" ht="12.75" customHeight="1">
      <c r="A552" s="95"/>
      <c r="B552" s="94"/>
      <c r="C552" s="94"/>
      <c r="D552" s="95"/>
      <c r="E552" s="95"/>
      <c r="F552" s="95"/>
      <c r="G552" s="95"/>
      <c r="H552" s="95"/>
      <c r="I552" s="95"/>
      <c r="J552" s="95"/>
      <c r="K552" s="85"/>
      <c r="L552" s="95"/>
      <c r="M552" s="95"/>
      <c r="N552" s="95"/>
      <c r="O552" s="95"/>
      <c r="P552" s="95"/>
      <c r="Q552" s="85"/>
      <c r="R552" s="85"/>
      <c r="S552" s="85"/>
      <c r="T552" s="85"/>
      <c r="U552" s="85"/>
      <c r="V552" s="85"/>
      <c r="W552" s="85"/>
      <c r="X552" s="85"/>
      <c r="Y552" s="85"/>
      <c r="Z552" s="85"/>
    </row>
    <row r="553" spans="1:26" ht="12.75" customHeight="1">
      <c r="A553" s="95"/>
      <c r="B553" s="94"/>
      <c r="C553" s="94"/>
      <c r="D553" s="95"/>
      <c r="E553" s="95"/>
      <c r="F553" s="95"/>
      <c r="G553" s="95"/>
      <c r="H553" s="95"/>
      <c r="I553" s="95"/>
      <c r="J553" s="95"/>
      <c r="K553" s="85"/>
      <c r="L553" s="95"/>
      <c r="M553" s="95"/>
      <c r="N553" s="95"/>
      <c r="O553" s="95"/>
      <c r="P553" s="95"/>
      <c r="Q553" s="85"/>
      <c r="R553" s="85"/>
      <c r="S553" s="85"/>
      <c r="T553" s="85"/>
      <c r="U553" s="85"/>
      <c r="V553" s="85"/>
      <c r="W553" s="85"/>
      <c r="X553" s="85"/>
      <c r="Y553" s="85"/>
      <c r="Z553" s="85"/>
    </row>
    <row r="554" spans="1:26" ht="12.75" customHeight="1">
      <c r="A554" s="95"/>
      <c r="B554" s="94"/>
      <c r="C554" s="94"/>
      <c r="D554" s="95"/>
      <c r="E554" s="95"/>
      <c r="F554" s="95"/>
      <c r="G554" s="95"/>
      <c r="H554" s="95"/>
      <c r="I554" s="95"/>
      <c r="J554" s="95"/>
      <c r="K554" s="85"/>
      <c r="L554" s="95"/>
      <c r="M554" s="95"/>
      <c r="N554" s="95"/>
      <c r="O554" s="95"/>
      <c r="P554" s="95"/>
      <c r="Q554" s="85"/>
      <c r="R554" s="85"/>
      <c r="S554" s="85"/>
      <c r="T554" s="85"/>
      <c r="U554" s="85"/>
      <c r="V554" s="85"/>
      <c r="W554" s="85"/>
      <c r="X554" s="85"/>
      <c r="Y554" s="85"/>
      <c r="Z554" s="85"/>
    </row>
    <row r="555" spans="1:26" ht="12.75" customHeight="1">
      <c r="A555" s="95"/>
      <c r="B555" s="94"/>
      <c r="C555" s="94"/>
      <c r="D555" s="95"/>
      <c r="E555" s="95"/>
      <c r="F555" s="95"/>
      <c r="G555" s="95"/>
      <c r="H555" s="95"/>
      <c r="I555" s="95"/>
      <c r="J555" s="95"/>
      <c r="K555" s="85"/>
      <c r="L555" s="95"/>
      <c r="M555" s="95"/>
      <c r="N555" s="95"/>
      <c r="O555" s="95"/>
      <c r="P555" s="95"/>
      <c r="Q555" s="85"/>
      <c r="R555" s="85"/>
      <c r="S555" s="85"/>
      <c r="T555" s="85"/>
      <c r="U555" s="85"/>
      <c r="V555" s="85"/>
      <c r="W555" s="85"/>
      <c r="X555" s="85"/>
      <c r="Y555" s="85"/>
      <c r="Z555" s="85"/>
    </row>
    <row r="556" spans="1:26" ht="12.75" customHeight="1">
      <c r="A556" s="95"/>
      <c r="B556" s="94"/>
      <c r="C556" s="94"/>
      <c r="D556" s="95"/>
      <c r="E556" s="95"/>
      <c r="F556" s="95"/>
      <c r="G556" s="95"/>
      <c r="H556" s="95"/>
      <c r="I556" s="95"/>
      <c r="J556" s="95"/>
      <c r="K556" s="85"/>
      <c r="L556" s="95"/>
      <c r="M556" s="95"/>
      <c r="N556" s="95"/>
      <c r="O556" s="95"/>
      <c r="P556" s="95"/>
      <c r="Q556" s="85"/>
      <c r="R556" s="85"/>
      <c r="S556" s="85"/>
      <c r="T556" s="85"/>
      <c r="U556" s="85"/>
      <c r="V556" s="85"/>
      <c r="W556" s="85"/>
      <c r="X556" s="85"/>
      <c r="Y556" s="85"/>
      <c r="Z556" s="85"/>
    </row>
    <row r="557" spans="1:26" ht="12.75" customHeight="1">
      <c r="A557" s="95"/>
      <c r="B557" s="94"/>
      <c r="C557" s="94"/>
      <c r="D557" s="95"/>
      <c r="E557" s="95"/>
      <c r="F557" s="95"/>
      <c r="G557" s="95"/>
      <c r="H557" s="95"/>
      <c r="I557" s="95"/>
      <c r="J557" s="95"/>
      <c r="K557" s="85"/>
      <c r="L557" s="95"/>
      <c r="M557" s="95"/>
      <c r="N557" s="95"/>
      <c r="O557" s="95"/>
      <c r="P557" s="95"/>
      <c r="Q557" s="85"/>
      <c r="R557" s="85"/>
      <c r="S557" s="85"/>
      <c r="T557" s="85"/>
      <c r="U557" s="85"/>
      <c r="V557" s="85"/>
      <c r="W557" s="85"/>
      <c r="X557" s="85"/>
      <c r="Y557" s="85"/>
      <c r="Z557" s="85"/>
    </row>
    <row r="558" spans="1:26" ht="12.75" customHeight="1">
      <c r="A558" s="95"/>
      <c r="B558" s="94"/>
      <c r="C558" s="94"/>
      <c r="D558" s="95"/>
      <c r="E558" s="95"/>
      <c r="F558" s="95"/>
      <c r="G558" s="95"/>
      <c r="H558" s="95"/>
      <c r="I558" s="95"/>
      <c r="J558" s="95"/>
      <c r="K558" s="85"/>
      <c r="L558" s="95"/>
      <c r="M558" s="95"/>
      <c r="N558" s="95"/>
      <c r="O558" s="95"/>
      <c r="P558" s="95"/>
      <c r="Q558" s="85"/>
      <c r="R558" s="85"/>
      <c r="S558" s="85"/>
      <c r="T558" s="85"/>
      <c r="U558" s="85"/>
      <c r="V558" s="85"/>
      <c r="W558" s="85"/>
      <c r="X558" s="85"/>
      <c r="Y558" s="85"/>
      <c r="Z558" s="85"/>
    </row>
    <row r="559" spans="1:26" ht="12.75" customHeight="1">
      <c r="A559" s="95"/>
      <c r="B559" s="94"/>
      <c r="C559" s="94"/>
      <c r="D559" s="95"/>
      <c r="E559" s="95"/>
      <c r="F559" s="95"/>
      <c r="G559" s="95"/>
      <c r="H559" s="95"/>
      <c r="I559" s="95"/>
      <c r="J559" s="95"/>
      <c r="K559" s="85"/>
      <c r="L559" s="95"/>
      <c r="M559" s="95"/>
      <c r="N559" s="95"/>
      <c r="O559" s="95"/>
      <c r="P559" s="95"/>
      <c r="Q559" s="85"/>
      <c r="R559" s="85"/>
      <c r="S559" s="85"/>
      <c r="T559" s="85"/>
      <c r="U559" s="85"/>
      <c r="V559" s="85"/>
      <c r="W559" s="85"/>
      <c r="X559" s="85"/>
      <c r="Y559" s="85"/>
      <c r="Z559" s="85"/>
    </row>
    <row r="560" spans="1:26" ht="12.75" customHeight="1">
      <c r="A560" s="95"/>
      <c r="B560" s="94"/>
      <c r="C560" s="94"/>
      <c r="D560" s="95"/>
      <c r="E560" s="95"/>
      <c r="F560" s="95"/>
      <c r="G560" s="95"/>
      <c r="H560" s="95"/>
      <c r="I560" s="95"/>
      <c r="J560" s="95"/>
      <c r="K560" s="85"/>
      <c r="L560" s="95"/>
      <c r="M560" s="95"/>
      <c r="N560" s="95"/>
      <c r="O560" s="95"/>
      <c r="P560" s="95"/>
      <c r="Q560" s="85"/>
      <c r="R560" s="85"/>
      <c r="S560" s="85"/>
      <c r="T560" s="85"/>
      <c r="U560" s="85"/>
      <c r="V560" s="85"/>
      <c r="W560" s="85"/>
      <c r="X560" s="85"/>
      <c r="Y560" s="85"/>
      <c r="Z560" s="85"/>
    </row>
    <row r="561" spans="1:26" ht="12.75" customHeight="1">
      <c r="A561" s="95"/>
      <c r="B561" s="94"/>
      <c r="C561" s="94"/>
      <c r="D561" s="95"/>
      <c r="E561" s="95"/>
      <c r="F561" s="95"/>
      <c r="G561" s="95"/>
      <c r="H561" s="95"/>
      <c r="I561" s="95"/>
      <c r="J561" s="95"/>
      <c r="K561" s="85"/>
      <c r="L561" s="95"/>
      <c r="M561" s="95"/>
      <c r="N561" s="95"/>
      <c r="O561" s="95"/>
      <c r="P561" s="95"/>
      <c r="Q561" s="85"/>
      <c r="R561" s="85"/>
      <c r="S561" s="85"/>
      <c r="T561" s="85"/>
      <c r="U561" s="85"/>
      <c r="V561" s="85"/>
      <c r="W561" s="85"/>
      <c r="X561" s="85"/>
      <c r="Y561" s="85"/>
      <c r="Z561" s="85"/>
    </row>
    <row r="562" spans="1:26" ht="12.75" customHeight="1">
      <c r="A562" s="95"/>
      <c r="B562" s="94"/>
      <c r="C562" s="94"/>
      <c r="D562" s="95"/>
      <c r="E562" s="95"/>
      <c r="F562" s="95"/>
      <c r="G562" s="95"/>
      <c r="H562" s="95"/>
      <c r="I562" s="95"/>
      <c r="J562" s="95"/>
      <c r="K562" s="85"/>
      <c r="L562" s="95"/>
      <c r="M562" s="95"/>
      <c r="N562" s="95"/>
      <c r="O562" s="95"/>
      <c r="P562" s="95"/>
      <c r="Q562" s="85"/>
      <c r="R562" s="85"/>
      <c r="S562" s="85"/>
      <c r="T562" s="85"/>
      <c r="U562" s="85"/>
      <c r="V562" s="85"/>
      <c r="W562" s="85"/>
      <c r="X562" s="85"/>
      <c r="Y562" s="85"/>
      <c r="Z562" s="85"/>
    </row>
    <row r="563" spans="1:26" ht="12.75" customHeight="1">
      <c r="A563" s="95"/>
      <c r="B563" s="94"/>
      <c r="C563" s="94"/>
      <c r="D563" s="95"/>
      <c r="E563" s="95"/>
      <c r="F563" s="95"/>
      <c r="G563" s="95"/>
      <c r="H563" s="95"/>
      <c r="I563" s="95"/>
      <c r="J563" s="95"/>
      <c r="K563" s="85"/>
      <c r="L563" s="95"/>
      <c r="M563" s="95"/>
      <c r="N563" s="95"/>
      <c r="O563" s="95"/>
      <c r="P563" s="95"/>
      <c r="Q563" s="85"/>
      <c r="R563" s="85"/>
      <c r="S563" s="85"/>
      <c r="T563" s="85"/>
      <c r="U563" s="85"/>
      <c r="V563" s="85"/>
      <c r="W563" s="85"/>
      <c r="X563" s="85"/>
      <c r="Y563" s="85"/>
      <c r="Z563" s="85"/>
    </row>
    <row r="564" spans="1:26" ht="12.75" customHeight="1">
      <c r="A564" s="95"/>
      <c r="B564" s="94"/>
      <c r="C564" s="94"/>
      <c r="D564" s="95"/>
      <c r="E564" s="95"/>
      <c r="F564" s="95"/>
      <c r="G564" s="95"/>
      <c r="H564" s="95"/>
      <c r="I564" s="95"/>
      <c r="J564" s="95"/>
      <c r="K564" s="85"/>
      <c r="L564" s="95"/>
      <c r="M564" s="95"/>
      <c r="N564" s="95"/>
      <c r="O564" s="95"/>
      <c r="P564" s="95"/>
      <c r="Q564" s="85"/>
      <c r="R564" s="85"/>
      <c r="S564" s="85"/>
      <c r="T564" s="85"/>
      <c r="U564" s="85"/>
      <c r="V564" s="85"/>
      <c r="W564" s="85"/>
      <c r="X564" s="85"/>
      <c r="Y564" s="85"/>
      <c r="Z564" s="85"/>
    </row>
    <row r="565" spans="1:26" ht="12.75" customHeight="1">
      <c r="A565" s="95"/>
      <c r="B565" s="94"/>
      <c r="C565" s="94"/>
      <c r="D565" s="95"/>
      <c r="E565" s="95"/>
      <c r="F565" s="95"/>
      <c r="G565" s="95"/>
      <c r="H565" s="95"/>
      <c r="I565" s="95"/>
      <c r="J565" s="95"/>
      <c r="K565" s="85"/>
      <c r="L565" s="95"/>
      <c r="M565" s="95"/>
      <c r="N565" s="95"/>
      <c r="O565" s="95"/>
      <c r="P565" s="95"/>
      <c r="Q565" s="85"/>
      <c r="R565" s="85"/>
      <c r="S565" s="85"/>
      <c r="T565" s="85"/>
      <c r="U565" s="85"/>
      <c r="V565" s="85"/>
      <c r="W565" s="85"/>
      <c r="X565" s="85"/>
      <c r="Y565" s="85"/>
      <c r="Z565" s="85"/>
    </row>
    <row r="566" spans="1:26" ht="12.75" customHeight="1">
      <c r="A566" s="95"/>
      <c r="B566" s="94"/>
      <c r="C566" s="94"/>
      <c r="D566" s="95"/>
      <c r="E566" s="95"/>
      <c r="F566" s="95"/>
      <c r="G566" s="95"/>
      <c r="H566" s="95"/>
      <c r="I566" s="95"/>
      <c r="J566" s="95"/>
      <c r="K566" s="85"/>
      <c r="L566" s="95"/>
      <c r="M566" s="95"/>
      <c r="N566" s="95"/>
      <c r="O566" s="95"/>
      <c r="P566" s="95"/>
      <c r="Q566" s="85"/>
      <c r="R566" s="85"/>
      <c r="S566" s="85"/>
      <c r="T566" s="85"/>
      <c r="U566" s="85"/>
      <c r="V566" s="85"/>
      <c r="W566" s="85"/>
      <c r="X566" s="85"/>
      <c r="Y566" s="85"/>
      <c r="Z566" s="85"/>
    </row>
    <row r="567" spans="1:26" ht="12.75" customHeight="1">
      <c r="A567" s="95"/>
      <c r="B567" s="94"/>
      <c r="C567" s="94"/>
      <c r="D567" s="95"/>
      <c r="E567" s="95"/>
      <c r="F567" s="95"/>
      <c r="G567" s="95"/>
      <c r="H567" s="95"/>
      <c r="I567" s="95"/>
      <c r="J567" s="95"/>
      <c r="K567" s="85"/>
      <c r="L567" s="95"/>
      <c r="M567" s="95"/>
      <c r="N567" s="95"/>
      <c r="O567" s="95"/>
      <c r="P567" s="95"/>
      <c r="Q567" s="85"/>
      <c r="R567" s="85"/>
      <c r="S567" s="85"/>
      <c r="T567" s="85"/>
      <c r="U567" s="85"/>
      <c r="V567" s="85"/>
      <c r="W567" s="85"/>
      <c r="X567" s="85"/>
      <c r="Y567" s="85"/>
      <c r="Z567" s="85"/>
    </row>
    <row r="568" spans="1:26" ht="12.75" customHeight="1">
      <c r="A568" s="95"/>
      <c r="B568" s="94"/>
      <c r="C568" s="94"/>
      <c r="D568" s="95"/>
      <c r="E568" s="95"/>
      <c r="F568" s="95"/>
      <c r="G568" s="95"/>
      <c r="H568" s="95"/>
      <c r="I568" s="95"/>
      <c r="J568" s="95"/>
      <c r="K568" s="85"/>
      <c r="L568" s="95"/>
      <c r="M568" s="95"/>
      <c r="N568" s="95"/>
      <c r="O568" s="95"/>
      <c r="P568" s="95"/>
      <c r="Q568" s="85"/>
      <c r="R568" s="85"/>
      <c r="S568" s="85"/>
      <c r="T568" s="85"/>
      <c r="U568" s="85"/>
      <c r="V568" s="85"/>
      <c r="W568" s="85"/>
      <c r="X568" s="85"/>
      <c r="Y568" s="85"/>
      <c r="Z568" s="85"/>
    </row>
    <row r="569" spans="1:26" ht="12.75" customHeight="1">
      <c r="A569" s="95"/>
      <c r="B569" s="94"/>
      <c r="C569" s="94"/>
      <c r="D569" s="95"/>
      <c r="E569" s="95"/>
      <c r="F569" s="95"/>
      <c r="G569" s="95"/>
      <c r="H569" s="95"/>
      <c r="I569" s="95"/>
      <c r="J569" s="95"/>
      <c r="K569" s="85"/>
      <c r="L569" s="95"/>
      <c r="M569" s="95"/>
      <c r="N569" s="95"/>
      <c r="O569" s="95"/>
      <c r="P569" s="95"/>
      <c r="Q569" s="85"/>
      <c r="R569" s="85"/>
      <c r="S569" s="85"/>
      <c r="T569" s="85"/>
      <c r="U569" s="85"/>
      <c r="V569" s="85"/>
      <c r="W569" s="85"/>
      <c r="X569" s="85"/>
      <c r="Y569" s="85"/>
      <c r="Z569" s="85"/>
    </row>
    <row r="570" spans="1:26" ht="12.75" customHeight="1">
      <c r="A570" s="95"/>
      <c r="B570" s="94"/>
      <c r="C570" s="94"/>
      <c r="D570" s="95"/>
      <c r="E570" s="95"/>
      <c r="F570" s="95"/>
      <c r="G570" s="95"/>
      <c r="H570" s="95"/>
      <c r="I570" s="95"/>
      <c r="J570" s="95"/>
      <c r="K570" s="85"/>
      <c r="L570" s="95"/>
      <c r="M570" s="95"/>
      <c r="N570" s="95"/>
      <c r="O570" s="95"/>
      <c r="P570" s="95"/>
      <c r="Q570" s="85"/>
      <c r="R570" s="85"/>
      <c r="S570" s="85"/>
      <c r="T570" s="85"/>
      <c r="U570" s="85"/>
      <c r="V570" s="85"/>
      <c r="W570" s="85"/>
      <c r="X570" s="85"/>
      <c r="Y570" s="85"/>
      <c r="Z570" s="85"/>
    </row>
    <row r="571" spans="1:26" ht="12.75" customHeight="1">
      <c r="A571" s="95"/>
      <c r="B571" s="94"/>
      <c r="C571" s="94"/>
      <c r="D571" s="95"/>
      <c r="E571" s="95"/>
      <c r="F571" s="95"/>
      <c r="G571" s="95"/>
      <c r="H571" s="95"/>
      <c r="I571" s="95"/>
      <c r="J571" s="95"/>
      <c r="K571" s="85"/>
      <c r="L571" s="95"/>
      <c r="M571" s="95"/>
      <c r="N571" s="95"/>
      <c r="O571" s="95"/>
      <c r="P571" s="95"/>
      <c r="Q571" s="85"/>
      <c r="R571" s="85"/>
      <c r="S571" s="85"/>
      <c r="T571" s="85"/>
      <c r="U571" s="85"/>
      <c r="V571" s="85"/>
      <c r="W571" s="85"/>
      <c r="X571" s="85"/>
      <c r="Y571" s="85"/>
      <c r="Z571" s="85"/>
    </row>
    <row r="572" spans="1:26" ht="12.75" customHeight="1">
      <c r="A572" s="95"/>
      <c r="B572" s="94"/>
      <c r="C572" s="94"/>
      <c r="D572" s="95"/>
      <c r="E572" s="95"/>
      <c r="F572" s="95"/>
      <c r="G572" s="95"/>
      <c r="H572" s="95"/>
      <c r="I572" s="95"/>
      <c r="J572" s="95"/>
      <c r="K572" s="85"/>
      <c r="L572" s="95"/>
      <c r="M572" s="95"/>
      <c r="N572" s="95"/>
      <c r="O572" s="95"/>
      <c r="P572" s="95"/>
      <c r="Q572" s="85"/>
      <c r="R572" s="85"/>
      <c r="S572" s="85"/>
      <c r="T572" s="85"/>
      <c r="U572" s="85"/>
      <c r="V572" s="85"/>
      <c r="W572" s="85"/>
      <c r="X572" s="85"/>
      <c r="Y572" s="85"/>
      <c r="Z572" s="85"/>
    </row>
    <row r="573" spans="1:26" ht="12.75" customHeight="1">
      <c r="A573" s="95"/>
      <c r="B573" s="94"/>
      <c r="C573" s="94"/>
      <c r="D573" s="95"/>
      <c r="E573" s="95"/>
      <c r="F573" s="95"/>
      <c r="G573" s="95"/>
      <c r="H573" s="95"/>
      <c r="I573" s="95"/>
      <c r="J573" s="95"/>
      <c r="K573" s="85"/>
      <c r="L573" s="95"/>
      <c r="M573" s="95"/>
      <c r="N573" s="95"/>
      <c r="O573" s="95"/>
      <c r="P573" s="95"/>
      <c r="Q573" s="85"/>
      <c r="R573" s="85"/>
      <c r="S573" s="85"/>
      <c r="T573" s="85"/>
      <c r="U573" s="85"/>
      <c r="V573" s="85"/>
      <c r="W573" s="85"/>
      <c r="X573" s="85"/>
      <c r="Y573" s="85"/>
      <c r="Z573" s="85"/>
    </row>
    <row r="574" spans="1:26" ht="12.75" customHeight="1">
      <c r="A574" s="95"/>
      <c r="B574" s="94"/>
      <c r="C574" s="94"/>
      <c r="D574" s="95"/>
      <c r="E574" s="95"/>
      <c r="F574" s="95"/>
      <c r="G574" s="95"/>
      <c r="H574" s="95"/>
      <c r="I574" s="95"/>
      <c r="J574" s="95"/>
      <c r="K574" s="85"/>
      <c r="L574" s="95"/>
      <c r="M574" s="95"/>
      <c r="N574" s="95"/>
      <c r="O574" s="95"/>
      <c r="P574" s="95"/>
      <c r="Q574" s="85"/>
      <c r="R574" s="85"/>
      <c r="S574" s="85"/>
      <c r="T574" s="85"/>
      <c r="U574" s="85"/>
      <c r="V574" s="85"/>
      <c r="W574" s="85"/>
      <c r="X574" s="85"/>
      <c r="Y574" s="85"/>
      <c r="Z574" s="85"/>
    </row>
    <row r="575" spans="1:26" ht="12.75" customHeight="1">
      <c r="A575" s="95"/>
      <c r="B575" s="94"/>
      <c r="C575" s="94"/>
      <c r="D575" s="95"/>
      <c r="E575" s="95"/>
      <c r="F575" s="95"/>
      <c r="G575" s="95"/>
      <c r="H575" s="95"/>
      <c r="I575" s="95"/>
      <c r="J575" s="95"/>
      <c r="K575" s="85"/>
      <c r="L575" s="95"/>
      <c r="M575" s="95"/>
      <c r="N575" s="95"/>
      <c r="O575" s="95"/>
      <c r="P575" s="95"/>
      <c r="Q575" s="85"/>
      <c r="R575" s="85"/>
      <c r="S575" s="85"/>
      <c r="T575" s="85"/>
      <c r="U575" s="85"/>
      <c r="V575" s="85"/>
      <c r="W575" s="85"/>
      <c r="X575" s="85"/>
      <c r="Y575" s="85"/>
      <c r="Z575" s="85"/>
    </row>
    <row r="576" spans="1:26" ht="12.75" customHeight="1">
      <c r="A576" s="95"/>
      <c r="B576" s="94"/>
      <c r="C576" s="94"/>
      <c r="D576" s="95"/>
      <c r="E576" s="95"/>
      <c r="F576" s="95"/>
      <c r="G576" s="95"/>
      <c r="H576" s="95"/>
      <c r="I576" s="95"/>
      <c r="J576" s="95"/>
      <c r="K576" s="85"/>
      <c r="L576" s="95"/>
      <c r="M576" s="95"/>
      <c r="N576" s="95"/>
      <c r="O576" s="95"/>
      <c r="P576" s="95"/>
      <c r="Q576" s="85"/>
      <c r="R576" s="85"/>
      <c r="S576" s="85"/>
      <c r="T576" s="85"/>
      <c r="U576" s="85"/>
      <c r="V576" s="85"/>
      <c r="W576" s="85"/>
      <c r="X576" s="85"/>
      <c r="Y576" s="85"/>
      <c r="Z576" s="85"/>
    </row>
    <row r="577" spans="1:26" ht="12.75" customHeight="1">
      <c r="A577" s="95"/>
      <c r="B577" s="94"/>
      <c r="C577" s="94"/>
      <c r="D577" s="95"/>
      <c r="E577" s="95"/>
      <c r="F577" s="95"/>
      <c r="G577" s="95"/>
      <c r="H577" s="95"/>
      <c r="I577" s="95"/>
      <c r="J577" s="95"/>
      <c r="K577" s="85"/>
      <c r="L577" s="95"/>
      <c r="M577" s="95"/>
      <c r="N577" s="95"/>
      <c r="O577" s="95"/>
      <c r="P577" s="95"/>
      <c r="Q577" s="85"/>
      <c r="R577" s="85"/>
      <c r="S577" s="85"/>
      <c r="T577" s="85"/>
      <c r="U577" s="85"/>
      <c r="V577" s="85"/>
      <c r="W577" s="85"/>
      <c r="X577" s="85"/>
      <c r="Y577" s="85"/>
      <c r="Z577" s="85"/>
    </row>
    <row r="578" spans="1:26" ht="12.75" customHeight="1">
      <c r="A578" s="95"/>
      <c r="B578" s="94"/>
      <c r="C578" s="94"/>
      <c r="D578" s="95"/>
      <c r="E578" s="95"/>
      <c r="F578" s="95"/>
      <c r="G578" s="95"/>
      <c r="H578" s="95"/>
      <c r="I578" s="95"/>
      <c r="J578" s="95"/>
      <c r="K578" s="85"/>
      <c r="L578" s="95"/>
      <c r="M578" s="95"/>
      <c r="N578" s="95"/>
      <c r="O578" s="95"/>
      <c r="P578" s="95"/>
      <c r="Q578" s="85"/>
      <c r="R578" s="85"/>
      <c r="S578" s="85"/>
      <c r="T578" s="85"/>
      <c r="U578" s="85"/>
      <c r="V578" s="85"/>
      <c r="W578" s="85"/>
      <c r="X578" s="85"/>
      <c r="Y578" s="85"/>
      <c r="Z578" s="85"/>
    </row>
    <row r="579" spans="1:26" ht="12.75" customHeight="1">
      <c r="A579" s="95"/>
      <c r="B579" s="94"/>
      <c r="C579" s="94"/>
      <c r="D579" s="95"/>
      <c r="E579" s="95"/>
      <c r="F579" s="95"/>
      <c r="G579" s="95"/>
      <c r="H579" s="95"/>
      <c r="I579" s="95"/>
      <c r="J579" s="95"/>
      <c r="K579" s="85"/>
      <c r="L579" s="95"/>
      <c r="M579" s="95"/>
      <c r="N579" s="95"/>
      <c r="O579" s="95"/>
      <c r="P579" s="95"/>
      <c r="Q579" s="85"/>
      <c r="R579" s="85"/>
      <c r="S579" s="85"/>
      <c r="T579" s="85"/>
      <c r="U579" s="85"/>
      <c r="V579" s="85"/>
      <c r="W579" s="85"/>
      <c r="X579" s="85"/>
      <c r="Y579" s="85"/>
      <c r="Z579" s="85"/>
    </row>
    <row r="580" spans="1:26" ht="12.75" customHeight="1">
      <c r="A580" s="95"/>
      <c r="B580" s="94"/>
      <c r="C580" s="94"/>
      <c r="D580" s="95"/>
      <c r="E580" s="95"/>
      <c r="F580" s="95"/>
      <c r="G580" s="95"/>
      <c r="H580" s="95"/>
      <c r="I580" s="95"/>
      <c r="J580" s="95"/>
      <c r="K580" s="85"/>
      <c r="L580" s="95"/>
      <c r="M580" s="95"/>
      <c r="N580" s="95"/>
      <c r="O580" s="95"/>
      <c r="P580" s="95"/>
      <c r="Q580" s="85"/>
      <c r="R580" s="85"/>
      <c r="S580" s="85"/>
      <c r="T580" s="85"/>
      <c r="U580" s="85"/>
      <c r="V580" s="85"/>
      <c r="W580" s="85"/>
      <c r="X580" s="85"/>
      <c r="Y580" s="85"/>
      <c r="Z580" s="85"/>
    </row>
    <row r="581" spans="1:26" ht="12.75" customHeight="1">
      <c r="A581" s="95"/>
      <c r="B581" s="94"/>
      <c r="C581" s="94"/>
      <c r="D581" s="95"/>
      <c r="E581" s="95"/>
      <c r="F581" s="95"/>
      <c r="G581" s="95"/>
      <c r="H581" s="95"/>
      <c r="I581" s="95"/>
      <c r="J581" s="95"/>
      <c r="K581" s="85"/>
      <c r="L581" s="95"/>
      <c r="M581" s="95"/>
      <c r="N581" s="95"/>
      <c r="O581" s="95"/>
      <c r="P581" s="95"/>
      <c r="Q581" s="85"/>
      <c r="R581" s="85"/>
      <c r="S581" s="85"/>
      <c r="T581" s="85"/>
      <c r="U581" s="85"/>
      <c r="V581" s="85"/>
      <c r="W581" s="85"/>
      <c r="X581" s="85"/>
      <c r="Y581" s="85"/>
      <c r="Z581" s="85"/>
    </row>
    <row r="582" spans="1:26" ht="12.75" customHeight="1">
      <c r="A582" s="95"/>
      <c r="B582" s="94"/>
      <c r="C582" s="94"/>
      <c r="D582" s="95"/>
      <c r="E582" s="95"/>
      <c r="F582" s="95"/>
      <c r="G582" s="95"/>
      <c r="H582" s="95"/>
      <c r="I582" s="95"/>
      <c r="J582" s="95"/>
      <c r="K582" s="85"/>
      <c r="L582" s="95"/>
      <c r="M582" s="95"/>
      <c r="N582" s="95"/>
      <c r="O582" s="95"/>
      <c r="P582" s="95"/>
      <c r="Q582" s="85"/>
      <c r="R582" s="85"/>
      <c r="S582" s="85"/>
      <c r="T582" s="85"/>
      <c r="U582" s="85"/>
      <c r="V582" s="85"/>
      <c r="W582" s="85"/>
      <c r="X582" s="85"/>
      <c r="Y582" s="85"/>
      <c r="Z582" s="85"/>
    </row>
    <row r="583" spans="1:26" ht="12.75" customHeight="1">
      <c r="A583" s="95"/>
      <c r="B583" s="94"/>
      <c r="C583" s="94"/>
      <c r="D583" s="95"/>
      <c r="E583" s="95"/>
      <c r="F583" s="95"/>
      <c r="G583" s="95"/>
      <c r="H583" s="95"/>
      <c r="I583" s="95"/>
      <c r="J583" s="95"/>
      <c r="K583" s="85"/>
      <c r="L583" s="95"/>
      <c r="M583" s="95"/>
      <c r="N583" s="95"/>
      <c r="O583" s="95"/>
      <c r="P583" s="95"/>
      <c r="Q583" s="85"/>
      <c r="R583" s="85"/>
      <c r="S583" s="85"/>
      <c r="T583" s="85"/>
      <c r="U583" s="85"/>
      <c r="V583" s="85"/>
      <c r="W583" s="85"/>
      <c r="X583" s="85"/>
      <c r="Y583" s="85"/>
      <c r="Z583" s="85"/>
    </row>
    <row r="584" spans="1:26" ht="12.75" customHeight="1">
      <c r="A584" s="95"/>
      <c r="B584" s="94"/>
      <c r="C584" s="94"/>
      <c r="D584" s="95"/>
      <c r="E584" s="95"/>
      <c r="F584" s="95"/>
      <c r="G584" s="95"/>
      <c r="H584" s="95"/>
      <c r="I584" s="95"/>
      <c r="J584" s="95"/>
      <c r="K584" s="85"/>
      <c r="L584" s="95"/>
      <c r="M584" s="95"/>
      <c r="N584" s="95"/>
      <c r="O584" s="95"/>
      <c r="P584" s="95"/>
      <c r="Q584" s="85"/>
      <c r="R584" s="85"/>
      <c r="S584" s="85"/>
      <c r="T584" s="85"/>
      <c r="U584" s="85"/>
      <c r="V584" s="85"/>
      <c r="W584" s="85"/>
      <c r="X584" s="85"/>
      <c r="Y584" s="85"/>
      <c r="Z584" s="85"/>
    </row>
    <row r="585" spans="1:26" ht="12.75" customHeight="1">
      <c r="A585" s="95"/>
      <c r="B585" s="94"/>
      <c r="C585" s="94"/>
      <c r="D585" s="95"/>
      <c r="E585" s="95"/>
      <c r="F585" s="95"/>
      <c r="G585" s="95"/>
      <c r="H585" s="95"/>
      <c r="I585" s="95"/>
      <c r="J585" s="95"/>
      <c r="K585" s="85"/>
      <c r="L585" s="95"/>
      <c r="M585" s="95"/>
      <c r="N585" s="95"/>
      <c r="O585" s="95"/>
      <c r="P585" s="95"/>
      <c r="Q585" s="85"/>
      <c r="R585" s="85"/>
      <c r="S585" s="85"/>
      <c r="T585" s="85"/>
      <c r="U585" s="85"/>
      <c r="V585" s="85"/>
      <c r="W585" s="85"/>
      <c r="X585" s="85"/>
      <c r="Y585" s="85"/>
      <c r="Z585" s="85"/>
    </row>
    <row r="586" spans="1:26" ht="12.75" customHeight="1">
      <c r="A586" s="95"/>
      <c r="B586" s="94"/>
      <c r="C586" s="94"/>
      <c r="D586" s="95"/>
      <c r="E586" s="95"/>
      <c r="F586" s="95"/>
      <c r="G586" s="95"/>
      <c r="H586" s="95"/>
      <c r="I586" s="95"/>
      <c r="J586" s="95"/>
      <c r="K586" s="85"/>
      <c r="L586" s="95"/>
      <c r="M586" s="95"/>
      <c r="N586" s="95"/>
      <c r="O586" s="95"/>
      <c r="P586" s="95"/>
      <c r="Q586" s="85"/>
      <c r="R586" s="85"/>
      <c r="S586" s="85"/>
      <c r="T586" s="85"/>
      <c r="U586" s="85"/>
      <c r="V586" s="85"/>
      <c r="W586" s="85"/>
      <c r="X586" s="85"/>
      <c r="Y586" s="85"/>
      <c r="Z586" s="85"/>
    </row>
    <row r="587" spans="1:26" ht="12.75" customHeight="1">
      <c r="A587" s="95"/>
      <c r="B587" s="94"/>
      <c r="C587" s="94"/>
      <c r="D587" s="95"/>
      <c r="E587" s="95"/>
      <c r="F587" s="95"/>
      <c r="G587" s="95"/>
      <c r="H587" s="95"/>
      <c r="I587" s="95"/>
      <c r="J587" s="95"/>
      <c r="K587" s="85"/>
      <c r="L587" s="95"/>
      <c r="M587" s="95"/>
      <c r="N587" s="95"/>
      <c r="O587" s="95"/>
      <c r="P587" s="95"/>
      <c r="Q587" s="85"/>
      <c r="R587" s="85"/>
      <c r="S587" s="85"/>
      <c r="T587" s="85"/>
      <c r="U587" s="85"/>
      <c r="V587" s="85"/>
      <c r="W587" s="85"/>
      <c r="X587" s="85"/>
      <c r="Y587" s="85"/>
      <c r="Z587" s="85"/>
    </row>
    <row r="588" spans="1:26" ht="12.75" customHeight="1">
      <c r="A588" s="95"/>
      <c r="B588" s="94"/>
      <c r="C588" s="94"/>
      <c r="D588" s="95"/>
      <c r="E588" s="95"/>
      <c r="F588" s="95"/>
      <c r="G588" s="95"/>
      <c r="H588" s="95"/>
      <c r="I588" s="95"/>
      <c r="J588" s="95"/>
      <c r="K588" s="85"/>
      <c r="L588" s="95"/>
      <c r="M588" s="95"/>
      <c r="N588" s="95"/>
      <c r="O588" s="95"/>
      <c r="P588" s="95"/>
      <c r="Q588" s="85"/>
      <c r="R588" s="85"/>
      <c r="S588" s="85"/>
      <c r="T588" s="85"/>
      <c r="U588" s="85"/>
      <c r="V588" s="85"/>
      <c r="W588" s="85"/>
      <c r="X588" s="85"/>
      <c r="Y588" s="85"/>
      <c r="Z588" s="85"/>
    </row>
    <row r="589" spans="1:26" ht="12.75" customHeight="1">
      <c r="A589" s="95"/>
      <c r="B589" s="94"/>
      <c r="C589" s="94"/>
      <c r="D589" s="95"/>
      <c r="E589" s="95"/>
      <c r="F589" s="95"/>
      <c r="G589" s="95"/>
      <c r="H589" s="95"/>
      <c r="I589" s="95"/>
      <c r="J589" s="95"/>
      <c r="K589" s="85"/>
      <c r="L589" s="95"/>
      <c r="M589" s="95"/>
      <c r="N589" s="95"/>
      <c r="O589" s="95"/>
      <c r="P589" s="95"/>
      <c r="Q589" s="85"/>
      <c r="R589" s="85"/>
      <c r="S589" s="85"/>
      <c r="T589" s="85"/>
      <c r="U589" s="85"/>
      <c r="V589" s="85"/>
      <c r="W589" s="85"/>
      <c r="X589" s="85"/>
      <c r="Y589" s="85"/>
      <c r="Z589" s="85"/>
    </row>
    <row r="590" spans="1:26" ht="12.75" customHeight="1">
      <c r="A590" s="95"/>
      <c r="B590" s="94"/>
      <c r="C590" s="94"/>
      <c r="D590" s="95"/>
      <c r="E590" s="95"/>
      <c r="F590" s="95"/>
      <c r="G590" s="95"/>
      <c r="H590" s="95"/>
      <c r="I590" s="95"/>
      <c r="J590" s="95"/>
      <c r="K590" s="85"/>
      <c r="L590" s="95"/>
      <c r="M590" s="95"/>
      <c r="N590" s="95"/>
      <c r="O590" s="95"/>
      <c r="P590" s="95"/>
      <c r="Q590" s="85"/>
      <c r="R590" s="85"/>
      <c r="S590" s="85"/>
      <c r="T590" s="85"/>
      <c r="U590" s="85"/>
      <c r="V590" s="85"/>
      <c r="W590" s="85"/>
      <c r="X590" s="85"/>
      <c r="Y590" s="85"/>
      <c r="Z590" s="85"/>
    </row>
    <row r="591" spans="1:26" ht="12.75" customHeight="1">
      <c r="A591" s="95"/>
      <c r="B591" s="94"/>
      <c r="C591" s="94"/>
      <c r="D591" s="95"/>
      <c r="E591" s="95"/>
      <c r="F591" s="95"/>
      <c r="G591" s="95"/>
      <c r="H591" s="95"/>
      <c r="I591" s="95"/>
      <c r="J591" s="95"/>
      <c r="K591" s="85"/>
      <c r="L591" s="95"/>
      <c r="M591" s="95"/>
      <c r="N591" s="95"/>
      <c r="O591" s="95"/>
      <c r="P591" s="95"/>
      <c r="Q591" s="85"/>
      <c r="R591" s="85"/>
      <c r="S591" s="85"/>
      <c r="T591" s="85"/>
      <c r="U591" s="85"/>
      <c r="V591" s="85"/>
      <c r="W591" s="85"/>
      <c r="X591" s="85"/>
      <c r="Y591" s="85"/>
      <c r="Z591" s="85"/>
    </row>
    <row r="592" spans="1:26" ht="12.75" customHeight="1">
      <c r="A592" s="95"/>
      <c r="B592" s="94"/>
      <c r="C592" s="94"/>
      <c r="D592" s="95"/>
      <c r="E592" s="95"/>
      <c r="F592" s="95"/>
      <c r="G592" s="95"/>
      <c r="H592" s="95"/>
      <c r="I592" s="95"/>
      <c r="J592" s="95"/>
      <c r="K592" s="85"/>
      <c r="L592" s="95"/>
      <c r="M592" s="95"/>
      <c r="N592" s="95"/>
      <c r="O592" s="95"/>
      <c r="P592" s="95"/>
      <c r="Q592" s="85"/>
      <c r="R592" s="85"/>
      <c r="S592" s="85"/>
      <c r="T592" s="85"/>
      <c r="U592" s="85"/>
      <c r="V592" s="85"/>
      <c r="W592" s="85"/>
      <c r="X592" s="85"/>
      <c r="Y592" s="85"/>
      <c r="Z592" s="85"/>
    </row>
    <row r="593" spans="1:26" ht="12.75" customHeight="1">
      <c r="A593" s="95"/>
      <c r="B593" s="94"/>
      <c r="C593" s="94"/>
      <c r="D593" s="95"/>
      <c r="E593" s="95"/>
      <c r="F593" s="95"/>
      <c r="G593" s="95"/>
      <c r="H593" s="95"/>
      <c r="I593" s="95"/>
      <c r="J593" s="95"/>
      <c r="K593" s="85"/>
      <c r="L593" s="95"/>
      <c r="M593" s="95"/>
      <c r="N593" s="95"/>
      <c r="O593" s="95"/>
      <c r="P593" s="95"/>
      <c r="Q593" s="85"/>
      <c r="R593" s="85"/>
      <c r="S593" s="85"/>
      <c r="T593" s="85"/>
      <c r="U593" s="85"/>
      <c r="V593" s="85"/>
      <c r="W593" s="85"/>
      <c r="X593" s="85"/>
      <c r="Y593" s="85"/>
      <c r="Z593" s="85"/>
    </row>
    <row r="594" spans="1:26" ht="12.75" customHeight="1">
      <c r="A594" s="95"/>
      <c r="B594" s="94"/>
      <c r="C594" s="94"/>
      <c r="D594" s="95"/>
      <c r="E594" s="95"/>
      <c r="F594" s="95"/>
      <c r="G594" s="95"/>
      <c r="H594" s="95"/>
      <c r="I594" s="95"/>
      <c r="J594" s="95"/>
      <c r="K594" s="85"/>
      <c r="L594" s="95"/>
      <c r="M594" s="95"/>
      <c r="N594" s="95"/>
      <c r="O594" s="95"/>
      <c r="P594" s="95"/>
      <c r="Q594" s="85"/>
      <c r="R594" s="85"/>
      <c r="S594" s="85"/>
      <c r="T594" s="85"/>
      <c r="U594" s="85"/>
      <c r="V594" s="85"/>
      <c r="W594" s="85"/>
      <c r="X594" s="85"/>
      <c r="Y594" s="85"/>
      <c r="Z594" s="85"/>
    </row>
    <row r="595" spans="1:26" ht="12.75" customHeight="1">
      <c r="A595" s="95"/>
      <c r="B595" s="94"/>
      <c r="C595" s="94"/>
      <c r="D595" s="95"/>
      <c r="E595" s="95"/>
      <c r="F595" s="95"/>
      <c r="G595" s="95"/>
      <c r="H595" s="95"/>
      <c r="I595" s="95"/>
      <c r="J595" s="95"/>
      <c r="K595" s="85"/>
      <c r="L595" s="95"/>
      <c r="M595" s="95"/>
      <c r="N595" s="95"/>
      <c r="O595" s="95"/>
      <c r="P595" s="95"/>
      <c r="Q595" s="85"/>
      <c r="R595" s="85"/>
      <c r="S595" s="85"/>
      <c r="T595" s="85"/>
      <c r="U595" s="85"/>
      <c r="V595" s="85"/>
      <c r="W595" s="85"/>
      <c r="X595" s="85"/>
      <c r="Y595" s="85"/>
      <c r="Z595" s="85"/>
    </row>
    <row r="596" spans="1:26" ht="12.75" customHeight="1">
      <c r="A596" s="95"/>
      <c r="B596" s="94"/>
      <c r="C596" s="94"/>
      <c r="D596" s="95"/>
      <c r="E596" s="95"/>
      <c r="F596" s="95"/>
      <c r="G596" s="95"/>
      <c r="H596" s="95"/>
      <c r="I596" s="95"/>
      <c r="J596" s="95"/>
      <c r="K596" s="85"/>
      <c r="L596" s="95"/>
      <c r="M596" s="95"/>
      <c r="N596" s="95"/>
      <c r="O596" s="95"/>
      <c r="P596" s="95"/>
      <c r="Q596" s="85"/>
      <c r="R596" s="85"/>
      <c r="S596" s="85"/>
      <c r="T596" s="85"/>
      <c r="U596" s="85"/>
      <c r="V596" s="85"/>
      <c r="W596" s="85"/>
      <c r="X596" s="85"/>
      <c r="Y596" s="85"/>
      <c r="Z596" s="85"/>
    </row>
    <row r="597" spans="1:26" ht="12.75" customHeight="1">
      <c r="A597" s="95"/>
      <c r="B597" s="94"/>
      <c r="C597" s="94"/>
      <c r="D597" s="95"/>
      <c r="E597" s="95"/>
      <c r="F597" s="95"/>
      <c r="G597" s="95"/>
      <c r="H597" s="95"/>
      <c r="I597" s="95"/>
      <c r="J597" s="95"/>
      <c r="K597" s="85"/>
      <c r="L597" s="95"/>
      <c r="M597" s="95"/>
      <c r="N597" s="95"/>
      <c r="O597" s="95"/>
      <c r="P597" s="95"/>
      <c r="Q597" s="85"/>
      <c r="R597" s="85"/>
      <c r="S597" s="85"/>
      <c r="T597" s="85"/>
      <c r="U597" s="85"/>
      <c r="V597" s="85"/>
      <c r="W597" s="85"/>
      <c r="X597" s="85"/>
      <c r="Y597" s="85"/>
      <c r="Z597" s="85"/>
    </row>
    <row r="598" spans="1:26" ht="12.75" customHeight="1">
      <c r="A598" s="95"/>
      <c r="B598" s="94"/>
      <c r="C598" s="94"/>
      <c r="D598" s="95"/>
      <c r="E598" s="95"/>
      <c r="F598" s="95"/>
      <c r="G598" s="95"/>
      <c r="H598" s="95"/>
      <c r="I598" s="95"/>
      <c r="J598" s="95"/>
      <c r="K598" s="85"/>
      <c r="L598" s="95"/>
      <c r="M598" s="95"/>
      <c r="N598" s="95"/>
      <c r="O598" s="95"/>
      <c r="P598" s="95"/>
      <c r="Q598" s="85"/>
      <c r="R598" s="85"/>
      <c r="S598" s="85"/>
      <c r="T598" s="85"/>
      <c r="U598" s="85"/>
      <c r="V598" s="85"/>
      <c r="W598" s="85"/>
      <c r="X598" s="85"/>
      <c r="Y598" s="85"/>
      <c r="Z598" s="85"/>
    </row>
    <row r="599" spans="1:26" ht="12.75" customHeight="1">
      <c r="A599" s="95"/>
      <c r="B599" s="94"/>
      <c r="C599" s="94"/>
      <c r="D599" s="95"/>
      <c r="E599" s="95"/>
      <c r="F599" s="95"/>
      <c r="G599" s="95"/>
      <c r="H599" s="95"/>
      <c r="I599" s="95"/>
      <c r="J599" s="95"/>
      <c r="K599" s="85"/>
      <c r="L599" s="95"/>
      <c r="M599" s="95"/>
      <c r="N599" s="95"/>
      <c r="O599" s="95"/>
      <c r="P599" s="95"/>
      <c r="Q599" s="85"/>
      <c r="R599" s="85"/>
      <c r="S599" s="85"/>
      <c r="T599" s="85"/>
      <c r="U599" s="85"/>
      <c r="V599" s="85"/>
      <c r="W599" s="85"/>
      <c r="X599" s="85"/>
      <c r="Y599" s="85"/>
      <c r="Z599" s="85"/>
    </row>
    <row r="600" spans="1:26" ht="12.75" customHeight="1">
      <c r="A600" s="95"/>
      <c r="B600" s="94"/>
      <c r="C600" s="94"/>
      <c r="D600" s="95"/>
      <c r="E600" s="95"/>
      <c r="F600" s="95"/>
      <c r="G600" s="95"/>
      <c r="H600" s="95"/>
      <c r="I600" s="95"/>
      <c r="J600" s="95"/>
      <c r="K600" s="85"/>
      <c r="L600" s="95"/>
      <c r="M600" s="95"/>
      <c r="N600" s="95"/>
      <c r="O600" s="95"/>
      <c r="P600" s="95"/>
      <c r="Q600" s="85"/>
      <c r="R600" s="85"/>
      <c r="S600" s="85"/>
      <c r="T600" s="85"/>
      <c r="U600" s="85"/>
      <c r="V600" s="85"/>
      <c r="W600" s="85"/>
      <c r="X600" s="85"/>
      <c r="Y600" s="85"/>
      <c r="Z600" s="85"/>
    </row>
    <row r="601" spans="1:26" ht="12.75" customHeight="1">
      <c r="A601" s="95"/>
      <c r="B601" s="94"/>
      <c r="C601" s="94"/>
      <c r="D601" s="95"/>
      <c r="E601" s="95"/>
      <c r="F601" s="95"/>
      <c r="G601" s="95"/>
      <c r="H601" s="95"/>
      <c r="I601" s="95"/>
      <c r="J601" s="95"/>
      <c r="K601" s="85"/>
      <c r="L601" s="95"/>
      <c r="M601" s="95"/>
      <c r="N601" s="95"/>
      <c r="O601" s="95"/>
      <c r="P601" s="95"/>
      <c r="Q601" s="85"/>
      <c r="R601" s="85"/>
      <c r="S601" s="85"/>
      <c r="T601" s="85"/>
      <c r="U601" s="85"/>
      <c r="V601" s="85"/>
      <c r="W601" s="85"/>
      <c r="X601" s="85"/>
      <c r="Y601" s="85"/>
      <c r="Z601" s="85"/>
    </row>
    <row r="602" spans="1:26" ht="12.75" customHeight="1">
      <c r="A602" s="95"/>
      <c r="B602" s="94"/>
      <c r="C602" s="94"/>
      <c r="D602" s="95"/>
      <c r="E602" s="95"/>
      <c r="F602" s="95"/>
      <c r="G602" s="95"/>
      <c r="H602" s="95"/>
      <c r="I602" s="95"/>
      <c r="J602" s="95"/>
      <c r="K602" s="85"/>
      <c r="L602" s="95"/>
      <c r="M602" s="95"/>
      <c r="N602" s="95"/>
      <c r="O602" s="95"/>
      <c r="P602" s="95"/>
      <c r="Q602" s="85"/>
      <c r="R602" s="85"/>
      <c r="S602" s="85"/>
      <c r="T602" s="85"/>
      <c r="U602" s="85"/>
      <c r="V602" s="85"/>
      <c r="W602" s="85"/>
      <c r="X602" s="85"/>
      <c r="Y602" s="85"/>
      <c r="Z602" s="85"/>
    </row>
    <row r="603" spans="1:26" ht="12.75" customHeight="1">
      <c r="A603" s="95"/>
      <c r="B603" s="94"/>
      <c r="C603" s="94"/>
      <c r="D603" s="95"/>
      <c r="E603" s="95"/>
      <c r="F603" s="95"/>
      <c r="G603" s="95"/>
      <c r="H603" s="95"/>
      <c r="I603" s="95"/>
      <c r="J603" s="95"/>
      <c r="K603" s="85"/>
      <c r="L603" s="95"/>
      <c r="M603" s="95"/>
      <c r="N603" s="95"/>
      <c r="O603" s="95"/>
      <c r="P603" s="95"/>
      <c r="Q603" s="85"/>
      <c r="R603" s="85"/>
      <c r="S603" s="85"/>
      <c r="T603" s="85"/>
      <c r="U603" s="85"/>
      <c r="V603" s="85"/>
      <c r="W603" s="85"/>
      <c r="X603" s="85"/>
      <c r="Y603" s="85"/>
      <c r="Z603" s="85"/>
    </row>
    <row r="604" spans="1:26" ht="12.75" customHeight="1">
      <c r="A604" s="95"/>
      <c r="B604" s="94"/>
      <c r="C604" s="94"/>
      <c r="D604" s="95"/>
      <c r="E604" s="95"/>
      <c r="F604" s="95"/>
      <c r="G604" s="95"/>
      <c r="H604" s="95"/>
      <c r="I604" s="95"/>
      <c r="J604" s="95"/>
      <c r="K604" s="85"/>
      <c r="L604" s="95"/>
      <c r="M604" s="95"/>
      <c r="N604" s="95"/>
      <c r="O604" s="95"/>
      <c r="P604" s="95"/>
      <c r="Q604" s="85"/>
      <c r="R604" s="85"/>
      <c r="S604" s="85"/>
      <c r="T604" s="85"/>
      <c r="U604" s="85"/>
      <c r="V604" s="85"/>
      <c r="W604" s="85"/>
      <c r="X604" s="85"/>
      <c r="Y604" s="85"/>
      <c r="Z604" s="85"/>
    </row>
    <row r="605" spans="1:26" ht="12.75" customHeight="1">
      <c r="A605" s="95"/>
      <c r="B605" s="94"/>
      <c r="C605" s="94"/>
      <c r="D605" s="95"/>
      <c r="E605" s="95"/>
      <c r="F605" s="95"/>
      <c r="G605" s="95"/>
      <c r="H605" s="95"/>
      <c r="I605" s="95"/>
      <c r="J605" s="95"/>
      <c r="K605" s="85"/>
      <c r="L605" s="95"/>
      <c r="M605" s="95"/>
      <c r="N605" s="95"/>
      <c r="O605" s="95"/>
      <c r="P605" s="95"/>
      <c r="Q605" s="85"/>
      <c r="R605" s="85"/>
      <c r="S605" s="85"/>
      <c r="T605" s="85"/>
      <c r="U605" s="85"/>
      <c r="V605" s="85"/>
      <c r="W605" s="85"/>
      <c r="X605" s="85"/>
      <c r="Y605" s="85"/>
      <c r="Z605" s="85"/>
    </row>
    <row r="606" spans="1:26" ht="12.75" customHeight="1">
      <c r="A606" s="95"/>
      <c r="B606" s="94"/>
      <c r="C606" s="94"/>
      <c r="D606" s="95"/>
      <c r="E606" s="95"/>
      <c r="F606" s="95"/>
      <c r="G606" s="95"/>
      <c r="H606" s="95"/>
      <c r="I606" s="95"/>
      <c r="J606" s="95"/>
      <c r="K606" s="85"/>
      <c r="L606" s="95"/>
      <c r="M606" s="95"/>
      <c r="N606" s="95"/>
      <c r="O606" s="95"/>
      <c r="P606" s="95"/>
      <c r="Q606" s="85"/>
      <c r="R606" s="85"/>
      <c r="S606" s="85"/>
      <c r="T606" s="85"/>
      <c r="U606" s="85"/>
      <c r="V606" s="85"/>
      <c r="W606" s="85"/>
      <c r="X606" s="85"/>
      <c r="Y606" s="85"/>
      <c r="Z606" s="85"/>
    </row>
    <row r="607" spans="1:26" ht="12.75" customHeight="1">
      <c r="A607" s="95"/>
      <c r="B607" s="94"/>
      <c r="C607" s="94"/>
      <c r="D607" s="95"/>
      <c r="E607" s="95"/>
      <c r="F607" s="95"/>
      <c r="G607" s="95"/>
      <c r="H607" s="95"/>
      <c r="I607" s="95"/>
      <c r="J607" s="95"/>
      <c r="K607" s="85"/>
      <c r="L607" s="95"/>
      <c r="M607" s="95"/>
      <c r="N607" s="95"/>
      <c r="O607" s="95"/>
      <c r="P607" s="95"/>
      <c r="Q607" s="85"/>
      <c r="R607" s="85"/>
      <c r="S607" s="85"/>
      <c r="T607" s="85"/>
      <c r="U607" s="85"/>
      <c r="V607" s="85"/>
      <c r="W607" s="85"/>
      <c r="X607" s="85"/>
      <c r="Y607" s="85"/>
      <c r="Z607" s="85"/>
    </row>
    <row r="608" spans="1:26" ht="12.75" customHeight="1">
      <c r="A608" s="95"/>
      <c r="B608" s="94"/>
      <c r="C608" s="94"/>
      <c r="D608" s="95"/>
      <c r="E608" s="95"/>
      <c r="F608" s="95"/>
      <c r="G608" s="95"/>
      <c r="H608" s="95"/>
      <c r="I608" s="95"/>
      <c r="J608" s="95"/>
      <c r="K608" s="85"/>
      <c r="L608" s="95"/>
      <c r="M608" s="95"/>
      <c r="N608" s="95"/>
      <c r="O608" s="95"/>
      <c r="P608" s="95"/>
      <c r="Q608" s="85"/>
      <c r="R608" s="85"/>
      <c r="S608" s="85"/>
      <c r="T608" s="85"/>
      <c r="U608" s="85"/>
      <c r="V608" s="85"/>
      <c r="W608" s="85"/>
      <c r="X608" s="85"/>
      <c r="Y608" s="85"/>
      <c r="Z608" s="85"/>
    </row>
    <row r="609" spans="1:26" ht="12.75" customHeight="1">
      <c r="A609" s="95"/>
      <c r="B609" s="94"/>
      <c r="C609" s="94"/>
      <c r="D609" s="95"/>
      <c r="E609" s="95"/>
      <c r="F609" s="95"/>
      <c r="G609" s="95"/>
      <c r="H609" s="95"/>
      <c r="I609" s="95"/>
      <c r="J609" s="95"/>
      <c r="K609" s="85"/>
      <c r="L609" s="95"/>
      <c r="M609" s="95"/>
      <c r="N609" s="95"/>
      <c r="O609" s="95"/>
      <c r="P609" s="95"/>
      <c r="Q609" s="85"/>
      <c r="R609" s="85"/>
      <c r="S609" s="85"/>
      <c r="T609" s="85"/>
      <c r="U609" s="85"/>
      <c r="V609" s="85"/>
      <c r="W609" s="85"/>
      <c r="X609" s="85"/>
      <c r="Y609" s="85"/>
      <c r="Z609" s="85"/>
    </row>
    <row r="610" spans="1:26" ht="12.75" customHeight="1">
      <c r="A610" s="95"/>
      <c r="B610" s="94"/>
      <c r="C610" s="94"/>
      <c r="D610" s="95"/>
      <c r="E610" s="95"/>
      <c r="F610" s="95"/>
      <c r="G610" s="95"/>
      <c r="H610" s="95"/>
      <c r="I610" s="95"/>
      <c r="J610" s="95"/>
      <c r="K610" s="85"/>
      <c r="L610" s="95"/>
      <c r="M610" s="95"/>
      <c r="N610" s="95"/>
      <c r="O610" s="95"/>
      <c r="P610" s="95"/>
      <c r="Q610" s="85"/>
      <c r="R610" s="85"/>
      <c r="S610" s="85"/>
      <c r="T610" s="85"/>
      <c r="U610" s="85"/>
      <c r="V610" s="85"/>
      <c r="W610" s="85"/>
      <c r="X610" s="85"/>
      <c r="Y610" s="85"/>
      <c r="Z610" s="85"/>
    </row>
    <row r="611" spans="1:26" ht="12.75" customHeight="1">
      <c r="A611" s="95"/>
      <c r="B611" s="94"/>
      <c r="C611" s="94"/>
      <c r="D611" s="95"/>
      <c r="E611" s="95"/>
      <c r="F611" s="95"/>
      <c r="G611" s="95"/>
      <c r="H611" s="95"/>
      <c r="I611" s="95"/>
      <c r="J611" s="95"/>
      <c r="K611" s="85"/>
      <c r="L611" s="95"/>
      <c r="M611" s="95"/>
      <c r="N611" s="95"/>
      <c r="O611" s="95"/>
      <c r="P611" s="95"/>
      <c r="Q611" s="85"/>
      <c r="R611" s="85"/>
      <c r="S611" s="85"/>
      <c r="T611" s="85"/>
      <c r="U611" s="85"/>
      <c r="V611" s="85"/>
      <c r="W611" s="85"/>
      <c r="X611" s="85"/>
      <c r="Y611" s="85"/>
      <c r="Z611" s="85"/>
    </row>
    <row r="612" spans="1:26" ht="12.75" customHeight="1">
      <c r="A612" s="95"/>
      <c r="B612" s="94"/>
      <c r="C612" s="94"/>
      <c r="D612" s="95"/>
      <c r="E612" s="95"/>
      <c r="F612" s="95"/>
      <c r="G612" s="95"/>
      <c r="H612" s="95"/>
      <c r="I612" s="95"/>
      <c r="J612" s="95"/>
      <c r="K612" s="85"/>
      <c r="L612" s="95"/>
      <c r="M612" s="95"/>
      <c r="N612" s="95"/>
      <c r="O612" s="95"/>
      <c r="P612" s="95"/>
      <c r="Q612" s="85"/>
      <c r="R612" s="85"/>
      <c r="S612" s="85"/>
      <c r="T612" s="85"/>
      <c r="U612" s="85"/>
      <c r="V612" s="85"/>
      <c r="W612" s="85"/>
      <c r="X612" s="85"/>
      <c r="Y612" s="85"/>
      <c r="Z612" s="85"/>
    </row>
    <row r="613" spans="1:26" ht="12.75" customHeight="1">
      <c r="A613" s="95"/>
      <c r="B613" s="94"/>
      <c r="C613" s="94"/>
      <c r="D613" s="95"/>
      <c r="E613" s="95"/>
      <c r="F613" s="95"/>
      <c r="G613" s="95"/>
      <c r="H613" s="95"/>
      <c r="I613" s="95"/>
      <c r="J613" s="95"/>
      <c r="K613" s="85"/>
      <c r="L613" s="95"/>
      <c r="M613" s="95"/>
      <c r="N613" s="95"/>
      <c r="O613" s="95"/>
      <c r="P613" s="95"/>
      <c r="Q613" s="85"/>
      <c r="R613" s="85"/>
      <c r="S613" s="85"/>
      <c r="T613" s="85"/>
      <c r="U613" s="85"/>
      <c r="V613" s="85"/>
      <c r="W613" s="85"/>
      <c r="X613" s="85"/>
      <c r="Y613" s="85"/>
      <c r="Z613" s="85"/>
    </row>
    <row r="614" spans="1:26" ht="12.75" customHeight="1">
      <c r="A614" s="95"/>
      <c r="B614" s="94"/>
      <c r="C614" s="94"/>
      <c r="D614" s="95"/>
      <c r="E614" s="95"/>
      <c r="F614" s="95"/>
      <c r="G614" s="95"/>
      <c r="H614" s="95"/>
      <c r="I614" s="95"/>
      <c r="J614" s="95"/>
      <c r="K614" s="85"/>
      <c r="L614" s="95"/>
      <c r="M614" s="95"/>
      <c r="N614" s="95"/>
      <c r="O614" s="95"/>
      <c r="P614" s="95"/>
      <c r="Q614" s="85"/>
      <c r="R614" s="85"/>
      <c r="S614" s="85"/>
      <c r="T614" s="85"/>
      <c r="U614" s="85"/>
      <c r="V614" s="85"/>
      <c r="W614" s="85"/>
      <c r="X614" s="85"/>
      <c r="Y614" s="85"/>
      <c r="Z614" s="85"/>
    </row>
    <row r="615" spans="1:26" ht="12.75" customHeight="1">
      <c r="A615" s="95"/>
      <c r="B615" s="94"/>
      <c r="C615" s="94"/>
      <c r="D615" s="95"/>
      <c r="E615" s="95"/>
      <c r="F615" s="95"/>
      <c r="G615" s="95"/>
      <c r="H615" s="95"/>
      <c r="I615" s="95"/>
      <c r="J615" s="95"/>
      <c r="K615" s="85"/>
      <c r="L615" s="95"/>
      <c r="M615" s="95"/>
      <c r="N615" s="95"/>
      <c r="O615" s="95"/>
      <c r="P615" s="95"/>
      <c r="Q615" s="85"/>
      <c r="R615" s="85"/>
      <c r="S615" s="85"/>
      <c r="T615" s="85"/>
      <c r="U615" s="85"/>
      <c r="V615" s="85"/>
      <c r="W615" s="85"/>
      <c r="X615" s="85"/>
      <c r="Y615" s="85"/>
      <c r="Z615" s="85"/>
    </row>
    <row r="616" spans="1:26" ht="12.75" customHeight="1">
      <c r="A616" s="95"/>
      <c r="B616" s="94"/>
      <c r="C616" s="94"/>
      <c r="D616" s="95"/>
      <c r="E616" s="95"/>
      <c r="F616" s="95"/>
      <c r="G616" s="95"/>
      <c r="H616" s="95"/>
      <c r="I616" s="95"/>
      <c r="J616" s="95"/>
      <c r="K616" s="85"/>
      <c r="L616" s="95"/>
      <c r="M616" s="95"/>
      <c r="N616" s="95"/>
      <c r="O616" s="95"/>
      <c r="P616" s="95"/>
      <c r="Q616" s="85"/>
      <c r="R616" s="85"/>
      <c r="S616" s="85"/>
      <c r="T616" s="85"/>
      <c r="U616" s="85"/>
      <c r="V616" s="85"/>
      <c r="W616" s="85"/>
      <c r="X616" s="85"/>
      <c r="Y616" s="85"/>
      <c r="Z616" s="85"/>
    </row>
    <row r="617" spans="1:26" ht="12.75" customHeight="1">
      <c r="A617" s="95"/>
      <c r="B617" s="94"/>
      <c r="C617" s="94"/>
      <c r="D617" s="95"/>
      <c r="E617" s="95"/>
      <c r="F617" s="95"/>
      <c r="G617" s="95"/>
      <c r="H617" s="95"/>
      <c r="I617" s="95"/>
      <c r="J617" s="95"/>
      <c r="K617" s="85"/>
      <c r="L617" s="95"/>
      <c r="M617" s="95"/>
      <c r="N617" s="95"/>
      <c r="O617" s="95"/>
      <c r="P617" s="95"/>
      <c r="Q617" s="85"/>
      <c r="R617" s="85"/>
      <c r="S617" s="85"/>
      <c r="T617" s="85"/>
      <c r="U617" s="85"/>
      <c r="V617" s="85"/>
      <c r="W617" s="85"/>
      <c r="X617" s="85"/>
      <c r="Y617" s="85"/>
      <c r="Z617" s="85"/>
    </row>
    <row r="618" spans="1:26" ht="12.75" customHeight="1">
      <c r="A618" s="95"/>
      <c r="B618" s="94"/>
      <c r="C618" s="94"/>
      <c r="D618" s="95"/>
      <c r="E618" s="95"/>
      <c r="F618" s="95"/>
      <c r="G618" s="95"/>
      <c r="H618" s="95"/>
      <c r="I618" s="95"/>
      <c r="J618" s="95"/>
      <c r="K618" s="85"/>
      <c r="L618" s="95"/>
      <c r="M618" s="95"/>
      <c r="N618" s="95"/>
      <c r="O618" s="95"/>
      <c r="P618" s="95"/>
      <c r="Q618" s="85"/>
      <c r="R618" s="85"/>
      <c r="S618" s="85"/>
      <c r="T618" s="85"/>
      <c r="U618" s="85"/>
      <c r="V618" s="85"/>
      <c r="W618" s="85"/>
      <c r="X618" s="85"/>
      <c r="Y618" s="85"/>
      <c r="Z618" s="85"/>
    </row>
    <row r="619" spans="1:26" ht="12.75" customHeight="1">
      <c r="A619" s="95"/>
      <c r="B619" s="94"/>
      <c r="C619" s="94"/>
      <c r="D619" s="95"/>
      <c r="E619" s="95"/>
      <c r="F619" s="95"/>
      <c r="G619" s="95"/>
      <c r="H619" s="95"/>
      <c r="I619" s="95"/>
      <c r="J619" s="95"/>
      <c r="K619" s="85"/>
      <c r="L619" s="95"/>
      <c r="M619" s="95"/>
      <c r="N619" s="95"/>
      <c r="O619" s="95"/>
      <c r="P619" s="95"/>
      <c r="Q619" s="85"/>
      <c r="R619" s="85"/>
      <c r="S619" s="85"/>
      <c r="T619" s="85"/>
      <c r="U619" s="85"/>
      <c r="V619" s="85"/>
      <c r="W619" s="85"/>
      <c r="X619" s="85"/>
      <c r="Y619" s="85"/>
      <c r="Z619" s="85"/>
    </row>
    <row r="620" spans="1:26" ht="12.75" customHeight="1">
      <c r="A620" s="95"/>
      <c r="B620" s="94"/>
      <c r="C620" s="94"/>
      <c r="D620" s="95"/>
      <c r="E620" s="95"/>
      <c r="F620" s="95"/>
      <c r="G620" s="95"/>
      <c r="H620" s="95"/>
      <c r="I620" s="95"/>
      <c r="J620" s="95"/>
      <c r="K620" s="85"/>
      <c r="L620" s="95"/>
      <c r="M620" s="95"/>
      <c r="N620" s="95"/>
      <c r="O620" s="95"/>
      <c r="P620" s="95"/>
      <c r="Q620" s="85"/>
      <c r="R620" s="85"/>
      <c r="S620" s="85"/>
      <c r="T620" s="85"/>
      <c r="U620" s="85"/>
      <c r="V620" s="85"/>
      <c r="W620" s="85"/>
      <c r="X620" s="85"/>
      <c r="Y620" s="85"/>
      <c r="Z620" s="85"/>
    </row>
    <row r="621" spans="1:26" ht="12.75" customHeight="1">
      <c r="A621" s="95"/>
      <c r="B621" s="94"/>
      <c r="C621" s="94"/>
      <c r="D621" s="95"/>
      <c r="E621" s="95"/>
      <c r="F621" s="95"/>
      <c r="G621" s="95"/>
      <c r="H621" s="95"/>
      <c r="I621" s="95"/>
      <c r="J621" s="95"/>
      <c r="K621" s="85"/>
      <c r="L621" s="95"/>
      <c r="M621" s="95"/>
      <c r="N621" s="95"/>
      <c r="O621" s="95"/>
      <c r="P621" s="95"/>
      <c r="Q621" s="85"/>
      <c r="R621" s="85"/>
      <c r="S621" s="85"/>
      <c r="T621" s="85"/>
      <c r="U621" s="85"/>
      <c r="V621" s="85"/>
      <c r="W621" s="85"/>
      <c r="X621" s="85"/>
      <c r="Y621" s="85"/>
      <c r="Z621" s="85"/>
    </row>
    <row r="622" spans="1:26" ht="12.75" customHeight="1">
      <c r="A622" s="95"/>
      <c r="B622" s="94"/>
      <c r="C622" s="94"/>
      <c r="D622" s="95"/>
      <c r="E622" s="95"/>
      <c r="F622" s="95"/>
      <c r="G622" s="95"/>
      <c r="H622" s="95"/>
      <c r="I622" s="95"/>
      <c r="J622" s="95"/>
      <c r="K622" s="85"/>
      <c r="L622" s="95"/>
      <c r="M622" s="95"/>
      <c r="N622" s="95"/>
      <c r="O622" s="95"/>
      <c r="P622" s="95"/>
      <c r="Q622" s="85"/>
      <c r="R622" s="85"/>
      <c r="S622" s="85"/>
      <c r="T622" s="85"/>
      <c r="U622" s="85"/>
      <c r="V622" s="85"/>
      <c r="W622" s="85"/>
      <c r="X622" s="85"/>
      <c r="Y622" s="85"/>
      <c r="Z622" s="85"/>
    </row>
    <row r="623" spans="1:26" ht="12.75" customHeight="1">
      <c r="A623" s="95"/>
      <c r="B623" s="94"/>
      <c r="C623" s="94"/>
      <c r="D623" s="95"/>
      <c r="E623" s="95"/>
      <c r="F623" s="95"/>
      <c r="G623" s="95"/>
      <c r="H623" s="95"/>
      <c r="I623" s="95"/>
      <c r="J623" s="95"/>
      <c r="K623" s="85"/>
      <c r="L623" s="95"/>
      <c r="M623" s="95"/>
      <c r="N623" s="95"/>
      <c r="O623" s="95"/>
      <c r="P623" s="95"/>
      <c r="Q623" s="85"/>
      <c r="R623" s="85"/>
      <c r="S623" s="85"/>
      <c r="T623" s="85"/>
      <c r="U623" s="85"/>
      <c r="V623" s="85"/>
      <c r="W623" s="85"/>
      <c r="X623" s="85"/>
      <c r="Y623" s="85"/>
      <c r="Z623" s="85"/>
    </row>
    <row r="624" spans="1:26" ht="12.75" customHeight="1">
      <c r="A624" s="95"/>
      <c r="B624" s="94"/>
      <c r="C624" s="94"/>
      <c r="D624" s="95"/>
      <c r="E624" s="95"/>
      <c r="F624" s="95"/>
      <c r="G624" s="95"/>
      <c r="H624" s="95"/>
      <c r="I624" s="95"/>
      <c r="J624" s="95"/>
      <c r="K624" s="85"/>
      <c r="L624" s="95"/>
      <c r="M624" s="95"/>
      <c r="N624" s="95"/>
      <c r="O624" s="95"/>
      <c r="P624" s="95"/>
      <c r="Q624" s="85"/>
      <c r="R624" s="85"/>
      <c r="S624" s="85"/>
      <c r="T624" s="85"/>
      <c r="U624" s="85"/>
      <c r="V624" s="85"/>
      <c r="W624" s="85"/>
      <c r="X624" s="85"/>
      <c r="Y624" s="85"/>
      <c r="Z624" s="85"/>
    </row>
    <row r="625" spans="1:26" ht="12.75" customHeight="1">
      <c r="A625" s="95"/>
      <c r="B625" s="94"/>
      <c r="C625" s="94"/>
      <c r="D625" s="95"/>
      <c r="E625" s="95"/>
      <c r="F625" s="95"/>
      <c r="G625" s="95"/>
      <c r="H625" s="95"/>
      <c r="I625" s="95"/>
      <c r="J625" s="95"/>
      <c r="K625" s="85"/>
      <c r="L625" s="95"/>
      <c r="M625" s="95"/>
      <c r="N625" s="95"/>
      <c r="O625" s="95"/>
      <c r="P625" s="95"/>
      <c r="Q625" s="85"/>
      <c r="R625" s="85"/>
      <c r="S625" s="85"/>
      <c r="T625" s="85"/>
      <c r="U625" s="85"/>
      <c r="V625" s="85"/>
      <c r="W625" s="85"/>
      <c r="X625" s="85"/>
      <c r="Y625" s="85"/>
      <c r="Z625" s="85"/>
    </row>
    <row r="626" spans="1:26" ht="12.75" customHeight="1">
      <c r="A626" s="95"/>
      <c r="B626" s="94"/>
      <c r="C626" s="94"/>
      <c r="D626" s="95"/>
      <c r="E626" s="95"/>
      <c r="F626" s="95"/>
      <c r="G626" s="95"/>
      <c r="H626" s="95"/>
      <c r="I626" s="95"/>
      <c r="J626" s="95"/>
      <c r="K626" s="85"/>
      <c r="L626" s="95"/>
      <c r="M626" s="95"/>
      <c r="N626" s="95"/>
      <c r="O626" s="95"/>
      <c r="P626" s="95"/>
      <c r="Q626" s="85"/>
      <c r="R626" s="85"/>
      <c r="S626" s="85"/>
      <c r="T626" s="85"/>
      <c r="U626" s="85"/>
      <c r="V626" s="85"/>
      <c r="W626" s="85"/>
      <c r="X626" s="85"/>
      <c r="Y626" s="85"/>
      <c r="Z626" s="85"/>
    </row>
    <row r="627" spans="1:26" ht="12.75" customHeight="1">
      <c r="A627" s="95"/>
      <c r="B627" s="94"/>
      <c r="C627" s="94"/>
      <c r="D627" s="95"/>
      <c r="E627" s="95"/>
      <c r="F627" s="95"/>
      <c r="G627" s="95"/>
      <c r="H627" s="95"/>
      <c r="I627" s="95"/>
      <c r="J627" s="95"/>
      <c r="K627" s="85"/>
      <c r="L627" s="95"/>
      <c r="M627" s="95"/>
      <c r="N627" s="95"/>
      <c r="O627" s="95"/>
      <c r="P627" s="95"/>
      <c r="Q627" s="85"/>
      <c r="R627" s="85"/>
      <c r="S627" s="85"/>
      <c r="T627" s="85"/>
      <c r="U627" s="85"/>
      <c r="V627" s="85"/>
      <c r="W627" s="85"/>
      <c r="X627" s="85"/>
      <c r="Y627" s="85"/>
      <c r="Z627" s="85"/>
    </row>
    <row r="628" spans="1:26" ht="12.75" customHeight="1">
      <c r="A628" s="95"/>
      <c r="B628" s="94"/>
      <c r="C628" s="94"/>
      <c r="D628" s="95"/>
      <c r="E628" s="95"/>
      <c r="F628" s="95"/>
      <c r="G628" s="95"/>
      <c r="H628" s="95"/>
      <c r="I628" s="95"/>
      <c r="J628" s="95"/>
      <c r="K628" s="85"/>
      <c r="L628" s="95"/>
      <c r="M628" s="95"/>
      <c r="N628" s="95"/>
      <c r="O628" s="95"/>
      <c r="P628" s="95"/>
      <c r="Q628" s="85"/>
      <c r="R628" s="85"/>
      <c r="S628" s="85"/>
      <c r="T628" s="85"/>
      <c r="U628" s="85"/>
      <c r="V628" s="85"/>
      <c r="W628" s="85"/>
      <c r="X628" s="85"/>
      <c r="Y628" s="85"/>
      <c r="Z628" s="85"/>
    </row>
    <row r="629" spans="1:26" ht="12.75" customHeight="1">
      <c r="A629" s="95"/>
      <c r="B629" s="94"/>
      <c r="C629" s="94"/>
      <c r="D629" s="95"/>
      <c r="E629" s="95"/>
      <c r="F629" s="95"/>
      <c r="G629" s="95"/>
      <c r="H629" s="95"/>
      <c r="I629" s="95"/>
      <c r="J629" s="95"/>
      <c r="K629" s="85"/>
      <c r="L629" s="95"/>
      <c r="M629" s="95"/>
      <c r="N629" s="95"/>
      <c r="O629" s="95"/>
      <c r="P629" s="95"/>
      <c r="Q629" s="85"/>
      <c r="R629" s="85"/>
      <c r="S629" s="85"/>
      <c r="T629" s="85"/>
      <c r="U629" s="85"/>
      <c r="V629" s="85"/>
      <c r="W629" s="85"/>
      <c r="X629" s="85"/>
      <c r="Y629" s="85"/>
      <c r="Z629" s="85"/>
    </row>
    <row r="630" spans="1:26" ht="12.75" customHeight="1">
      <c r="A630" s="95"/>
      <c r="B630" s="94"/>
      <c r="C630" s="94"/>
      <c r="D630" s="95"/>
      <c r="E630" s="95"/>
      <c r="F630" s="95"/>
      <c r="G630" s="95"/>
      <c r="H630" s="95"/>
      <c r="I630" s="95"/>
      <c r="J630" s="95"/>
      <c r="K630" s="85"/>
      <c r="L630" s="95"/>
      <c r="M630" s="95"/>
      <c r="N630" s="95"/>
      <c r="O630" s="95"/>
      <c r="P630" s="95"/>
      <c r="Q630" s="85"/>
      <c r="R630" s="85"/>
      <c r="S630" s="85"/>
      <c r="T630" s="85"/>
      <c r="U630" s="85"/>
      <c r="V630" s="85"/>
      <c r="W630" s="85"/>
      <c r="X630" s="85"/>
      <c r="Y630" s="85"/>
      <c r="Z630" s="85"/>
    </row>
    <row r="631" spans="1:26" ht="12.75" customHeight="1">
      <c r="A631" s="95"/>
      <c r="B631" s="94"/>
      <c r="C631" s="94"/>
      <c r="D631" s="95"/>
      <c r="E631" s="95"/>
      <c r="F631" s="95"/>
      <c r="G631" s="95"/>
      <c r="H631" s="95"/>
      <c r="I631" s="95"/>
      <c r="J631" s="95"/>
      <c r="K631" s="85"/>
      <c r="L631" s="95"/>
      <c r="M631" s="95"/>
      <c r="N631" s="95"/>
      <c r="O631" s="95"/>
      <c r="P631" s="95"/>
      <c r="Q631" s="85"/>
      <c r="R631" s="85"/>
      <c r="S631" s="85"/>
      <c r="T631" s="85"/>
      <c r="U631" s="85"/>
      <c r="V631" s="85"/>
      <c r="W631" s="85"/>
      <c r="X631" s="85"/>
      <c r="Y631" s="85"/>
      <c r="Z631" s="85"/>
    </row>
    <row r="632" spans="1:26" ht="12.75" customHeight="1">
      <c r="A632" s="95"/>
      <c r="B632" s="94"/>
      <c r="C632" s="94"/>
      <c r="D632" s="95"/>
      <c r="E632" s="95"/>
      <c r="F632" s="95"/>
      <c r="G632" s="95"/>
      <c r="H632" s="95"/>
      <c r="I632" s="95"/>
      <c r="J632" s="95"/>
      <c r="K632" s="85"/>
      <c r="L632" s="95"/>
      <c r="M632" s="95"/>
      <c r="N632" s="95"/>
      <c r="O632" s="95"/>
      <c r="P632" s="95"/>
      <c r="Q632" s="85"/>
      <c r="R632" s="85"/>
      <c r="S632" s="85"/>
      <c r="T632" s="85"/>
      <c r="U632" s="85"/>
      <c r="V632" s="85"/>
      <c r="W632" s="85"/>
      <c r="X632" s="85"/>
      <c r="Y632" s="85"/>
      <c r="Z632" s="85"/>
    </row>
    <row r="633" spans="1:26" ht="12.75" customHeight="1">
      <c r="A633" s="95"/>
      <c r="B633" s="94"/>
      <c r="C633" s="94"/>
      <c r="D633" s="95"/>
      <c r="E633" s="95"/>
      <c r="F633" s="95"/>
      <c r="G633" s="95"/>
      <c r="H633" s="95"/>
      <c r="I633" s="95"/>
      <c r="J633" s="95"/>
      <c r="K633" s="85"/>
      <c r="L633" s="95"/>
      <c r="M633" s="95"/>
      <c r="N633" s="95"/>
      <c r="O633" s="95"/>
      <c r="P633" s="95"/>
      <c r="Q633" s="85"/>
      <c r="R633" s="85"/>
      <c r="S633" s="85"/>
      <c r="T633" s="85"/>
      <c r="U633" s="85"/>
      <c r="V633" s="85"/>
      <c r="W633" s="85"/>
      <c r="X633" s="85"/>
      <c r="Y633" s="85"/>
      <c r="Z633" s="85"/>
    </row>
    <row r="634" spans="1:26" ht="12.75" customHeight="1">
      <c r="A634" s="95"/>
      <c r="B634" s="94"/>
      <c r="C634" s="94"/>
      <c r="D634" s="95"/>
      <c r="E634" s="95"/>
      <c r="F634" s="95"/>
      <c r="G634" s="95"/>
      <c r="H634" s="95"/>
      <c r="I634" s="95"/>
      <c r="J634" s="95"/>
      <c r="K634" s="85"/>
      <c r="L634" s="95"/>
      <c r="M634" s="95"/>
      <c r="N634" s="95"/>
      <c r="O634" s="95"/>
      <c r="P634" s="95"/>
      <c r="Q634" s="85"/>
      <c r="R634" s="85"/>
      <c r="S634" s="85"/>
      <c r="T634" s="85"/>
      <c r="U634" s="85"/>
      <c r="V634" s="85"/>
      <c r="W634" s="85"/>
      <c r="X634" s="85"/>
      <c r="Y634" s="85"/>
      <c r="Z634" s="85"/>
    </row>
    <row r="635" spans="1:26" ht="12.75" customHeight="1">
      <c r="A635" s="95"/>
      <c r="B635" s="94"/>
      <c r="C635" s="94"/>
      <c r="D635" s="95"/>
      <c r="E635" s="95"/>
      <c r="F635" s="95"/>
      <c r="G635" s="95"/>
      <c r="H635" s="95"/>
      <c r="I635" s="95"/>
      <c r="J635" s="95"/>
      <c r="K635" s="85"/>
      <c r="L635" s="95"/>
      <c r="M635" s="95"/>
      <c r="N635" s="95"/>
      <c r="O635" s="95"/>
      <c r="P635" s="95"/>
      <c r="Q635" s="85"/>
      <c r="R635" s="85"/>
      <c r="S635" s="85"/>
      <c r="T635" s="85"/>
      <c r="U635" s="85"/>
      <c r="V635" s="85"/>
      <c r="W635" s="85"/>
      <c r="X635" s="85"/>
      <c r="Y635" s="85"/>
      <c r="Z635" s="85"/>
    </row>
    <row r="636" spans="1:26" ht="12.75" customHeight="1">
      <c r="A636" s="95"/>
      <c r="B636" s="94"/>
      <c r="C636" s="94"/>
      <c r="D636" s="95"/>
      <c r="E636" s="95"/>
      <c r="F636" s="95"/>
      <c r="G636" s="95"/>
      <c r="H636" s="95"/>
      <c r="I636" s="95"/>
      <c r="J636" s="95"/>
      <c r="K636" s="85"/>
      <c r="L636" s="95"/>
      <c r="M636" s="95"/>
      <c r="N636" s="95"/>
      <c r="O636" s="95"/>
      <c r="P636" s="95"/>
      <c r="Q636" s="85"/>
      <c r="R636" s="85"/>
      <c r="S636" s="85"/>
      <c r="T636" s="85"/>
      <c r="U636" s="85"/>
      <c r="V636" s="85"/>
      <c r="W636" s="85"/>
      <c r="X636" s="85"/>
      <c r="Y636" s="85"/>
      <c r="Z636" s="85"/>
    </row>
    <row r="637" spans="1:26" ht="12.75" customHeight="1">
      <c r="A637" s="95"/>
      <c r="B637" s="94"/>
      <c r="C637" s="94"/>
      <c r="D637" s="95"/>
      <c r="E637" s="95"/>
      <c r="F637" s="95"/>
      <c r="G637" s="95"/>
      <c r="H637" s="95"/>
      <c r="I637" s="95"/>
      <c r="J637" s="95"/>
      <c r="K637" s="85"/>
      <c r="L637" s="95"/>
      <c r="M637" s="95"/>
      <c r="N637" s="95"/>
      <c r="O637" s="95"/>
      <c r="P637" s="95"/>
      <c r="Q637" s="85"/>
      <c r="R637" s="85"/>
      <c r="S637" s="85"/>
      <c r="T637" s="85"/>
      <c r="U637" s="85"/>
      <c r="V637" s="85"/>
      <c r="W637" s="85"/>
      <c r="X637" s="85"/>
      <c r="Y637" s="85"/>
      <c r="Z637" s="85"/>
    </row>
    <row r="638" spans="1:26" ht="12.75" customHeight="1">
      <c r="A638" s="95"/>
      <c r="B638" s="94"/>
      <c r="C638" s="94"/>
      <c r="D638" s="95"/>
      <c r="E638" s="95"/>
      <c r="F638" s="95"/>
      <c r="G638" s="95"/>
      <c r="H638" s="95"/>
      <c r="I638" s="95"/>
      <c r="J638" s="95"/>
      <c r="K638" s="85"/>
      <c r="L638" s="95"/>
      <c r="M638" s="95"/>
      <c r="N638" s="95"/>
      <c r="O638" s="95"/>
      <c r="P638" s="95"/>
      <c r="Q638" s="85"/>
      <c r="R638" s="85"/>
      <c r="S638" s="85"/>
      <c r="T638" s="85"/>
      <c r="U638" s="85"/>
      <c r="V638" s="85"/>
      <c r="W638" s="85"/>
      <c r="X638" s="85"/>
      <c r="Y638" s="85"/>
      <c r="Z638" s="85"/>
    </row>
    <row r="639" spans="1:26" ht="12.75" customHeight="1">
      <c r="A639" s="95"/>
      <c r="B639" s="94"/>
      <c r="C639" s="94"/>
      <c r="D639" s="95"/>
      <c r="E639" s="95"/>
      <c r="F639" s="95"/>
      <c r="G639" s="95"/>
      <c r="H639" s="95"/>
      <c r="I639" s="95"/>
      <c r="J639" s="95"/>
      <c r="K639" s="85"/>
      <c r="L639" s="95"/>
      <c r="M639" s="95"/>
      <c r="N639" s="95"/>
      <c r="O639" s="95"/>
      <c r="P639" s="95"/>
      <c r="Q639" s="85"/>
      <c r="R639" s="85"/>
      <c r="S639" s="85"/>
      <c r="T639" s="85"/>
      <c r="U639" s="85"/>
      <c r="V639" s="85"/>
      <c r="W639" s="85"/>
      <c r="X639" s="85"/>
      <c r="Y639" s="85"/>
      <c r="Z639" s="85"/>
    </row>
    <row r="640" spans="1:26" ht="12.75" customHeight="1">
      <c r="A640" s="95"/>
      <c r="B640" s="94"/>
      <c r="C640" s="94"/>
      <c r="D640" s="95"/>
      <c r="E640" s="95"/>
      <c r="F640" s="95"/>
      <c r="G640" s="95"/>
      <c r="H640" s="95"/>
      <c r="I640" s="95"/>
      <c r="J640" s="95"/>
      <c r="K640" s="85"/>
      <c r="L640" s="95"/>
      <c r="M640" s="95"/>
      <c r="N640" s="95"/>
      <c r="O640" s="95"/>
      <c r="P640" s="95"/>
      <c r="Q640" s="85"/>
      <c r="R640" s="85"/>
      <c r="S640" s="85"/>
      <c r="T640" s="85"/>
      <c r="U640" s="85"/>
      <c r="V640" s="85"/>
      <c r="W640" s="85"/>
      <c r="X640" s="85"/>
      <c r="Y640" s="85"/>
      <c r="Z640" s="85"/>
    </row>
    <row r="641" spans="1:26" ht="12.75" customHeight="1">
      <c r="A641" s="95"/>
      <c r="B641" s="94"/>
      <c r="C641" s="94"/>
      <c r="D641" s="95"/>
      <c r="E641" s="95"/>
      <c r="F641" s="95"/>
      <c r="G641" s="95"/>
      <c r="H641" s="95"/>
      <c r="I641" s="95"/>
      <c r="J641" s="95"/>
      <c r="K641" s="85"/>
      <c r="L641" s="95"/>
      <c r="M641" s="95"/>
      <c r="N641" s="95"/>
      <c r="O641" s="95"/>
      <c r="P641" s="95"/>
      <c r="Q641" s="85"/>
      <c r="R641" s="85"/>
      <c r="S641" s="85"/>
      <c r="T641" s="85"/>
      <c r="U641" s="85"/>
      <c r="V641" s="85"/>
      <c r="W641" s="85"/>
      <c r="X641" s="85"/>
      <c r="Y641" s="85"/>
      <c r="Z641" s="85"/>
    </row>
    <row r="642" spans="1:26" ht="12.75" customHeight="1">
      <c r="A642" s="95"/>
      <c r="B642" s="94"/>
      <c r="C642" s="94"/>
      <c r="D642" s="95"/>
      <c r="E642" s="95"/>
      <c r="F642" s="95"/>
      <c r="G642" s="95"/>
      <c r="H642" s="95"/>
      <c r="I642" s="95"/>
      <c r="J642" s="95"/>
      <c r="K642" s="85"/>
      <c r="L642" s="95"/>
      <c r="M642" s="95"/>
      <c r="N642" s="95"/>
      <c r="O642" s="95"/>
      <c r="P642" s="95"/>
      <c r="Q642" s="85"/>
      <c r="R642" s="85"/>
      <c r="S642" s="85"/>
      <c r="T642" s="85"/>
      <c r="U642" s="85"/>
      <c r="V642" s="85"/>
      <c r="W642" s="85"/>
      <c r="X642" s="85"/>
      <c r="Y642" s="85"/>
      <c r="Z642" s="85"/>
    </row>
    <row r="643" spans="1:26" ht="12.75" customHeight="1">
      <c r="A643" s="95"/>
      <c r="B643" s="94"/>
      <c r="C643" s="94"/>
      <c r="D643" s="95"/>
      <c r="E643" s="95"/>
      <c r="F643" s="95"/>
      <c r="G643" s="95"/>
      <c r="H643" s="95"/>
      <c r="I643" s="95"/>
      <c r="J643" s="95"/>
      <c r="K643" s="85"/>
      <c r="L643" s="95"/>
      <c r="M643" s="95"/>
      <c r="N643" s="95"/>
      <c r="O643" s="95"/>
      <c r="P643" s="95"/>
      <c r="Q643" s="85"/>
      <c r="R643" s="85"/>
      <c r="S643" s="85"/>
      <c r="T643" s="85"/>
      <c r="U643" s="85"/>
      <c r="V643" s="85"/>
      <c r="W643" s="85"/>
      <c r="X643" s="85"/>
      <c r="Y643" s="85"/>
      <c r="Z643" s="85"/>
    </row>
    <row r="644" spans="1:26" ht="12.75" customHeight="1">
      <c r="A644" s="95"/>
      <c r="B644" s="94"/>
      <c r="C644" s="94"/>
      <c r="D644" s="95"/>
      <c r="E644" s="95"/>
      <c r="F644" s="95"/>
      <c r="G644" s="95"/>
      <c r="H644" s="95"/>
      <c r="I644" s="95"/>
      <c r="J644" s="95"/>
      <c r="K644" s="85"/>
      <c r="L644" s="95"/>
      <c r="M644" s="95"/>
      <c r="N644" s="95"/>
      <c r="O644" s="95"/>
      <c r="P644" s="95"/>
      <c r="Q644" s="85"/>
      <c r="R644" s="85"/>
      <c r="S644" s="85"/>
      <c r="T644" s="85"/>
      <c r="U644" s="85"/>
      <c r="V644" s="85"/>
      <c r="W644" s="85"/>
      <c r="X644" s="85"/>
      <c r="Y644" s="85"/>
      <c r="Z644" s="85"/>
    </row>
    <row r="645" spans="1:26" ht="12.75" customHeight="1">
      <c r="A645" s="95"/>
      <c r="B645" s="94"/>
      <c r="C645" s="94"/>
      <c r="D645" s="95"/>
      <c r="E645" s="95"/>
      <c r="F645" s="95"/>
      <c r="G645" s="95"/>
      <c r="H645" s="95"/>
      <c r="I645" s="95"/>
      <c r="J645" s="95"/>
      <c r="K645" s="85"/>
      <c r="L645" s="95"/>
      <c r="M645" s="95"/>
      <c r="N645" s="95"/>
      <c r="O645" s="95"/>
      <c r="P645" s="95"/>
      <c r="Q645" s="85"/>
      <c r="R645" s="85"/>
      <c r="S645" s="85"/>
      <c r="T645" s="85"/>
      <c r="U645" s="85"/>
      <c r="V645" s="85"/>
      <c r="W645" s="85"/>
      <c r="X645" s="85"/>
      <c r="Y645" s="85"/>
      <c r="Z645" s="85"/>
    </row>
    <row r="646" spans="1:26" ht="12.75" customHeight="1">
      <c r="A646" s="95"/>
      <c r="B646" s="94"/>
      <c r="C646" s="94"/>
      <c r="D646" s="95"/>
      <c r="E646" s="95"/>
      <c r="F646" s="95"/>
      <c r="G646" s="95"/>
      <c r="H646" s="95"/>
      <c r="I646" s="95"/>
      <c r="J646" s="95"/>
      <c r="K646" s="85"/>
      <c r="L646" s="95"/>
      <c r="M646" s="95"/>
      <c r="N646" s="95"/>
      <c r="O646" s="95"/>
      <c r="P646" s="95"/>
      <c r="Q646" s="85"/>
      <c r="R646" s="85"/>
      <c r="S646" s="85"/>
      <c r="T646" s="85"/>
      <c r="U646" s="85"/>
      <c r="V646" s="85"/>
      <c r="W646" s="85"/>
      <c r="X646" s="85"/>
      <c r="Y646" s="85"/>
      <c r="Z646" s="85"/>
    </row>
    <row r="647" spans="1:26" ht="12.75" customHeight="1">
      <c r="A647" s="95"/>
      <c r="B647" s="94"/>
      <c r="C647" s="94"/>
      <c r="D647" s="95"/>
      <c r="E647" s="95"/>
      <c r="F647" s="95"/>
      <c r="G647" s="95"/>
      <c r="H647" s="95"/>
      <c r="I647" s="95"/>
      <c r="J647" s="95"/>
      <c r="K647" s="85"/>
      <c r="L647" s="95"/>
      <c r="M647" s="95"/>
      <c r="N647" s="95"/>
      <c r="O647" s="95"/>
      <c r="P647" s="95"/>
      <c r="Q647" s="85"/>
      <c r="R647" s="85"/>
      <c r="S647" s="85"/>
      <c r="T647" s="85"/>
      <c r="U647" s="85"/>
      <c r="V647" s="85"/>
      <c r="W647" s="85"/>
      <c r="X647" s="85"/>
      <c r="Y647" s="85"/>
      <c r="Z647" s="85"/>
    </row>
    <row r="648" spans="1:26" ht="12.75" customHeight="1">
      <c r="A648" s="95"/>
      <c r="B648" s="94"/>
      <c r="C648" s="94"/>
      <c r="D648" s="95"/>
      <c r="E648" s="95"/>
      <c r="F648" s="95"/>
      <c r="G648" s="95"/>
      <c r="H648" s="95"/>
      <c r="I648" s="95"/>
      <c r="J648" s="95"/>
      <c r="K648" s="85"/>
      <c r="L648" s="95"/>
      <c r="M648" s="95"/>
      <c r="N648" s="95"/>
      <c r="O648" s="95"/>
      <c r="P648" s="95"/>
      <c r="Q648" s="85"/>
      <c r="R648" s="85"/>
      <c r="S648" s="85"/>
      <c r="T648" s="85"/>
      <c r="U648" s="85"/>
      <c r="V648" s="85"/>
      <c r="W648" s="85"/>
      <c r="X648" s="85"/>
      <c r="Y648" s="85"/>
      <c r="Z648" s="85"/>
    </row>
    <row r="649" spans="1:26" ht="12.75" customHeight="1">
      <c r="A649" s="95"/>
      <c r="B649" s="94"/>
      <c r="C649" s="94"/>
      <c r="D649" s="95"/>
      <c r="E649" s="95"/>
      <c r="F649" s="95"/>
      <c r="G649" s="95"/>
      <c r="H649" s="95"/>
      <c r="I649" s="95"/>
      <c r="J649" s="95"/>
      <c r="K649" s="85"/>
      <c r="L649" s="95"/>
      <c r="M649" s="95"/>
      <c r="N649" s="95"/>
      <c r="O649" s="95"/>
      <c r="P649" s="95"/>
      <c r="Q649" s="85"/>
      <c r="R649" s="85"/>
      <c r="S649" s="85"/>
      <c r="T649" s="85"/>
      <c r="U649" s="85"/>
      <c r="V649" s="85"/>
      <c r="W649" s="85"/>
      <c r="X649" s="85"/>
      <c r="Y649" s="85"/>
      <c r="Z649" s="85"/>
    </row>
    <row r="650" spans="1:26" ht="12.75" customHeight="1">
      <c r="A650" s="95"/>
      <c r="B650" s="94"/>
      <c r="C650" s="94"/>
      <c r="D650" s="95"/>
      <c r="E650" s="95"/>
      <c r="F650" s="95"/>
      <c r="G650" s="95"/>
      <c r="H650" s="95"/>
      <c r="I650" s="95"/>
      <c r="J650" s="95"/>
      <c r="K650" s="85"/>
      <c r="L650" s="95"/>
      <c r="M650" s="95"/>
      <c r="N650" s="95"/>
      <c r="O650" s="95"/>
      <c r="P650" s="95"/>
      <c r="Q650" s="85"/>
      <c r="R650" s="85"/>
      <c r="S650" s="85"/>
      <c r="T650" s="85"/>
      <c r="U650" s="85"/>
      <c r="V650" s="85"/>
      <c r="W650" s="85"/>
      <c r="X650" s="85"/>
      <c r="Y650" s="85"/>
      <c r="Z650" s="85"/>
    </row>
    <row r="651" spans="1:26" ht="12.75" customHeight="1">
      <c r="A651" s="95"/>
      <c r="B651" s="94"/>
      <c r="C651" s="94"/>
      <c r="D651" s="95"/>
      <c r="E651" s="95"/>
      <c r="F651" s="95"/>
      <c r="G651" s="95"/>
      <c r="H651" s="95"/>
      <c r="I651" s="95"/>
      <c r="J651" s="95"/>
      <c r="K651" s="85"/>
      <c r="L651" s="95"/>
      <c r="M651" s="95"/>
      <c r="N651" s="95"/>
      <c r="O651" s="95"/>
      <c r="P651" s="95"/>
      <c r="Q651" s="85"/>
      <c r="R651" s="85"/>
      <c r="S651" s="85"/>
      <c r="T651" s="85"/>
      <c r="U651" s="85"/>
      <c r="V651" s="85"/>
      <c r="W651" s="85"/>
      <c r="X651" s="85"/>
      <c r="Y651" s="85"/>
      <c r="Z651" s="85"/>
    </row>
    <row r="652" spans="1:26" ht="12.75" customHeight="1">
      <c r="A652" s="95"/>
      <c r="B652" s="94"/>
      <c r="C652" s="94"/>
      <c r="D652" s="95"/>
      <c r="E652" s="95"/>
      <c r="F652" s="95"/>
      <c r="G652" s="95"/>
      <c r="H652" s="95"/>
      <c r="I652" s="95"/>
      <c r="J652" s="95"/>
      <c r="K652" s="85"/>
      <c r="L652" s="95"/>
      <c r="M652" s="95"/>
      <c r="N652" s="95"/>
      <c r="O652" s="95"/>
      <c r="P652" s="95"/>
      <c r="Q652" s="85"/>
      <c r="R652" s="85"/>
      <c r="S652" s="85"/>
      <c r="T652" s="85"/>
      <c r="U652" s="85"/>
      <c r="V652" s="85"/>
      <c r="W652" s="85"/>
      <c r="X652" s="85"/>
      <c r="Y652" s="85"/>
      <c r="Z652" s="85"/>
    </row>
    <row r="653" spans="1:26" ht="12.75" customHeight="1">
      <c r="A653" s="95"/>
      <c r="B653" s="94"/>
      <c r="C653" s="94"/>
      <c r="D653" s="95"/>
      <c r="E653" s="95"/>
      <c r="F653" s="95"/>
      <c r="G653" s="95"/>
      <c r="H653" s="95"/>
      <c r="I653" s="95"/>
      <c r="J653" s="95"/>
      <c r="K653" s="85"/>
      <c r="L653" s="95"/>
      <c r="M653" s="95"/>
      <c r="N653" s="95"/>
      <c r="O653" s="95"/>
      <c r="P653" s="95"/>
      <c r="Q653" s="85"/>
      <c r="R653" s="85"/>
      <c r="S653" s="85"/>
      <c r="T653" s="85"/>
      <c r="U653" s="85"/>
      <c r="V653" s="85"/>
      <c r="W653" s="85"/>
      <c r="X653" s="85"/>
      <c r="Y653" s="85"/>
      <c r="Z653" s="85"/>
    </row>
    <row r="654" spans="1:26" ht="12.75" customHeight="1">
      <c r="A654" s="95"/>
      <c r="B654" s="94"/>
      <c r="C654" s="94"/>
      <c r="D654" s="95"/>
      <c r="E654" s="95"/>
      <c r="F654" s="95"/>
      <c r="G654" s="95"/>
      <c r="H654" s="95"/>
      <c r="I654" s="95"/>
      <c r="J654" s="95"/>
      <c r="K654" s="85"/>
      <c r="L654" s="95"/>
      <c r="M654" s="95"/>
      <c r="N654" s="95"/>
      <c r="O654" s="95"/>
      <c r="P654" s="95"/>
      <c r="Q654" s="85"/>
      <c r="R654" s="85"/>
      <c r="S654" s="85"/>
      <c r="T654" s="85"/>
      <c r="U654" s="85"/>
      <c r="V654" s="85"/>
      <c r="W654" s="85"/>
      <c r="X654" s="85"/>
      <c r="Y654" s="85"/>
      <c r="Z654" s="85"/>
    </row>
    <row r="655" spans="1:26" ht="12.75" customHeight="1">
      <c r="A655" s="95"/>
      <c r="B655" s="94"/>
      <c r="C655" s="94"/>
      <c r="D655" s="95"/>
      <c r="E655" s="95"/>
      <c r="F655" s="95"/>
      <c r="G655" s="95"/>
      <c r="H655" s="95"/>
      <c r="I655" s="95"/>
      <c r="J655" s="95"/>
      <c r="K655" s="85"/>
      <c r="L655" s="95"/>
      <c r="M655" s="95"/>
      <c r="N655" s="95"/>
      <c r="O655" s="95"/>
      <c r="P655" s="95"/>
      <c r="Q655" s="85"/>
      <c r="R655" s="85"/>
      <c r="S655" s="85"/>
      <c r="T655" s="85"/>
      <c r="U655" s="85"/>
      <c r="V655" s="85"/>
      <c r="W655" s="85"/>
      <c r="X655" s="85"/>
      <c r="Y655" s="85"/>
      <c r="Z655" s="85"/>
    </row>
    <row r="656" spans="1:26" ht="12.75" customHeight="1">
      <c r="A656" s="95"/>
      <c r="B656" s="94"/>
      <c r="C656" s="94"/>
      <c r="D656" s="95"/>
      <c r="E656" s="95"/>
      <c r="F656" s="95"/>
      <c r="G656" s="95"/>
      <c r="H656" s="95"/>
      <c r="I656" s="95"/>
      <c r="J656" s="95"/>
      <c r="K656" s="85"/>
      <c r="L656" s="95"/>
      <c r="M656" s="95"/>
      <c r="N656" s="95"/>
      <c r="O656" s="95"/>
      <c r="P656" s="95"/>
      <c r="Q656" s="85"/>
      <c r="R656" s="85"/>
      <c r="S656" s="85"/>
      <c r="T656" s="85"/>
      <c r="U656" s="85"/>
      <c r="V656" s="85"/>
      <c r="W656" s="85"/>
      <c r="X656" s="85"/>
      <c r="Y656" s="85"/>
      <c r="Z656" s="85"/>
    </row>
    <row r="657" spans="1:26" ht="12.75" customHeight="1">
      <c r="A657" s="95"/>
      <c r="B657" s="94"/>
      <c r="C657" s="94"/>
      <c r="D657" s="95"/>
      <c r="E657" s="95"/>
      <c r="F657" s="95"/>
      <c r="G657" s="95"/>
      <c r="H657" s="95"/>
      <c r="I657" s="95"/>
      <c r="J657" s="95"/>
      <c r="K657" s="85"/>
      <c r="L657" s="95"/>
      <c r="M657" s="95"/>
      <c r="N657" s="95"/>
      <c r="O657" s="95"/>
      <c r="P657" s="95"/>
      <c r="Q657" s="85"/>
      <c r="R657" s="85"/>
      <c r="S657" s="85"/>
      <c r="T657" s="85"/>
      <c r="U657" s="85"/>
      <c r="V657" s="85"/>
      <c r="W657" s="85"/>
      <c r="X657" s="85"/>
      <c r="Y657" s="85"/>
      <c r="Z657" s="85"/>
    </row>
    <row r="658" spans="1:26" ht="12.75" customHeight="1">
      <c r="A658" s="95"/>
      <c r="B658" s="94"/>
      <c r="C658" s="94"/>
      <c r="D658" s="95"/>
      <c r="E658" s="95"/>
      <c r="F658" s="95"/>
      <c r="G658" s="95"/>
      <c r="H658" s="95"/>
      <c r="I658" s="95"/>
      <c r="J658" s="95"/>
      <c r="K658" s="85"/>
      <c r="L658" s="95"/>
      <c r="M658" s="95"/>
      <c r="N658" s="95"/>
      <c r="O658" s="95"/>
      <c r="P658" s="95"/>
      <c r="Q658" s="85"/>
      <c r="R658" s="85"/>
      <c r="S658" s="85"/>
      <c r="T658" s="85"/>
      <c r="U658" s="85"/>
      <c r="V658" s="85"/>
      <c r="W658" s="85"/>
      <c r="X658" s="85"/>
      <c r="Y658" s="85"/>
      <c r="Z658" s="85"/>
    </row>
    <row r="659" spans="1:26" ht="12.75" customHeight="1">
      <c r="A659" s="95"/>
      <c r="B659" s="94"/>
      <c r="C659" s="94"/>
      <c r="D659" s="95"/>
      <c r="E659" s="95"/>
      <c r="F659" s="95"/>
      <c r="G659" s="95"/>
      <c r="H659" s="95"/>
      <c r="I659" s="95"/>
      <c r="J659" s="95"/>
      <c r="K659" s="85"/>
      <c r="L659" s="95"/>
      <c r="M659" s="95"/>
      <c r="N659" s="95"/>
      <c r="O659" s="95"/>
      <c r="P659" s="95"/>
      <c r="Q659" s="85"/>
      <c r="R659" s="85"/>
      <c r="S659" s="85"/>
      <c r="T659" s="85"/>
      <c r="U659" s="85"/>
      <c r="V659" s="85"/>
      <c r="W659" s="85"/>
      <c r="X659" s="85"/>
      <c r="Y659" s="85"/>
      <c r="Z659" s="85"/>
    </row>
    <row r="660" spans="1:26" ht="12.75" customHeight="1">
      <c r="A660" s="95"/>
      <c r="B660" s="94"/>
      <c r="C660" s="94"/>
      <c r="D660" s="95"/>
      <c r="E660" s="95"/>
      <c r="F660" s="95"/>
      <c r="G660" s="95"/>
      <c r="H660" s="95"/>
      <c r="I660" s="95"/>
      <c r="J660" s="95"/>
      <c r="K660" s="85"/>
      <c r="L660" s="95"/>
      <c r="M660" s="95"/>
      <c r="N660" s="95"/>
      <c r="O660" s="95"/>
      <c r="P660" s="95"/>
      <c r="Q660" s="85"/>
      <c r="R660" s="85"/>
      <c r="S660" s="85"/>
      <c r="T660" s="85"/>
      <c r="U660" s="85"/>
      <c r="V660" s="85"/>
      <c r="W660" s="85"/>
      <c r="X660" s="85"/>
      <c r="Y660" s="85"/>
      <c r="Z660" s="85"/>
    </row>
    <row r="661" spans="1:26" ht="12.75" customHeight="1">
      <c r="A661" s="95"/>
      <c r="B661" s="94"/>
      <c r="C661" s="94"/>
      <c r="D661" s="95"/>
      <c r="E661" s="95"/>
      <c r="F661" s="95"/>
      <c r="G661" s="95"/>
      <c r="H661" s="95"/>
      <c r="I661" s="95"/>
      <c r="J661" s="95"/>
      <c r="K661" s="85"/>
      <c r="L661" s="95"/>
      <c r="M661" s="95"/>
      <c r="N661" s="95"/>
      <c r="O661" s="95"/>
      <c r="P661" s="95"/>
      <c r="Q661" s="85"/>
      <c r="R661" s="85"/>
      <c r="S661" s="85"/>
      <c r="T661" s="85"/>
      <c r="U661" s="85"/>
      <c r="V661" s="85"/>
      <c r="W661" s="85"/>
      <c r="X661" s="85"/>
      <c r="Y661" s="85"/>
      <c r="Z661" s="85"/>
    </row>
    <row r="662" spans="1:26" ht="12.75" customHeight="1">
      <c r="A662" s="95"/>
      <c r="B662" s="94"/>
      <c r="C662" s="94"/>
      <c r="D662" s="95"/>
      <c r="E662" s="95"/>
      <c r="F662" s="95"/>
      <c r="G662" s="95"/>
      <c r="H662" s="95"/>
      <c r="I662" s="95"/>
      <c r="J662" s="95"/>
      <c r="K662" s="85"/>
      <c r="L662" s="95"/>
      <c r="M662" s="95"/>
      <c r="N662" s="95"/>
      <c r="O662" s="95"/>
      <c r="P662" s="95"/>
      <c r="Q662" s="85"/>
      <c r="R662" s="85"/>
      <c r="S662" s="85"/>
      <c r="T662" s="85"/>
      <c r="U662" s="85"/>
      <c r="V662" s="85"/>
      <c r="W662" s="85"/>
      <c r="X662" s="85"/>
      <c r="Y662" s="85"/>
      <c r="Z662" s="85"/>
    </row>
    <row r="663" spans="1:26" ht="12.75" customHeight="1">
      <c r="A663" s="95"/>
      <c r="B663" s="94"/>
      <c r="C663" s="94"/>
      <c r="D663" s="95"/>
      <c r="E663" s="95"/>
      <c r="F663" s="95"/>
      <c r="G663" s="95"/>
      <c r="H663" s="95"/>
      <c r="I663" s="95"/>
      <c r="J663" s="95"/>
      <c r="K663" s="85"/>
      <c r="L663" s="95"/>
      <c r="M663" s="95"/>
      <c r="N663" s="95"/>
      <c r="O663" s="95"/>
      <c r="P663" s="95"/>
      <c r="Q663" s="85"/>
      <c r="R663" s="85"/>
      <c r="S663" s="85"/>
      <c r="T663" s="85"/>
      <c r="U663" s="85"/>
      <c r="V663" s="85"/>
      <c r="W663" s="85"/>
      <c r="X663" s="85"/>
      <c r="Y663" s="85"/>
      <c r="Z663" s="85"/>
    </row>
    <row r="664" spans="1:26" ht="12.75" customHeight="1">
      <c r="A664" s="95"/>
      <c r="B664" s="94"/>
      <c r="C664" s="94"/>
      <c r="D664" s="95"/>
      <c r="E664" s="95"/>
      <c r="F664" s="95"/>
      <c r="G664" s="95"/>
      <c r="H664" s="95"/>
      <c r="I664" s="95"/>
      <c r="J664" s="95"/>
      <c r="K664" s="85"/>
      <c r="L664" s="95"/>
      <c r="M664" s="95"/>
      <c r="N664" s="95"/>
      <c r="O664" s="95"/>
      <c r="P664" s="95"/>
      <c r="Q664" s="85"/>
      <c r="R664" s="85"/>
      <c r="S664" s="85"/>
      <c r="T664" s="85"/>
      <c r="U664" s="85"/>
      <c r="V664" s="85"/>
      <c r="W664" s="85"/>
      <c r="X664" s="85"/>
      <c r="Y664" s="85"/>
      <c r="Z664" s="85"/>
    </row>
    <row r="665" spans="1:26" ht="12.75" customHeight="1">
      <c r="A665" s="95"/>
      <c r="B665" s="94"/>
      <c r="C665" s="94"/>
      <c r="D665" s="95"/>
      <c r="E665" s="95"/>
      <c r="F665" s="95"/>
      <c r="G665" s="95"/>
      <c r="H665" s="95"/>
      <c r="I665" s="95"/>
      <c r="J665" s="95"/>
      <c r="K665" s="85"/>
      <c r="L665" s="95"/>
      <c r="M665" s="95"/>
      <c r="N665" s="95"/>
      <c r="O665" s="95"/>
      <c r="P665" s="95"/>
      <c r="Q665" s="85"/>
      <c r="R665" s="85"/>
      <c r="S665" s="85"/>
      <c r="T665" s="85"/>
      <c r="U665" s="85"/>
      <c r="V665" s="85"/>
      <c r="W665" s="85"/>
      <c r="X665" s="85"/>
      <c r="Y665" s="85"/>
      <c r="Z665" s="85"/>
    </row>
    <row r="666" spans="1:26" ht="12.75" customHeight="1">
      <c r="A666" s="95"/>
      <c r="B666" s="94"/>
      <c r="C666" s="94"/>
      <c r="D666" s="95"/>
      <c r="E666" s="95"/>
      <c r="F666" s="95"/>
      <c r="G666" s="95"/>
      <c r="H666" s="95"/>
      <c r="I666" s="95"/>
      <c r="J666" s="95"/>
      <c r="K666" s="85"/>
      <c r="L666" s="95"/>
      <c r="M666" s="95"/>
      <c r="N666" s="95"/>
      <c r="O666" s="95"/>
      <c r="P666" s="95"/>
      <c r="Q666" s="85"/>
      <c r="R666" s="85"/>
      <c r="S666" s="85"/>
      <c r="T666" s="85"/>
      <c r="U666" s="85"/>
      <c r="V666" s="85"/>
      <c r="W666" s="85"/>
      <c r="X666" s="85"/>
      <c r="Y666" s="85"/>
      <c r="Z666" s="85"/>
    </row>
    <row r="667" spans="1:26" ht="12.75" customHeight="1">
      <c r="A667" s="95"/>
      <c r="B667" s="94"/>
      <c r="C667" s="94"/>
      <c r="D667" s="95"/>
      <c r="E667" s="95"/>
      <c r="F667" s="95"/>
      <c r="G667" s="95"/>
      <c r="H667" s="95"/>
      <c r="I667" s="95"/>
      <c r="J667" s="95"/>
      <c r="K667" s="85"/>
      <c r="L667" s="95"/>
      <c r="M667" s="95"/>
      <c r="N667" s="95"/>
      <c r="O667" s="95"/>
      <c r="P667" s="95"/>
      <c r="Q667" s="85"/>
      <c r="R667" s="85"/>
      <c r="S667" s="85"/>
      <c r="T667" s="85"/>
      <c r="U667" s="85"/>
      <c r="V667" s="85"/>
      <c r="W667" s="85"/>
      <c r="X667" s="85"/>
      <c r="Y667" s="85"/>
      <c r="Z667" s="85"/>
    </row>
    <row r="668" spans="1:26" ht="12.75" customHeight="1">
      <c r="A668" s="95"/>
      <c r="B668" s="94"/>
      <c r="C668" s="94"/>
      <c r="D668" s="95"/>
      <c r="E668" s="95"/>
      <c r="F668" s="95"/>
      <c r="G668" s="95"/>
      <c r="H668" s="95"/>
      <c r="I668" s="95"/>
      <c r="J668" s="95"/>
      <c r="K668" s="85"/>
      <c r="L668" s="95"/>
      <c r="M668" s="95"/>
      <c r="N668" s="95"/>
      <c r="O668" s="95"/>
      <c r="P668" s="95"/>
      <c r="Q668" s="85"/>
      <c r="R668" s="85"/>
      <c r="S668" s="85"/>
      <c r="T668" s="85"/>
      <c r="U668" s="85"/>
      <c r="V668" s="85"/>
      <c r="W668" s="85"/>
      <c r="X668" s="85"/>
      <c r="Y668" s="85"/>
      <c r="Z668" s="85"/>
    </row>
    <row r="669" spans="1:26" ht="12.75" customHeight="1">
      <c r="A669" s="95"/>
      <c r="B669" s="94"/>
      <c r="C669" s="94"/>
      <c r="D669" s="95"/>
      <c r="E669" s="95"/>
      <c r="F669" s="95"/>
      <c r="G669" s="95"/>
      <c r="H669" s="95"/>
      <c r="I669" s="95"/>
      <c r="J669" s="95"/>
      <c r="K669" s="85"/>
      <c r="L669" s="95"/>
      <c r="M669" s="95"/>
      <c r="N669" s="95"/>
      <c r="O669" s="95"/>
      <c r="P669" s="95"/>
      <c r="Q669" s="85"/>
      <c r="R669" s="85"/>
      <c r="S669" s="85"/>
      <c r="T669" s="85"/>
      <c r="U669" s="85"/>
      <c r="V669" s="85"/>
      <c r="W669" s="85"/>
      <c r="X669" s="85"/>
      <c r="Y669" s="85"/>
      <c r="Z669" s="85"/>
    </row>
    <row r="670" spans="1:26" ht="12.75" customHeight="1">
      <c r="A670" s="95"/>
      <c r="B670" s="94"/>
      <c r="C670" s="94"/>
      <c r="D670" s="95"/>
      <c r="E670" s="95"/>
      <c r="F670" s="95"/>
      <c r="G670" s="95"/>
      <c r="H670" s="95"/>
      <c r="I670" s="95"/>
      <c r="J670" s="95"/>
      <c r="K670" s="85"/>
      <c r="L670" s="95"/>
      <c r="M670" s="95"/>
      <c r="N670" s="95"/>
      <c r="O670" s="95"/>
      <c r="P670" s="95"/>
      <c r="Q670" s="85"/>
      <c r="R670" s="85"/>
      <c r="S670" s="85"/>
      <c r="T670" s="85"/>
      <c r="U670" s="85"/>
      <c r="V670" s="85"/>
      <c r="W670" s="85"/>
      <c r="X670" s="85"/>
      <c r="Y670" s="85"/>
      <c r="Z670" s="85"/>
    </row>
    <row r="671" spans="1:26" ht="12.75" customHeight="1">
      <c r="A671" s="95"/>
      <c r="B671" s="94"/>
      <c r="C671" s="94"/>
      <c r="D671" s="95"/>
      <c r="E671" s="95"/>
      <c r="F671" s="95"/>
      <c r="G671" s="95"/>
      <c r="H671" s="95"/>
      <c r="I671" s="95"/>
      <c r="J671" s="95"/>
      <c r="K671" s="85"/>
      <c r="L671" s="95"/>
      <c r="M671" s="95"/>
      <c r="N671" s="95"/>
      <c r="O671" s="95"/>
      <c r="P671" s="95"/>
      <c r="Q671" s="85"/>
      <c r="R671" s="85"/>
      <c r="S671" s="85"/>
      <c r="T671" s="85"/>
      <c r="U671" s="85"/>
      <c r="V671" s="85"/>
      <c r="W671" s="85"/>
      <c r="X671" s="85"/>
      <c r="Y671" s="85"/>
      <c r="Z671" s="85"/>
    </row>
    <row r="672" spans="1:26" ht="12.75" customHeight="1">
      <c r="A672" s="95"/>
      <c r="B672" s="94"/>
      <c r="C672" s="94"/>
      <c r="D672" s="95"/>
      <c r="E672" s="95"/>
      <c r="F672" s="95"/>
      <c r="G672" s="95"/>
      <c r="H672" s="95"/>
      <c r="I672" s="95"/>
      <c r="J672" s="95"/>
      <c r="K672" s="85"/>
      <c r="L672" s="95"/>
      <c r="M672" s="95"/>
      <c r="N672" s="95"/>
      <c r="O672" s="95"/>
      <c r="P672" s="95"/>
      <c r="Q672" s="85"/>
      <c r="R672" s="85"/>
      <c r="S672" s="85"/>
      <c r="T672" s="85"/>
      <c r="U672" s="85"/>
      <c r="V672" s="85"/>
      <c r="W672" s="85"/>
      <c r="X672" s="85"/>
      <c r="Y672" s="85"/>
      <c r="Z672" s="85"/>
    </row>
    <row r="673" spans="1:26" ht="12.75" customHeight="1">
      <c r="A673" s="95"/>
      <c r="B673" s="94"/>
      <c r="C673" s="94"/>
      <c r="D673" s="95"/>
      <c r="E673" s="95"/>
      <c r="F673" s="95"/>
      <c r="G673" s="95"/>
      <c r="H673" s="95"/>
      <c r="I673" s="95"/>
      <c r="J673" s="95"/>
      <c r="K673" s="85"/>
      <c r="L673" s="95"/>
      <c r="M673" s="95"/>
      <c r="N673" s="95"/>
      <c r="O673" s="95"/>
      <c r="P673" s="95"/>
      <c r="Q673" s="85"/>
      <c r="R673" s="85"/>
      <c r="S673" s="85"/>
      <c r="T673" s="85"/>
      <c r="U673" s="85"/>
      <c r="V673" s="85"/>
      <c r="W673" s="85"/>
      <c r="X673" s="85"/>
      <c r="Y673" s="85"/>
      <c r="Z673" s="85"/>
    </row>
    <row r="674" spans="1:26" ht="12.75" customHeight="1">
      <c r="A674" s="95"/>
      <c r="B674" s="94"/>
      <c r="C674" s="94"/>
      <c r="D674" s="95"/>
      <c r="E674" s="95"/>
      <c r="F674" s="95"/>
      <c r="G674" s="95"/>
      <c r="H674" s="95"/>
      <c r="I674" s="95"/>
      <c r="J674" s="95"/>
      <c r="K674" s="85"/>
      <c r="L674" s="95"/>
      <c r="M674" s="95"/>
      <c r="N674" s="95"/>
      <c r="O674" s="95"/>
      <c r="P674" s="95"/>
      <c r="Q674" s="85"/>
      <c r="R674" s="85"/>
      <c r="S674" s="85"/>
      <c r="T674" s="85"/>
      <c r="U674" s="85"/>
      <c r="V674" s="85"/>
      <c r="W674" s="85"/>
      <c r="X674" s="85"/>
      <c r="Y674" s="85"/>
      <c r="Z674" s="85"/>
    </row>
    <row r="675" spans="1:26" ht="12.75" customHeight="1">
      <c r="A675" s="95"/>
      <c r="B675" s="94"/>
      <c r="C675" s="94"/>
      <c r="D675" s="95"/>
      <c r="E675" s="95"/>
      <c r="F675" s="95"/>
      <c r="G675" s="95"/>
      <c r="H675" s="95"/>
      <c r="I675" s="95"/>
      <c r="J675" s="95"/>
      <c r="K675" s="85"/>
      <c r="L675" s="95"/>
      <c r="M675" s="95"/>
      <c r="N675" s="95"/>
      <c r="O675" s="95"/>
      <c r="P675" s="95"/>
      <c r="Q675" s="85"/>
      <c r="R675" s="85"/>
      <c r="S675" s="85"/>
      <c r="T675" s="85"/>
      <c r="U675" s="85"/>
      <c r="V675" s="85"/>
      <c r="W675" s="85"/>
      <c r="X675" s="85"/>
      <c r="Y675" s="85"/>
      <c r="Z675" s="85"/>
    </row>
    <row r="676" spans="1:26" ht="12.75" customHeight="1">
      <c r="A676" s="95"/>
      <c r="B676" s="94"/>
      <c r="C676" s="94"/>
      <c r="D676" s="95"/>
      <c r="E676" s="95"/>
      <c r="F676" s="95"/>
      <c r="G676" s="95"/>
      <c r="H676" s="95"/>
      <c r="I676" s="95"/>
      <c r="J676" s="95"/>
      <c r="K676" s="85"/>
      <c r="L676" s="95"/>
      <c r="M676" s="95"/>
      <c r="N676" s="95"/>
      <c r="O676" s="95"/>
      <c r="P676" s="95"/>
      <c r="Q676" s="85"/>
      <c r="R676" s="85"/>
      <c r="S676" s="85"/>
      <c r="T676" s="85"/>
      <c r="U676" s="85"/>
      <c r="V676" s="85"/>
      <c r="W676" s="85"/>
      <c r="X676" s="85"/>
      <c r="Y676" s="85"/>
      <c r="Z676" s="85"/>
    </row>
    <row r="677" spans="1:26" ht="12.75" customHeight="1">
      <c r="A677" s="95"/>
      <c r="B677" s="94"/>
      <c r="C677" s="94"/>
      <c r="D677" s="95"/>
      <c r="E677" s="95"/>
      <c r="F677" s="95"/>
      <c r="G677" s="95"/>
      <c r="H677" s="95"/>
      <c r="I677" s="95"/>
      <c r="J677" s="95"/>
      <c r="K677" s="85"/>
      <c r="L677" s="95"/>
      <c r="M677" s="95"/>
      <c r="N677" s="95"/>
      <c r="O677" s="95"/>
      <c r="P677" s="95"/>
      <c r="Q677" s="85"/>
      <c r="R677" s="85"/>
      <c r="S677" s="85"/>
      <c r="T677" s="85"/>
      <c r="U677" s="85"/>
      <c r="V677" s="85"/>
      <c r="W677" s="85"/>
      <c r="X677" s="85"/>
      <c r="Y677" s="85"/>
      <c r="Z677" s="85"/>
    </row>
    <row r="678" spans="1:26" ht="12.75" customHeight="1">
      <c r="A678" s="95"/>
      <c r="B678" s="94"/>
      <c r="C678" s="94"/>
      <c r="D678" s="95"/>
      <c r="E678" s="95"/>
      <c r="F678" s="95"/>
      <c r="G678" s="95"/>
      <c r="H678" s="95"/>
      <c r="I678" s="95"/>
      <c r="J678" s="95"/>
      <c r="K678" s="85"/>
      <c r="L678" s="95"/>
      <c r="M678" s="95"/>
      <c r="N678" s="95"/>
      <c r="O678" s="95"/>
      <c r="P678" s="95"/>
      <c r="Q678" s="85"/>
      <c r="R678" s="85"/>
      <c r="S678" s="85"/>
      <c r="T678" s="85"/>
      <c r="U678" s="85"/>
      <c r="V678" s="85"/>
      <c r="W678" s="85"/>
      <c r="X678" s="85"/>
      <c r="Y678" s="85"/>
      <c r="Z678" s="85"/>
    </row>
    <row r="679" spans="1:26" ht="12.75" customHeight="1">
      <c r="A679" s="95"/>
      <c r="B679" s="94"/>
      <c r="C679" s="94"/>
      <c r="D679" s="95"/>
      <c r="E679" s="95"/>
      <c r="F679" s="95"/>
      <c r="G679" s="95"/>
      <c r="H679" s="95"/>
      <c r="I679" s="95"/>
      <c r="J679" s="95"/>
      <c r="K679" s="85"/>
      <c r="L679" s="95"/>
      <c r="M679" s="95"/>
      <c r="N679" s="95"/>
      <c r="O679" s="95"/>
      <c r="P679" s="95"/>
      <c r="Q679" s="85"/>
      <c r="R679" s="85"/>
      <c r="S679" s="85"/>
      <c r="T679" s="85"/>
      <c r="U679" s="85"/>
      <c r="V679" s="85"/>
      <c r="W679" s="85"/>
      <c r="X679" s="85"/>
      <c r="Y679" s="85"/>
      <c r="Z679" s="85"/>
    </row>
    <row r="680" spans="1:26" ht="12.75" customHeight="1">
      <c r="A680" s="95"/>
      <c r="B680" s="94"/>
      <c r="C680" s="94"/>
      <c r="D680" s="95"/>
      <c r="E680" s="95"/>
      <c r="F680" s="95"/>
      <c r="G680" s="95"/>
      <c r="H680" s="95"/>
      <c r="I680" s="95"/>
      <c r="J680" s="95"/>
      <c r="K680" s="85"/>
      <c r="L680" s="95"/>
      <c r="M680" s="95"/>
      <c r="N680" s="95"/>
      <c r="O680" s="95"/>
      <c r="P680" s="95"/>
      <c r="Q680" s="85"/>
      <c r="R680" s="85"/>
      <c r="S680" s="85"/>
      <c r="T680" s="85"/>
      <c r="U680" s="85"/>
      <c r="V680" s="85"/>
      <c r="W680" s="85"/>
      <c r="X680" s="85"/>
      <c r="Y680" s="85"/>
      <c r="Z680" s="85"/>
    </row>
    <row r="681" spans="1:26" ht="12.75" customHeight="1">
      <c r="A681" s="95"/>
      <c r="B681" s="94"/>
      <c r="C681" s="94"/>
      <c r="D681" s="95"/>
      <c r="E681" s="95"/>
      <c r="F681" s="95"/>
      <c r="G681" s="95"/>
      <c r="H681" s="95"/>
      <c r="I681" s="95"/>
      <c r="J681" s="95"/>
      <c r="K681" s="85"/>
      <c r="L681" s="95"/>
      <c r="M681" s="95"/>
      <c r="N681" s="95"/>
      <c r="O681" s="95"/>
      <c r="P681" s="95"/>
      <c r="Q681" s="85"/>
      <c r="R681" s="85"/>
      <c r="S681" s="85"/>
      <c r="T681" s="85"/>
      <c r="U681" s="85"/>
      <c r="V681" s="85"/>
      <c r="W681" s="85"/>
      <c r="X681" s="85"/>
      <c r="Y681" s="85"/>
      <c r="Z681" s="85"/>
    </row>
    <row r="682" spans="1:26" ht="12.75" customHeight="1">
      <c r="A682" s="95"/>
      <c r="B682" s="94"/>
      <c r="C682" s="94"/>
      <c r="D682" s="95"/>
      <c r="E682" s="95"/>
      <c r="F682" s="95"/>
      <c r="G682" s="95"/>
      <c r="H682" s="95"/>
      <c r="I682" s="95"/>
      <c r="J682" s="95"/>
      <c r="K682" s="85"/>
      <c r="L682" s="95"/>
      <c r="M682" s="95"/>
      <c r="N682" s="95"/>
      <c r="O682" s="95"/>
      <c r="P682" s="95"/>
      <c r="Q682" s="85"/>
      <c r="R682" s="85"/>
      <c r="S682" s="85"/>
      <c r="T682" s="85"/>
      <c r="U682" s="85"/>
      <c r="V682" s="85"/>
      <c r="W682" s="85"/>
      <c r="X682" s="85"/>
      <c r="Y682" s="85"/>
      <c r="Z682" s="85"/>
    </row>
    <row r="683" spans="1:26" ht="12.75" customHeight="1">
      <c r="A683" s="95"/>
      <c r="B683" s="94"/>
      <c r="C683" s="94"/>
      <c r="D683" s="95"/>
      <c r="E683" s="95"/>
      <c r="F683" s="95"/>
      <c r="G683" s="95"/>
      <c r="H683" s="95"/>
      <c r="I683" s="95"/>
      <c r="J683" s="95"/>
      <c r="K683" s="85"/>
      <c r="L683" s="95"/>
      <c r="M683" s="95"/>
      <c r="N683" s="95"/>
      <c r="O683" s="95"/>
      <c r="P683" s="95"/>
      <c r="Q683" s="85"/>
      <c r="R683" s="85"/>
      <c r="S683" s="85"/>
      <c r="T683" s="85"/>
      <c r="U683" s="85"/>
      <c r="V683" s="85"/>
      <c r="W683" s="85"/>
      <c r="X683" s="85"/>
      <c r="Y683" s="85"/>
      <c r="Z683" s="85"/>
    </row>
    <row r="684" spans="1:26" ht="12.75" customHeight="1">
      <c r="A684" s="95"/>
      <c r="B684" s="94"/>
      <c r="C684" s="94"/>
      <c r="D684" s="95"/>
      <c r="E684" s="95"/>
      <c r="F684" s="95"/>
      <c r="G684" s="95"/>
      <c r="H684" s="95"/>
      <c r="I684" s="95"/>
      <c r="J684" s="95"/>
      <c r="K684" s="85"/>
      <c r="L684" s="95"/>
      <c r="M684" s="95"/>
      <c r="N684" s="95"/>
      <c r="O684" s="95"/>
      <c r="P684" s="95"/>
      <c r="Q684" s="85"/>
      <c r="R684" s="85"/>
      <c r="S684" s="85"/>
      <c r="T684" s="85"/>
      <c r="U684" s="85"/>
      <c r="V684" s="85"/>
      <c r="W684" s="85"/>
      <c r="X684" s="85"/>
      <c r="Y684" s="85"/>
      <c r="Z684" s="85"/>
    </row>
    <row r="685" spans="1:26" ht="12.75" customHeight="1">
      <c r="A685" s="95"/>
      <c r="B685" s="94"/>
      <c r="C685" s="94"/>
      <c r="D685" s="95"/>
      <c r="E685" s="95"/>
      <c r="F685" s="95"/>
      <c r="G685" s="95"/>
      <c r="H685" s="95"/>
      <c r="I685" s="95"/>
      <c r="J685" s="95"/>
      <c r="K685" s="85"/>
      <c r="L685" s="95"/>
      <c r="M685" s="95"/>
      <c r="N685" s="95"/>
      <c r="O685" s="95"/>
      <c r="P685" s="95"/>
      <c r="Q685" s="85"/>
      <c r="R685" s="85"/>
      <c r="S685" s="85"/>
      <c r="T685" s="85"/>
      <c r="U685" s="85"/>
      <c r="V685" s="85"/>
      <c r="W685" s="85"/>
      <c r="X685" s="85"/>
      <c r="Y685" s="85"/>
      <c r="Z685" s="85"/>
    </row>
    <row r="686" spans="1:26" ht="12.75" customHeight="1">
      <c r="A686" s="95"/>
      <c r="B686" s="94"/>
      <c r="C686" s="94"/>
      <c r="D686" s="95"/>
      <c r="E686" s="95"/>
      <c r="F686" s="95"/>
      <c r="G686" s="95"/>
      <c r="H686" s="95"/>
      <c r="I686" s="95"/>
      <c r="J686" s="95"/>
      <c r="K686" s="85"/>
      <c r="L686" s="95"/>
      <c r="M686" s="95"/>
      <c r="N686" s="95"/>
      <c r="O686" s="95"/>
      <c r="P686" s="95"/>
      <c r="Q686" s="85"/>
      <c r="R686" s="85"/>
      <c r="S686" s="85"/>
      <c r="T686" s="85"/>
      <c r="U686" s="85"/>
      <c r="V686" s="85"/>
      <c r="W686" s="85"/>
      <c r="X686" s="85"/>
      <c r="Y686" s="85"/>
      <c r="Z686" s="85"/>
    </row>
    <row r="687" spans="1:26" ht="12.75" customHeight="1">
      <c r="A687" s="95"/>
      <c r="B687" s="94"/>
      <c r="C687" s="94"/>
      <c r="D687" s="95"/>
      <c r="E687" s="95"/>
      <c r="F687" s="95"/>
      <c r="G687" s="95"/>
      <c r="H687" s="95"/>
      <c r="I687" s="95"/>
      <c r="J687" s="95"/>
      <c r="K687" s="85"/>
      <c r="L687" s="95"/>
      <c r="M687" s="95"/>
      <c r="N687" s="95"/>
      <c r="O687" s="95"/>
      <c r="P687" s="95"/>
      <c r="Q687" s="85"/>
      <c r="R687" s="85"/>
      <c r="S687" s="85"/>
      <c r="T687" s="85"/>
      <c r="U687" s="85"/>
      <c r="V687" s="85"/>
      <c r="W687" s="85"/>
      <c r="X687" s="85"/>
      <c r="Y687" s="85"/>
      <c r="Z687" s="85"/>
    </row>
    <row r="688" spans="1:26" ht="12.75" customHeight="1">
      <c r="A688" s="95"/>
      <c r="B688" s="94"/>
      <c r="C688" s="94"/>
      <c r="D688" s="95"/>
      <c r="E688" s="95"/>
      <c r="F688" s="95"/>
      <c r="G688" s="95"/>
      <c r="H688" s="95"/>
      <c r="I688" s="95"/>
      <c r="J688" s="95"/>
      <c r="K688" s="85"/>
      <c r="L688" s="95"/>
      <c r="M688" s="95"/>
      <c r="N688" s="95"/>
      <c r="O688" s="95"/>
      <c r="P688" s="95"/>
      <c r="Q688" s="85"/>
      <c r="R688" s="85"/>
      <c r="S688" s="85"/>
      <c r="T688" s="85"/>
      <c r="U688" s="85"/>
      <c r="V688" s="85"/>
      <c r="W688" s="85"/>
      <c r="X688" s="85"/>
      <c r="Y688" s="85"/>
      <c r="Z688" s="85"/>
    </row>
    <row r="689" spans="1:26" ht="12.75" customHeight="1">
      <c r="A689" s="95"/>
      <c r="B689" s="94"/>
      <c r="C689" s="94"/>
      <c r="D689" s="95"/>
      <c r="E689" s="95"/>
      <c r="F689" s="95"/>
      <c r="G689" s="95"/>
      <c r="H689" s="95"/>
      <c r="I689" s="95"/>
      <c r="J689" s="95"/>
      <c r="K689" s="85"/>
      <c r="L689" s="95"/>
      <c r="M689" s="95"/>
      <c r="N689" s="95"/>
      <c r="O689" s="95"/>
      <c r="P689" s="95"/>
      <c r="Q689" s="85"/>
      <c r="R689" s="85"/>
      <c r="S689" s="85"/>
      <c r="T689" s="85"/>
      <c r="U689" s="85"/>
      <c r="V689" s="85"/>
      <c r="W689" s="85"/>
      <c r="X689" s="85"/>
      <c r="Y689" s="85"/>
      <c r="Z689" s="85"/>
    </row>
    <row r="690" spans="1:26" ht="12.75" customHeight="1">
      <c r="A690" s="95"/>
      <c r="B690" s="94"/>
      <c r="C690" s="94"/>
      <c r="D690" s="95"/>
      <c r="E690" s="95"/>
      <c r="F690" s="95"/>
      <c r="G690" s="95"/>
      <c r="H690" s="95"/>
      <c r="I690" s="95"/>
      <c r="J690" s="95"/>
      <c r="K690" s="85"/>
      <c r="L690" s="95"/>
      <c r="M690" s="95"/>
      <c r="N690" s="95"/>
      <c r="O690" s="95"/>
      <c r="P690" s="95"/>
      <c r="Q690" s="85"/>
      <c r="R690" s="85"/>
      <c r="S690" s="85"/>
      <c r="T690" s="85"/>
      <c r="U690" s="85"/>
      <c r="V690" s="85"/>
      <c r="W690" s="85"/>
      <c r="X690" s="85"/>
      <c r="Y690" s="85"/>
      <c r="Z690" s="85"/>
    </row>
    <row r="691" spans="1:26" ht="12.75" customHeight="1">
      <c r="A691" s="95"/>
      <c r="B691" s="94"/>
      <c r="C691" s="94"/>
      <c r="D691" s="95"/>
      <c r="E691" s="95"/>
      <c r="F691" s="95"/>
      <c r="G691" s="95"/>
      <c r="H691" s="95"/>
      <c r="I691" s="95"/>
      <c r="J691" s="95"/>
      <c r="K691" s="85"/>
      <c r="L691" s="95"/>
      <c r="M691" s="95"/>
      <c r="N691" s="95"/>
      <c r="O691" s="95"/>
      <c r="P691" s="95"/>
      <c r="Q691" s="85"/>
      <c r="R691" s="85"/>
      <c r="S691" s="85"/>
      <c r="T691" s="85"/>
      <c r="U691" s="85"/>
      <c r="V691" s="85"/>
      <c r="W691" s="85"/>
      <c r="X691" s="85"/>
      <c r="Y691" s="85"/>
      <c r="Z691" s="85"/>
    </row>
    <row r="692" spans="1:26" ht="12.75" customHeight="1">
      <c r="A692" s="95"/>
      <c r="B692" s="94"/>
      <c r="C692" s="94"/>
      <c r="D692" s="95"/>
      <c r="E692" s="95"/>
      <c r="F692" s="95"/>
      <c r="G692" s="95"/>
      <c r="H692" s="95"/>
      <c r="I692" s="95"/>
      <c r="J692" s="95"/>
      <c r="K692" s="85"/>
      <c r="L692" s="95"/>
      <c r="M692" s="95"/>
      <c r="N692" s="95"/>
      <c r="O692" s="95"/>
      <c r="P692" s="95"/>
      <c r="Q692" s="85"/>
      <c r="R692" s="85"/>
      <c r="S692" s="85"/>
      <c r="T692" s="85"/>
      <c r="U692" s="85"/>
      <c r="V692" s="85"/>
      <c r="W692" s="85"/>
      <c r="X692" s="85"/>
      <c r="Y692" s="85"/>
      <c r="Z692" s="85"/>
    </row>
    <row r="693" spans="1:26" ht="12.75" customHeight="1">
      <c r="A693" s="95"/>
      <c r="B693" s="94"/>
      <c r="C693" s="94"/>
      <c r="D693" s="95"/>
      <c r="E693" s="95"/>
      <c r="F693" s="95"/>
      <c r="G693" s="95"/>
      <c r="H693" s="95"/>
      <c r="I693" s="95"/>
      <c r="J693" s="95"/>
      <c r="K693" s="85"/>
      <c r="L693" s="95"/>
      <c r="M693" s="95"/>
      <c r="N693" s="95"/>
      <c r="O693" s="95"/>
      <c r="P693" s="95"/>
      <c r="Q693" s="85"/>
      <c r="R693" s="85"/>
      <c r="S693" s="85"/>
      <c r="T693" s="85"/>
      <c r="U693" s="85"/>
      <c r="V693" s="85"/>
      <c r="W693" s="85"/>
      <c r="X693" s="85"/>
      <c r="Y693" s="85"/>
      <c r="Z693" s="85"/>
    </row>
    <row r="694" spans="1:26" ht="12.75" customHeight="1">
      <c r="A694" s="95"/>
      <c r="B694" s="94"/>
      <c r="C694" s="94"/>
      <c r="D694" s="95"/>
      <c r="E694" s="95"/>
      <c r="F694" s="95"/>
      <c r="G694" s="95"/>
      <c r="H694" s="95"/>
      <c r="I694" s="95"/>
      <c r="J694" s="95"/>
      <c r="K694" s="85"/>
      <c r="L694" s="95"/>
      <c r="M694" s="95"/>
      <c r="N694" s="95"/>
      <c r="O694" s="95"/>
      <c r="P694" s="95"/>
      <c r="Q694" s="85"/>
      <c r="R694" s="85"/>
      <c r="S694" s="85"/>
      <c r="T694" s="85"/>
      <c r="U694" s="85"/>
      <c r="V694" s="85"/>
      <c r="W694" s="85"/>
      <c r="X694" s="85"/>
      <c r="Y694" s="85"/>
      <c r="Z694" s="85"/>
    </row>
    <row r="695" spans="1:26" ht="12.75" customHeight="1">
      <c r="A695" s="95"/>
      <c r="B695" s="94"/>
      <c r="C695" s="94"/>
      <c r="D695" s="95"/>
      <c r="E695" s="95"/>
      <c r="F695" s="95"/>
      <c r="G695" s="95"/>
      <c r="H695" s="95"/>
      <c r="I695" s="95"/>
      <c r="J695" s="95"/>
      <c r="K695" s="85"/>
      <c r="L695" s="95"/>
      <c r="M695" s="95"/>
      <c r="N695" s="95"/>
      <c r="O695" s="95"/>
      <c r="P695" s="95"/>
      <c r="Q695" s="85"/>
      <c r="R695" s="85"/>
      <c r="S695" s="85"/>
      <c r="T695" s="85"/>
      <c r="U695" s="85"/>
      <c r="V695" s="85"/>
      <c r="W695" s="85"/>
      <c r="X695" s="85"/>
      <c r="Y695" s="85"/>
      <c r="Z695" s="85"/>
    </row>
    <row r="696" spans="1:26" ht="12.75" customHeight="1">
      <c r="A696" s="95"/>
      <c r="B696" s="94"/>
      <c r="C696" s="94"/>
      <c r="D696" s="95"/>
      <c r="E696" s="95"/>
      <c r="F696" s="95"/>
      <c r="G696" s="95"/>
      <c r="H696" s="95"/>
      <c r="I696" s="95"/>
      <c r="J696" s="95"/>
      <c r="K696" s="85"/>
      <c r="L696" s="95"/>
      <c r="M696" s="95"/>
      <c r="N696" s="95"/>
      <c r="O696" s="95"/>
      <c r="P696" s="95"/>
      <c r="Q696" s="85"/>
      <c r="R696" s="85"/>
      <c r="S696" s="85"/>
      <c r="T696" s="85"/>
      <c r="U696" s="85"/>
      <c r="V696" s="85"/>
      <c r="W696" s="85"/>
      <c r="X696" s="85"/>
      <c r="Y696" s="85"/>
      <c r="Z696" s="85"/>
    </row>
    <row r="697" spans="1:26" ht="12.75" customHeight="1">
      <c r="A697" s="95"/>
      <c r="B697" s="94"/>
      <c r="C697" s="94"/>
      <c r="D697" s="95"/>
      <c r="E697" s="95"/>
      <c r="F697" s="95"/>
      <c r="G697" s="95"/>
      <c r="H697" s="95"/>
      <c r="I697" s="95"/>
      <c r="J697" s="95"/>
      <c r="K697" s="85"/>
      <c r="L697" s="95"/>
      <c r="M697" s="95"/>
      <c r="N697" s="95"/>
      <c r="O697" s="95"/>
      <c r="P697" s="95"/>
      <c r="Q697" s="85"/>
      <c r="R697" s="85"/>
      <c r="S697" s="85"/>
      <c r="T697" s="85"/>
      <c r="U697" s="85"/>
      <c r="V697" s="85"/>
      <c r="W697" s="85"/>
      <c r="X697" s="85"/>
      <c r="Y697" s="85"/>
      <c r="Z697" s="85"/>
    </row>
    <row r="698" spans="1:26" ht="12.75" customHeight="1">
      <c r="A698" s="95"/>
      <c r="B698" s="94"/>
      <c r="C698" s="94"/>
      <c r="D698" s="95"/>
      <c r="E698" s="95"/>
      <c r="F698" s="95"/>
      <c r="G698" s="95"/>
      <c r="H698" s="95"/>
      <c r="I698" s="95"/>
      <c r="J698" s="95"/>
      <c r="K698" s="85"/>
      <c r="L698" s="95"/>
      <c r="M698" s="95"/>
      <c r="N698" s="95"/>
      <c r="O698" s="95"/>
      <c r="P698" s="95"/>
      <c r="Q698" s="85"/>
      <c r="R698" s="85"/>
      <c r="S698" s="85"/>
      <c r="T698" s="85"/>
      <c r="U698" s="85"/>
      <c r="V698" s="85"/>
      <c r="W698" s="85"/>
      <c r="X698" s="85"/>
      <c r="Y698" s="85"/>
      <c r="Z698" s="85"/>
    </row>
    <row r="699" spans="1:26" ht="12.75" customHeight="1">
      <c r="A699" s="95"/>
      <c r="B699" s="94"/>
      <c r="C699" s="94"/>
      <c r="D699" s="95"/>
      <c r="E699" s="95"/>
      <c r="F699" s="95"/>
      <c r="G699" s="95"/>
      <c r="H699" s="95"/>
      <c r="I699" s="95"/>
      <c r="J699" s="95"/>
      <c r="K699" s="85"/>
      <c r="L699" s="95"/>
      <c r="M699" s="95"/>
      <c r="N699" s="95"/>
      <c r="O699" s="95"/>
      <c r="P699" s="95"/>
      <c r="Q699" s="85"/>
      <c r="R699" s="85"/>
      <c r="S699" s="85"/>
      <c r="T699" s="85"/>
      <c r="U699" s="85"/>
      <c r="V699" s="85"/>
      <c r="W699" s="85"/>
      <c r="X699" s="85"/>
      <c r="Y699" s="85"/>
      <c r="Z699" s="85"/>
    </row>
    <row r="700" spans="1:26" ht="12.75" customHeight="1">
      <c r="A700" s="95"/>
      <c r="B700" s="94"/>
      <c r="C700" s="94"/>
      <c r="D700" s="95"/>
      <c r="E700" s="95"/>
      <c r="F700" s="95"/>
      <c r="G700" s="95"/>
      <c r="H700" s="95"/>
      <c r="I700" s="95"/>
      <c r="J700" s="95"/>
      <c r="K700" s="85"/>
      <c r="L700" s="95"/>
      <c r="M700" s="95"/>
      <c r="N700" s="95"/>
      <c r="O700" s="95"/>
      <c r="P700" s="95"/>
      <c r="Q700" s="85"/>
      <c r="R700" s="85"/>
      <c r="S700" s="85"/>
      <c r="T700" s="85"/>
      <c r="U700" s="85"/>
      <c r="V700" s="85"/>
      <c r="W700" s="85"/>
      <c r="X700" s="85"/>
      <c r="Y700" s="85"/>
      <c r="Z700" s="85"/>
    </row>
    <row r="701" spans="1:26" ht="12.75" customHeight="1">
      <c r="A701" s="95"/>
      <c r="B701" s="94"/>
      <c r="C701" s="94"/>
      <c r="D701" s="95"/>
      <c r="E701" s="95"/>
      <c r="F701" s="95"/>
      <c r="G701" s="95"/>
      <c r="H701" s="95"/>
      <c r="I701" s="95"/>
      <c r="J701" s="95"/>
      <c r="K701" s="85"/>
      <c r="L701" s="95"/>
      <c r="M701" s="95"/>
      <c r="N701" s="95"/>
      <c r="O701" s="95"/>
      <c r="P701" s="95"/>
      <c r="Q701" s="85"/>
      <c r="R701" s="85"/>
      <c r="S701" s="85"/>
      <c r="T701" s="85"/>
      <c r="U701" s="85"/>
      <c r="V701" s="85"/>
      <c r="W701" s="85"/>
      <c r="X701" s="85"/>
      <c r="Y701" s="85"/>
      <c r="Z701" s="85"/>
    </row>
    <row r="702" spans="1:26" ht="12.75" customHeight="1">
      <c r="A702" s="95"/>
      <c r="B702" s="94"/>
      <c r="C702" s="94"/>
      <c r="D702" s="95"/>
      <c r="E702" s="95"/>
      <c r="F702" s="95"/>
      <c r="G702" s="95"/>
      <c r="H702" s="95"/>
      <c r="I702" s="95"/>
      <c r="J702" s="95"/>
      <c r="K702" s="85"/>
      <c r="L702" s="95"/>
      <c r="M702" s="95"/>
      <c r="N702" s="95"/>
      <c r="O702" s="95"/>
      <c r="P702" s="95"/>
      <c r="Q702" s="85"/>
      <c r="R702" s="85"/>
      <c r="S702" s="85"/>
      <c r="T702" s="85"/>
      <c r="U702" s="85"/>
      <c r="V702" s="85"/>
      <c r="W702" s="85"/>
      <c r="X702" s="85"/>
      <c r="Y702" s="85"/>
      <c r="Z702" s="85"/>
    </row>
    <row r="703" spans="1:26" ht="12.75" customHeight="1">
      <c r="A703" s="95"/>
      <c r="B703" s="94"/>
      <c r="C703" s="94"/>
      <c r="D703" s="95"/>
      <c r="E703" s="95"/>
      <c r="F703" s="95"/>
      <c r="G703" s="95"/>
      <c r="H703" s="95"/>
      <c r="I703" s="95"/>
      <c r="J703" s="95"/>
      <c r="K703" s="85"/>
      <c r="L703" s="95"/>
      <c r="M703" s="95"/>
      <c r="N703" s="95"/>
      <c r="O703" s="95"/>
      <c r="P703" s="95"/>
      <c r="Q703" s="85"/>
      <c r="R703" s="85"/>
      <c r="S703" s="85"/>
      <c r="T703" s="85"/>
      <c r="U703" s="85"/>
      <c r="V703" s="85"/>
      <c r="W703" s="85"/>
      <c r="X703" s="85"/>
      <c r="Y703" s="85"/>
      <c r="Z703" s="85"/>
    </row>
    <row r="704" spans="1:26" ht="12.75" customHeight="1">
      <c r="A704" s="95"/>
      <c r="B704" s="94"/>
      <c r="C704" s="94"/>
      <c r="D704" s="95"/>
      <c r="E704" s="95"/>
      <c r="F704" s="95"/>
      <c r="G704" s="95"/>
      <c r="H704" s="95"/>
      <c r="I704" s="95"/>
      <c r="J704" s="95"/>
      <c r="K704" s="85"/>
      <c r="L704" s="95"/>
      <c r="M704" s="95"/>
      <c r="N704" s="95"/>
      <c r="O704" s="95"/>
      <c r="P704" s="95"/>
      <c r="Q704" s="85"/>
      <c r="R704" s="85"/>
      <c r="S704" s="85"/>
      <c r="T704" s="85"/>
      <c r="U704" s="85"/>
      <c r="V704" s="85"/>
      <c r="W704" s="85"/>
      <c r="X704" s="85"/>
      <c r="Y704" s="85"/>
      <c r="Z704" s="85"/>
    </row>
    <row r="705" spans="1:26" ht="12.75" customHeight="1">
      <c r="A705" s="95"/>
      <c r="B705" s="94"/>
      <c r="C705" s="94"/>
      <c r="D705" s="95"/>
      <c r="E705" s="95"/>
      <c r="F705" s="95"/>
      <c r="G705" s="95"/>
      <c r="H705" s="95"/>
      <c r="I705" s="95"/>
      <c r="J705" s="95"/>
      <c r="K705" s="85"/>
      <c r="L705" s="95"/>
      <c r="M705" s="95"/>
      <c r="N705" s="95"/>
      <c r="O705" s="95"/>
      <c r="P705" s="95"/>
      <c r="Q705" s="85"/>
      <c r="R705" s="85"/>
      <c r="S705" s="85"/>
      <c r="T705" s="85"/>
      <c r="U705" s="85"/>
      <c r="V705" s="85"/>
      <c r="W705" s="85"/>
      <c r="X705" s="85"/>
      <c r="Y705" s="85"/>
      <c r="Z705" s="85"/>
    </row>
    <row r="706" spans="1:26" ht="12.75" customHeight="1">
      <c r="A706" s="95"/>
      <c r="B706" s="94"/>
      <c r="C706" s="94"/>
      <c r="D706" s="95"/>
      <c r="E706" s="95"/>
      <c r="F706" s="95"/>
      <c r="G706" s="95"/>
      <c r="H706" s="95"/>
      <c r="I706" s="95"/>
      <c r="J706" s="95"/>
      <c r="K706" s="85"/>
      <c r="L706" s="95"/>
      <c r="M706" s="95"/>
      <c r="N706" s="95"/>
      <c r="O706" s="95"/>
      <c r="P706" s="95"/>
      <c r="Q706" s="85"/>
      <c r="R706" s="85"/>
      <c r="S706" s="85"/>
      <c r="T706" s="85"/>
      <c r="U706" s="85"/>
      <c r="V706" s="85"/>
      <c r="W706" s="85"/>
      <c r="X706" s="85"/>
      <c r="Y706" s="85"/>
      <c r="Z706" s="85"/>
    </row>
    <row r="707" spans="1:26" ht="12.75" customHeight="1">
      <c r="A707" s="95"/>
      <c r="B707" s="94"/>
      <c r="C707" s="94"/>
      <c r="D707" s="95"/>
      <c r="E707" s="95"/>
      <c r="F707" s="95"/>
      <c r="G707" s="95"/>
      <c r="H707" s="95"/>
      <c r="I707" s="95"/>
      <c r="J707" s="95"/>
      <c r="K707" s="85"/>
      <c r="L707" s="95"/>
      <c r="M707" s="95"/>
      <c r="N707" s="95"/>
      <c r="O707" s="95"/>
      <c r="P707" s="95"/>
      <c r="Q707" s="85"/>
      <c r="R707" s="85"/>
      <c r="S707" s="85"/>
      <c r="T707" s="85"/>
      <c r="U707" s="85"/>
      <c r="V707" s="85"/>
      <c r="W707" s="85"/>
      <c r="X707" s="85"/>
      <c r="Y707" s="85"/>
      <c r="Z707" s="85"/>
    </row>
    <row r="708" spans="1:26" ht="12.75" customHeight="1">
      <c r="A708" s="95"/>
      <c r="B708" s="94"/>
      <c r="C708" s="94"/>
      <c r="D708" s="95"/>
      <c r="E708" s="95"/>
      <c r="F708" s="95"/>
      <c r="G708" s="95"/>
      <c r="H708" s="95"/>
      <c r="I708" s="95"/>
      <c r="J708" s="95"/>
      <c r="K708" s="85"/>
      <c r="L708" s="95"/>
      <c r="M708" s="95"/>
      <c r="N708" s="95"/>
      <c r="O708" s="95"/>
      <c r="P708" s="95"/>
      <c r="Q708" s="85"/>
      <c r="R708" s="85"/>
      <c r="S708" s="85"/>
      <c r="T708" s="85"/>
      <c r="U708" s="85"/>
      <c r="V708" s="85"/>
      <c r="W708" s="85"/>
      <c r="X708" s="85"/>
      <c r="Y708" s="85"/>
      <c r="Z708" s="85"/>
    </row>
    <row r="709" spans="1:26" ht="12.75" customHeight="1">
      <c r="A709" s="95"/>
      <c r="B709" s="94"/>
      <c r="C709" s="94"/>
      <c r="D709" s="95"/>
      <c r="E709" s="95"/>
      <c r="F709" s="95"/>
      <c r="G709" s="95"/>
      <c r="H709" s="95"/>
      <c r="I709" s="95"/>
      <c r="J709" s="95"/>
      <c r="K709" s="85"/>
      <c r="L709" s="95"/>
      <c r="M709" s="95"/>
      <c r="N709" s="95"/>
      <c r="O709" s="95"/>
      <c r="P709" s="95"/>
      <c r="Q709" s="85"/>
      <c r="R709" s="85"/>
      <c r="S709" s="85"/>
      <c r="T709" s="85"/>
      <c r="U709" s="85"/>
      <c r="V709" s="85"/>
      <c r="W709" s="85"/>
      <c r="X709" s="85"/>
      <c r="Y709" s="85"/>
      <c r="Z709" s="85"/>
    </row>
    <row r="710" spans="1:26" ht="12.75" customHeight="1">
      <c r="A710" s="95"/>
      <c r="B710" s="94"/>
      <c r="C710" s="94"/>
      <c r="D710" s="95"/>
      <c r="E710" s="95"/>
      <c r="F710" s="95"/>
      <c r="G710" s="95"/>
      <c r="H710" s="95"/>
      <c r="I710" s="95"/>
      <c r="J710" s="95"/>
      <c r="K710" s="85"/>
      <c r="L710" s="95"/>
      <c r="M710" s="95"/>
      <c r="N710" s="95"/>
      <c r="O710" s="95"/>
      <c r="P710" s="95"/>
      <c r="Q710" s="85"/>
      <c r="R710" s="85"/>
      <c r="S710" s="85"/>
      <c r="T710" s="85"/>
      <c r="U710" s="85"/>
      <c r="V710" s="85"/>
      <c r="W710" s="85"/>
      <c r="X710" s="85"/>
      <c r="Y710" s="85"/>
      <c r="Z710" s="85"/>
    </row>
    <row r="711" spans="1:26" ht="12.75" customHeight="1">
      <c r="A711" s="95"/>
      <c r="B711" s="94"/>
      <c r="C711" s="94"/>
      <c r="D711" s="95"/>
      <c r="E711" s="95"/>
      <c r="F711" s="95"/>
      <c r="G711" s="95"/>
      <c r="H711" s="95"/>
      <c r="I711" s="95"/>
      <c r="J711" s="95"/>
      <c r="K711" s="85"/>
      <c r="L711" s="95"/>
      <c r="M711" s="95"/>
      <c r="N711" s="95"/>
      <c r="O711" s="95"/>
      <c r="P711" s="95"/>
      <c r="Q711" s="85"/>
      <c r="R711" s="85"/>
      <c r="S711" s="85"/>
      <c r="T711" s="85"/>
      <c r="U711" s="85"/>
      <c r="V711" s="85"/>
      <c r="W711" s="85"/>
      <c r="X711" s="85"/>
      <c r="Y711" s="85"/>
      <c r="Z711" s="85"/>
    </row>
    <row r="712" spans="1:26" ht="12.75" customHeight="1">
      <c r="A712" s="95"/>
      <c r="B712" s="94"/>
      <c r="C712" s="94"/>
      <c r="D712" s="95"/>
      <c r="E712" s="95"/>
      <c r="F712" s="95"/>
      <c r="G712" s="95"/>
      <c r="H712" s="95"/>
      <c r="I712" s="95"/>
      <c r="J712" s="95"/>
      <c r="K712" s="85"/>
      <c r="L712" s="95"/>
      <c r="M712" s="95"/>
      <c r="N712" s="95"/>
      <c r="O712" s="95"/>
      <c r="P712" s="95"/>
      <c r="Q712" s="85"/>
      <c r="R712" s="85"/>
      <c r="S712" s="85"/>
      <c r="T712" s="85"/>
      <c r="U712" s="85"/>
      <c r="V712" s="85"/>
      <c r="W712" s="85"/>
      <c r="X712" s="85"/>
      <c r="Y712" s="85"/>
      <c r="Z712" s="85"/>
    </row>
    <row r="713" spans="1:26" ht="12.75" customHeight="1">
      <c r="A713" s="95"/>
      <c r="B713" s="94"/>
      <c r="C713" s="94"/>
      <c r="D713" s="95"/>
      <c r="E713" s="95"/>
      <c r="F713" s="95"/>
      <c r="G713" s="95"/>
      <c r="H713" s="95"/>
      <c r="I713" s="95"/>
      <c r="J713" s="95"/>
      <c r="K713" s="85"/>
      <c r="L713" s="95"/>
      <c r="M713" s="95"/>
      <c r="N713" s="95"/>
      <c r="O713" s="95"/>
      <c r="P713" s="95"/>
      <c r="Q713" s="85"/>
      <c r="R713" s="85"/>
      <c r="S713" s="85"/>
      <c r="T713" s="85"/>
      <c r="U713" s="85"/>
      <c r="V713" s="85"/>
      <c r="W713" s="85"/>
      <c r="X713" s="85"/>
      <c r="Y713" s="85"/>
      <c r="Z713" s="85"/>
    </row>
    <row r="714" spans="1:26" ht="12.75" customHeight="1">
      <c r="A714" s="95"/>
      <c r="B714" s="94"/>
      <c r="C714" s="94"/>
      <c r="D714" s="95"/>
      <c r="E714" s="95"/>
      <c r="F714" s="95"/>
      <c r="G714" s="95"/>
      <c r="H714" s="95"/>
      <c r="I714" s="95"/>
      <c r="J714" s="95"/>
      <c r="K714" s="85"/>
      <c r="L714" s="95"/>
      <c r="M714" s="95"/>
      <c r="N714" s="95"/>
      <c r="O714" s="95"/>
      <c r="P714" s="95"/>
      <c r="Q714" s="85"/>
      <c r="R714" s="85"/>
      <c r="S714" s="85"/>
      <c r="T714" s="85"/>
      <c r="U714" s="85"/>
      <c r="V714" s="85"/>
      <c r="W714" s="85"/>
      <c r="X714" s="85"/>
      <c r="Y714" s="85"/>
      <c r="Z714" s="85"/>
    </row>
    <row r="715" spans="1:26" ht="12.75" customHeight="1">
      <c r="A715" s="95"/>
      <c r="B715" s="94"/>
      <c r="C715" s="94"/>
      <c r="D715" s="95"/>
      <c r="E715" s="95"/>
      <c r="F715" s="95"/>
      <c r="G715" s="95"/>
      <c r="H715" s="95"/>
      <c r="I715" s="95"/>
      <c r="J715" s="95"/>
      <c r="K715" s="85"/>
      <c r="L715" s="95"/>
      <c r="M715" s="95"/>
      <c r="N715" s="95"/>
      <c r="O715" s="95"/>
      <c r="P715" s="95"/>
      <c r="Q715" s="85"/>
      <c r="R715" s="85"/>
      <c r="S715" s="85"/>
      <c r="T715" s="85"/>
      <c r="U715" s="85"/>
      <c r="V715" s="85"/>
      <c r="W715" s="85"/>
      <c r="X715" s="85"/>
      <c r="Y715" s="85"/>
      <c r="Z715" s="85"/>
    </row>
    <row r="716" spans="1:26" ht="12.75" customHeight="1">
      <c r="A716" s="95"/>
      <c r="B716" s="94"/>
      <c r="C716" s="94"/>
      <c r="D716" s="95"/>
      <c r="E716" s="95"/>
      <c r="F716" s="95"/>
      <c r="G716" s="95"/>
      <c r="H716" s="95"/>
      <c r="I716" s="95"/>
      <c r="J716" s="95"/>
      <c r="K716" s="85"/>
      <c r="L716" s="95"/>
      <c r="M716" s="95"/>
      <c r="N716" s="95"/>
      <c r="O716" s="95"/>
      <c r="P716" s="95"/>
      <c r="Q716" s="85"/>
      <c r="R716" s="85"/>
      <c r="S716" s="85"/>
      <c r="T716" s="85"/>
      <c r="U716" s="85"/>
      <c r="V716" s="85"/>
      <c r="W716" s="85"/>
      <c r="X716" s="85"/>
      <c r="Y716" s="85"/>
      <c r="Z716" s="85"/>
    </row>
    <row r="717" spans="1:26" ht="12.75" customHeight="1">
      <c r="A717" s="95"/>
      <c r="B717" s="94"/>
      <c r="C717" s="94"/>
      <c r="D717" s="95"/>
      <c r="E717" s="95"/>
      <c r="F717" s="95"/>
      <c r="G717" s="95"/>
      <c r="H717" s="95"/>
      <c r="I717" s="95"/>
      <c r="J717" s="95"/>
      <c r="K717" s="85"/>
      <c r="L717" s="95"/>
      <c r="M717" s="95"/>
      <c r="N717" s="95"/>
      <c r="O717" s="95"/>
      <c r="P717" s="95"/>
      <c r="Q717" s="85"/>
      <c r="R717" s="85"/>
      <c r="S717" s="85"/>
      <c r="T717" s="85"/>
      <c r="U717" s="85"/>
      <c r="V717" s="85"/>
      <c r="W717" s="85"/>
      <c r="X717" s="85"/>
      <c r="Y717" s="85"/>
      <c r="Z717" s="85"/>
    </row>
    <row r="718" spans="1:26" ht="12.75" customHeight="1">
      <c r="A718" s="95"/>
      <c r="B718" s="94"/>
      <c r="C718" s="94"/>
      <c r="D718" s="95"/>
      <c r="E718" s="95"/>
      <c r="F718" s="95"/>
      <c r="G718" s="95"/>
      <c r="H718" s="95"/>
      <c r="I718" s="95"/>
      <c r="J718" s="95"/>
      <c r="K718" s="85"/>
      <c r="L718" s="95"/>
      <c r="M718" s="95"/>
      <c r="N718" s="95"/>
      <c r="O718" s="95"/>
      <c r="P718" s="95"/>
      <c r="Q718" s="85"/>
      <c r="R718" s="85"/>
      <c r="S718" s="85"/>
      <c r="T718" s="85"/>
      <c r="U718" s="85"/>
      <c r="V718" s="85"/>
      <c r="W718" s="85"/>
      <c r="X718" s="85"/>
      <c r="Y718" s="85"/>
      <c r="Z718" s="85"/>
    </row>
    <row r="719" spans="1:26" ht="12.75" customHeight="1">
      <c r="A719" s="95"/>
      <c r="B719" s="94"/>
      <c r="C719" s="94"/>
      <c r="D719" s="95"/>
      <c r="E719" s="95"/>
      <c r="F719" s="95"/>
      <c r="G719" s="95"/>
      <c r="H719" s="95"/>
      <c r="I719" s="95"/>
      <c r="J719" s="95"/>
      <c r="K719" s="85"/>
      <c r="L719" s="95"/>
      <c r="M719" s="95"/>
      <c r="N719" s="95"/>
      <c r="O719" s="95"/>
      <c r="P719" s="95"/>
      <c r="Q719" s="85"/>
      <c r="R719" s="85"/>
      <c r="S719" s="85"/>
      <c r="T719" s="85"/>
      <c r="U719" s="85"/>
      <c r="V719" s="85"/>
      <c r="W719" s="85"/>
      <c r="X719" s="85"/>
      <c r="Y719" s="85"/>
      <c r="Z719" s="85"/>
    </row>
    <row r="720" spans="1:26" ht="12.75" customHeight="1">
      <c r="A720" s="95"/>
      <c r="B720" s="94"/>
      <c r="C720" s="94"/>
      <c r="D720" s="95"/>
      <c r="E720" s="95"/>
      <c r="F720" s="95"/>
      <c r="G720" s="95"/>
      <c r="H720" s="95"/>
      <c r="I720" s="95"/>
      <c r="J720" s="95"/>
      <c r="K720" s="85"/>
      <c r="L720" s="95"/>
      <c r="M720" s="95"/>
      <c r="N720" s="95"/>
      <c r="O720" s="95"/>
      <c r="P720" s="95"/>
      <c r="Q720" s="85"/>
      <c r="R720" s="85"/>
      <c r="S720" s="85"/>
      <c r="T720" s="85"/>
      <c r="U720" s="85"/>
      <c r="V720" s="85"/>
      <c r="W720" s="85"/>
      <c r="X720" s="85"/>
      <c r="Y720" s="85"/>
      <c r="Z720" s="85"/>
    </row>
    <row r="721" spans="1:26" ht="12.75" customHeight="1">
      <c r="A721" s="95"/>
      <c r="B721" s="94"/>
      <c r="C721" s="94"/>
      <c r="D721" s="95"/>
      <c r="E721" s="95"/>
      <c r="F721" s="95"/>
      <c r="G721" s="95"/>
      <c r="H721" s="95"/>
      <c r="I721" s="95"/>
      <c r="J721" s="95"/>
      <c r="K721" s="85"/>
      <c r="L721" s="95"/>
      <c r="M721" s="95"/>
      <c r="N721" s="95"/>
      <c r="O721" s="95"/>
      <c r="P721" s="95"/>
      <c r="Q721" s="85"/>
      <c r="R721" s="85"/>
      <c r="S721" s="85"/>
      <c r="T721" s="85"/>
      <c r="U721" s="85"/>
      <c r="V721" s="85"/>
      <c r="W721" s="85"/>
      <c r="X721" s="85"/>
      <c r="Y721" s="85"/>
      <c r="Z721" s="85"/>
    </row>
    <row r="722" spans="1:26" ht="12.75" customHeight="1">
      <c r="A722" s="95"/>
      <c r="B722" s="94"/>
      <c r="C722" s="94"/>
      <c r="D722" s="95"/>
      <c r="E722" s="95"/>
      <c r="F722" s="95"/>
      <c r="G722" s="95"/>
      <c r="H722" s="95"/>
      <c r="I722" s="95"/>
      <c r="J722" s="95"/>
      <c r="K722" s="85"/>
      <c r="L722" s="95"/>
      <c r="M722" s="95"/>
      <c r="N722" s="95"/>
      <c r="O722" s="95"/>
      <c r="P722" s="95"/>
      <c r="Q722" s="85"/>
      <c r="R722" s="85"/>
      <c r="S722" s="85"/>
      <c r="T722" s="85"/>
      <c r="U722" s="85"/>
      <c r="V722" s="85"/>
      <c r="W722" s="85"/>
      <c r="X722" s="85"/>
      <c r="Y722" s="85"/>
      <c r="Z722" s="85"/>
    </row>
    <row r="723" spans="1:26" ht="12.75" customHeight="1">
      <c r="A723" s="95"/>
      <c r="B723" s="94"/>
      <c r="C723" s="94"/>
      <c r="D723" s="95"/>
      <c r="E723" s="95"/>
      <c r="F723" s="95"/>
      <c r="G723" s="95"/>
      <c r="H723" s="95"/>
      <c r="I723" s="95"/>
      <c r="J723" s="95"/>
      <c r="K723" s="85"/>
      <c r="L723" s="95"/>
      <c r="M723" s="95"/>
      <c r="N723" s="95"/>
      <c r="O723" s="95"/>
      <c r="P723" s="95"/>
      <c r="Q723" s="85"/>
      <c r="R723" s="85"/>
      <c r="S723" s="85"/>
      <c r="T723" s="85"/>
      <c r="U723" s="85"/>
      <c r="V723" s="85"/>
      <c r="W723" s="85"/>
      <c r="X723" s="85"/>
      <c r="Y723" s="85"/>
      <c r="Z723" s="85"/>
    </row>
    <row r="724" spans="1:26" ht="12.75" customHeight="1">
      <c r="A724" s="95"/>
      <c r="B724" s="94"/>
      <c r="C724" s="94"/>
      <c r="D724" s="95"/>
      <c r="E724" s="95"/>
      <c r="F724" s="95"/>
      <c r="G724" s="95"/>
      <c r="H724" s="95"/>
      <c r="I724" s="95"/>
      <c r="J724" s="95"/>
      <c r="K724" s="85"/>
      <c r="L724" s="95"/>
      <c r="M724" s="95"/>
      <c r="N724" s="95"/>
      <c r="O724" s="95"/>
      <c r="P724" s="95"/>
      <c r="Q724" s="85"/>
      <c r="R724" s="85"/>
      <c r="S724" s="85"/>
      <c r="T724" s="85"/>
      <c r="U724" s="85"/>
      <c r="V724" s="85"/>
      <c r="W724" s="85"/>
      <c r="X724" s="85"/>
      <c r="Y724" s="85"/>
      <c r="Z724" s="85"/>
    </row>
    <row r="725" spans="1:26" ht="12.75" customHeight="1">
      <c r="A725" s="95"/>
      <c r="B725" s="94"/>
      <c r="C725" s="94"/>
      <c r="D725" s="95"/>
      <c r="E725" s="95"/>
      <c r="F725" s="95"/>
      <c r="G725" s="95"/>
      <c r="H725" s="95"/>
      <c r="I725" s="95"/>
      <c r="J725" s="95"/>
      <c r="K725" s="85"/>
      <c r="L725" s="95"/>
      <c r="M725" s="95"/>
      <c r="N725" s="95"/>
      <c r="O725" s="95"/>
      <c r="P725" s="95"/>
      <c r="Q725" s="85"/>
      <c r="R725" s="85"/>
      <c r="S725" s="85"/>
      <c r="T725" s="85"/>
      <c r="U725" s="85"/>
      <c r="V725" s="85"/>
      <c r="W725" s="85"/>
      <c r="X725" s="85"/>
      <c r="Y725" s="85"/>
      <c r="Z725" s="85"/>
    </row>
    <row r="726" spans="1:26" ht="12.75" customHeight="1">
      <c r="A726" s="95"/>
      <c r="B726" s="94"/>
      <c r="C726" s="94"/>
      <c r="D726" s="95"/>
      <c r="E726" s="95"/>
      <c r="F726" s="95"/>
      <c r="G726" s="95"/>
      <c r="H726" s="95"/>
      <c r="I726" s="95"/>
      <c r="J726" s="95"/>
      <c r="K726" s="85"/>
      <c r="L726" s="95"/>
      <c r="M726" s="95"/>
      <c r="N726" s="95"/>
      <c r="O726" s="95"/>
      <c r="P726" s="95"/>
      <c r="Q726" s="85"/>
      <c r="R726" s="85"/>
      <c r="S726" s="85"/>
      <c r="T726" s="85"/>
      <c r="U726" s="85"/>
      <c r="V726" s="85"/>
      <c r="W726" s="85"/>
      <c r="X726" s="85"/>
      <c r="Y726" s="85"/>
      <c r="Z726" s="85"/>
    </row>
    <row r="727" spans="1:26" ht="12.75" customHeight="1">
      <c r="A727" s="95"/>
      <c r="B727" s="94"/>
      <c r="C727" s="94"/>
      <c r="D727" s="95"/>
      <c r="E727" s="95"/>
      <c r="F727" s="95"/>
      <c r="G727" s="95"/>
      <c r="H727" s="95"/>
      <c r="I727" s="95"/>
      <c r="J727" s="95"/>
      <c r="K727" s="85"/>
      <c r="L727" s="95"/>
      <c r="M727" s="95"/>
      <c r="N727" s="95"/>
      <c r="O727" s="95"/>
      <c r="P727" s="95"/>
      <c r="Q727" s="85"/>
      <c r="R727" s="85"/>
      <c r="S727" s="85"/>
      <c r="T727" s="85"/>
      <c r="U727" s="85"/>
      <c r="V727" s="85"/>
      <c r="W727" s="85"/>
      <c r="X727" s="85"/>
      <c r="Y727" s="85"/>
      <c r="Z727" s="85"/>
    </row>
    <row r="728" spans="1:26" ht="12.75" customHeight="1">
      <c r="A728" s="95"/>
      <c r="B728" s="94"/>
      <c r="C728" s="94"/>
      <c r="D728" s="95"/>
      <c r="E728" s="95"/>
      <c r="F728" s="95"/>
      <c r="G728" s="95"/>
      <c r="H728" s="95"/>
      <c r="I728" s="95"/>
      <c r="J728" s="95"/>
      <c r="K728" s="85"/>
      <c r="L728" s="95"/>
      <c r="M728" s="95"/>
      <c r="N728" s="95"/>
      <c r="O728" s="95"/>
      <c r="P728" s="95"/>
      <c r="Q728" s="85"/>
      <c r="R728" s="85"/>
      <c r="S728" s="85"/>
      <c r="T728" s="85"/>
      <c r="U728" s="85"/>
      <c r="V728" s="85"/>
      <c r="W728" s="85"/>
      <c r="X728" s="85"/>
      <c r="Y728" s="85"/>
      <c r="Z728" s="85"/>
    </row>
    <row r="729" spans="1:26" ht="12.75" customHeight="1">
      <c r="A729" s="95"/>
      <c r="B729" s="94"/>
      <c r="C729" s="94"/>
      <c r="D729" s="95"/>
      <c r="E729" s="95"/>
      <c r="F729" s="95"/>
      <c r="G729" s="95"/>
      <c r="H729" s="95"/>
      <c r="I729" s="95"/>
      <c r="J729" s="95"/>
      <c r="K729" s="85"/>
      <c r="L729" s="95"/>
      <c r="M729" s="95"/>
      <c r="N729" s="95"/>
      <c r="O729" s="95"/>
      <c r="P729" s="95"/>
      <c r="Q729" s="85"/>
      <c r="R729" s="85"/>
      <c r="S729" s="85"/>
      <c r="T729" s="85"/>
      <c r="U729" s="85"/>
      <c r="V729" s="85"/>
      <c r="W729" s="85"/>
      <c r="X729" s="85"/>
      <c r="Y729" s="85"/>
      <c r="Z729" s="85"/>
    </row>
    <row r="730" spans="1:26" ht="12.75" customHeight="1">
      <c r="A730" s="95"/>
      <c r="B730" s="94"/>
      <c r="C730" s="94"/>
      <c r="D730" s="95"/>
      <c r="E730" s="95"/>
      <c r="F730" s="95"/>
      <c r="G730" s="95"/>
      <c r="H730" s="95"/>
      <c r="I730" s="95"/>
      <c r="J730" s="95"/>
      <c r="K730" s="85"/>
      <c r="L730" s="95"/>
      <c r="M730" s="95"/>
      <c r="N730" s="95"/>
      <c r="O730" s="95"/>
      <c r="P730" s="95"/>
      <c r="Q730" s="85"/>
      <c r="R730" s="85"/>
      <c r="S730" s="85"/>
      <c r="T730" s="85"/>
      <c r="U730" s="85"/>
      <c r="V730" s="85"/>
      <c r="W730" s="85"/>
      <c r="X730" s="85"/>
      <c r="Y730" s="85"/>
      <c r="Z730" s="85"/>
    </row>
    <row r="731" spans="1:26" ht="12.75" customHeight="1">
      <c r="A731" s="95"/>
      <c r="B731" s="94"/>
      <c r="C731" s="94"/>
      <c r="D731" s="95"/>
      <c r="E731" s="95"/>
      <c r="F731" s="95"/>
      <c r="G731" s="95"/>
      <c r="H731" s="95"/>
      <c r="I731" s="95"/>
      <c r="J731" s="95"/>
      <c r="K731" s="85"/>
      <c r="L731" s="95"/>
      <c r="M731" s="95"/>
      <c r="N731" s="95"/>
      <c r="O731" s="95"/>
      <c r="P731" s="95"/>
      <c r="Q731" s="85"/>
      <c r="R731" s="85"/>
      <c r="S731" s="85"/>
      <c r="T731" s="85"/>
      <c r="U731" s="85"/>
      <c r="V731" s="85"/>
      <c r="W731" s="85"/>
      <c r="X731" s="85"/>
      <c r="Y731" s="85"/>
      <c r="Z731" s="85"/>
    </row>
    <row r="732" spans="1:26" ht="12.75" customHeight="1">
      <c r="A732" s="95"/>
      <c r="B732" s="94"/>
      <c r="C732" s="94"/>
      <c r="D732" s="95"/>
      <c r="E732" s="95"/>
      <c r="F732" s="95"/>
      <c r="G732" s="95"/>
      <c r="H732" s="95"/>
      <c r="I732" s="95"/>
      <c r="J732" s="95"/>
      <c r="K732" s="85"/>
      <c r="L732" s="95"/>
      <c r="M732" s="95"/>
      <c r="N732" s="95"/>
      <c r="O732" s="95"/>
      <c r="P732" s="95"/>
      <c r="Q732" s="85"/>
      <c r="R732" s="85"/>
      <c r="S732" s="85"/>
      <c r="T732" s="85"/>
      <c r="U732" s="85"/>
      <c r="V732" s="85"/>
      <c r="W732" s="85"/>
      <c r="X732" s="85"/>
      <c r="Y732" s="85"/>
      <c r="Z732" s="85"/>
    </row>
    <row r="733" spans="1:26" ht="12.75" customHeight="1">
      <c r="A733" s="95"/>
      <c r="B733" s="94"/>
      <c r="C733" s="94"/>
      <c r="D733" s="95"/>
      <c r="E733" s="95"/>
      <c r="F733" s="95"/>
      <c r="G733" s="95"/>
      <c r="H733" s="95"/>
      <c r="I733" s="95"/>
      <c r="J733" s="95"/>
      <c r="K733" s="85"/>
      <c r="L733" s="95"/>
      <c r="M733" s="95"/>
      <c r="N733" s="95"/>
      <c r="O733" s="95"/>
      <c r="P733" s="95"/>
      <c r="Q733" s="85"/>
      <c r="R733" s="85"/>
      <c r="S733" s="85"/>
      <c r="T733" s="85"/>
      <c r="U733" s="85"/>
      <c r="V733" s="85"/>
      <c r="W733" s="85"/>
      <c r="X733" s="85"/>
      <c r="Y733" s="85"/>
      <c r="Z733" s="85"/>
    </row>
    <row r="734" spans="1:26" ht="12.75" customHeight="1">
      <c r="A734" s="95"/>
      <c r="B734" s="94"/>
      <c r="C734" s="94"/>
      <c r="D734" s="95"/>
      <c r="E734" s="95"/>
      <c r="F734" s="95"/>
      <c r="G734" s="95"/>
      <c r="H734" s="95"/>
      <c r="I734" s="95"/>
      <c r="J734" s="95"/>
      <c r="K734" s="85"/>
      <c r="L734" s="95"/>
      <c r="M734" s="95"/>
      <c r="N734" s="95"/>
      <c r="O734" s="95"/>
      <c r="P734" s="95"/>
      <c r="Q734" s="85"/>
      <c r="R734" s="85"/>
      <c r="S734" s="85"/>
      <c r="T734" s="85"/>
      <c r="U734" s="85"/>
      <c r="V734" s="85"/>
      <c r="W734" s="85"/>
      <c r="X734" s="85"/>
      <c r="Y734" s="85"/>
      <c r="Z734" s="85"/>
    </row>
    <row r="735" spans="1:26" ht="12.75" customHeight="1">
      <c r="A735" s="95"/>
      <c r="B735" s="94"/>
      <c r="C735" s="94"/>
      <c r="D735" s="95"/>
      <c r="E735" s="95"/>
      <c r="F735" s="95"/>
      <c r="G735" s="95"/>
      <c r="H735" s="95"/>
      <c r="I735" s="95"/>
      <c r="J735" s="95"/>
      <c r="K735" s="85"/>
      <c r="L735" s="95"/>
      <c r="M735" s="95"/>
      <c r="N735" s="95"/>
      <c r="O735" s="95"/>
      <c r="P735" s="95"/>
      <c r="Q735" s="85"/>
      <c r="R735" s="85"/>
      <c r="S735" s="85"/>
      <c r="T735" s="85"/>
      <c r="U735" s="85"/>
      <c r="V735" s="85"/>
      <c r="W735" s="85"/>
      <c r="X735" s="85"/>
      <c r="Y735" s="85"/>
      <c r="Z735" s="85"/>
    </row>
    <row r="736" spans="1:26" ht="12.75" customHeight="1">
      <c r="A736" s="95"/>
      <c r="B736" s="94"/>
      <c r="C736" s="94"/>
      <c r="D736" s="95"/>
      <c r="E736" s="95"/>
      <c r="F736" s="95"/>
      <c r="G736" s="95"/>
      <c r="H736" s="95"/>
      <c r="I736" s="95"/>
      <c r="J736" s="95"/>
      <c r="K736" s="85"/>
      <c r="L736" s="95"/>
      <c r="M736" s="95"/>
      <c r="N736" s="95"/>
      <c r="O736" s="95"/>
      <c r="P736" s="95"/>
      <c r="Q736" s="85"/>
      <c r="R736" s="85"/>
      <c r="S736" s="85"/>
      <c r="T736" s="85"/>
      <c r="U736" s="85"/>
      <c r="V736" s="85"/>
      <c r="W736" s="85"/>
      <c r="X736" s="85"/>
      <c r="Y736" s="85"/>
      <c r="Z736" s="85"/>
    </row>
    <row r="737" spans="1:26" ht="12.75" customHeight="1">
      <c r="A737" s="95"/>
      <c r="B737" s="94"/>
      <c r="C737" s="94"/>
      <c r="D737" s="95"/>
      <c r="E737" s="95"/>
      <c r="F737" s="95"/>
      <c r="G737" s="95"/>
      <c r="H737" s="95"/>
      <c r="I737" s="95"/>
      <c r="J737" s="95"/>
      <c r="K737" s="85"/>
      <c r="L737" s="95"/>
      <c r="M737" s="95"/>
      <c r="N737" s="95"/>
      <c r="O737" s="95"/>
      <c r="P737" s="95"/>
      <c r="Q737" s="85"/>
      <c r="R737" s="85"/>
      <c r="S737" s="85"/>
      <c r="T737" s="85"/>
      <c r="U737" s="85"/>
      <c r="V737" s="85"/>
      <c r="W737" s="85"/>
      <c r="X737" s="85"/>
      <c r="Y737" s="85"/>
      <c r="Z737" s="85"/>
    </row>
    <row r="738" spans="1:26" ht="12.75" customHeight="1">
      <c r="A738" s="95"/>
      <c r="B738" s="94"/>
      <c r="C738" s="94"/>
      <c r="D738" s="95"/>
      <c r="E738" s="95"/>
      <c r="F738" s="95"/>
      <c r="G738" s="95"/>
      <c r="H738" s="95"/>
      <c r="I738" s="95"/>
      <c r="J738" s="95"/>
      <c r="K738" s="85"/>
      <c r="L738" s="95"/>
      <c r="M738" s="95"/>
      <c r="N738" s="95"/>
      <c r="O738" s="95"/>
      <c r="P738" s="95"/>
      <c r="Q738" s="85"/>
      <c r="R738" s="85"/>
      <c r="S738" s="85"/>
      <c r="T738" s="85"/>
      <c r="U738" s="85"/>
      <c r="V738" s="85"/>
      <c r="W738" s="85"/>
      <c r="X738" s="85"/>
      <c r="Y738" s="85"/>
      <c r="Z738" s="85"/>
    </row>
    <row r="739" spans="1:26" ht="12.75" customHeight="1">
      <c r="A739" s="95"/>
      <c r="B739" s="94"/>
      <c r="C739" s="94"/>
      <c r="D739" s="95"/>
      <c r="E739" s="95"/>
      <c r="F739" s="95"/>
      <c r="G739" s="95"/>
      <c r="H739" s="95"/>
      <c r="I739" s="95"/>
      <c r="J739" s="95"/>
      <c r="K739" s="85"/>
      <c r="L739" s="95"/>
      <c r="M739" s="95"/>
      <c r="N739" s="95"/>
      <c r="O739" s="95"/>
      <c r="P739" s="95"/>
      <c r="Q739" s="85"/>
      <c r="R739" s="85"/>
      <c r="S739" s="85"/>
      <c r="T739" s="85"/>
      <c r="U739" s="85"/>
      <c r="V739" s="85"/>
      <c r="W739" s="85"/>
      <c r="X739" s="85"/>
      <c r="Y739" s="85"/>
      <c r="Z739" s="85"/>
    </row>
    <row r="740" spans="1:26" ht="12.75" customHeight="1">
      <c r="A740" s="95"/>
      <c r="B740" s="94"/>
      <c r="C740" s="94"/>
      <c r="D740" s="95"/>
      <c r="E740" s="95"/>
      <c r="F740" s="95"/>
      <c r="G740" s="95"/>
      <c r="H740" s="95"/>
      <c r="I740" s="95"/>
      <c r="J740" s="95"/>
      <c r="K740" s="85"/>
      <c r="L740" s="95"/>
      <c r="M740" s="95"/>
      <c r="N740" s="95"/>
      <c r="O740" s="95"/>
      <c r="P740" s="95"/>
      <c r="Q740" s="85"/>
      <c r="R740" s="85"/>
      <c r="S740" s="85"/>
      <c r="T740" s="85"/>
      <c r="U740" s="85"/>
      <c r="V740" s="85"/>
      <c r="W740" s="85"/>
      <c r="X740" s="85"/>
      <c r="Y740" s="85"/>
      <c r="Z740" s="85"/>
    </row>
    <row r="741" spans="1:26" ht="12.75" customHeight="1">
      <c r="A741" s="95"/>
      <c r="B741" s="94"/>
      <c r="C741" s="94"/>
      <c r="D741" s="95"/>
      <c r="E741" s="95"/>
      <c r="F741" s="95"/>
      <c r="G741" s="95"/>
      <c r="H741" s="95"/>
      <c r="I741" s="95"/>
      <c r="J741" s="95"/>
      <c r="K741" s="85"/>
      <c r="L741" s="95"/>
      <c r="M741" s="95"/>
      <c r="N741" s="95"/>
      <c r="O741" s="95"/>
      <c r="P741" s="95"/>
      <c r="Q741" s="85"/>
      <c r="R741" s="85"/>
      <c r="S741" s="85"/>
      <c r="T741" s="85"/>
      <c r="U741" s="85"/>
      <c r="V741" s="85"/>
      <c r="W741" s="85"/>
      <c r="X741" s="85"/>
      <c r="Y741" s="85"/>
      <c r="Z741" s="85"/>
    </row>
    <row r="742" spans="1:26" ht="12.75" customHeight="1">
      <c r="A742" s="95"/>
      <c r="B742" s="94"/>
      <c r="C742" s="94"/>
      <c r="D742" s="95"/>
      <c r="E742" s="95"/>
      <c r="F742" s="95"/>
      <c r="G742" s="95"/>
      <c r="H742" s="95"/>
      <c r="I742" s="95"/>
      <c r="J742" s="95"/>
      <c r="K742" s="85"/>
      <c r="L742" s="95"/>
      <c r="M742" s="95"/>
      <c r="N742" s="95"/>
      <c r="O742" s="95"/>
      <c r="P742" s="95"/>
      <c r="Q742" s="85"/>
      <c r="R742" s="85"/>
      <c r="S742" s="85"/>
      <c r="T742" s="85"/>
      <c r="U742" s="85"/>
      <c r="V742" s="85"/>
      <c r="W742" s="85"/>
      <c r="X742" s="85"/>
      <c r="Y742" s="85"/>
      <c r="Z742" s="85"/>
    </row>
    <row r="743" spans="1:26" ht="12.75" customHeight="1">
      <c r="A743" s="95"/>
      <c r="B743" s="94"/>
      <c r="C743" s="94"/>
      <c r="D743" s="95"/>
      <c r="E743" s="95"/>
      <c r="F743" s="95"/>
      <c r="G743" s="95"/>
      <c r="H743" s="95"/>
      <c r="I743" s="95"/>
      <c r="J743" s="95"/>
      <c r="K743" s="85"/>
      <c r="L743" s="95"/>
      <c r="M743" s="95"/>
      <c r="N743" s="95"/>
      <c r="O743" s="95"/>
      <c r="P743" s="95"/>
      <c r="Q743" s="85"/>
      <c r="R743" s="85"/>
      <c r="S743" s="85"/>
      <c r="T743" s="85"/>
      <c r="U743" s="85"/>
      <c r="V743" s="85"/>
      <c r="W743" s="85"/>
      <c r="X743" s="85"/>
      <c r="Y743" s="85"/>
      <c r="Z743" s="85"/>
    </row>
    <row r="744" spans="1:26" ht="12.75" customHeight="1">
      <c r="A744" s="95"/>
      <c r="B744" s="94"/>
      <c r="C744" s="94"/>
      <c r="D744" s="95"/>
      <c r="E744" s="95"/>
      <c r="F744" s="95"/>
      <c r="G744" s="95"/>
      <c r="H744" s="95"/>
      <c r="I744" s="95"/>
      <c r="J744" s="95"/>
      <c r="K744" s="85"/>
      <c r="L744" s="95"/>
      <c r="M744" s="95"/>
      <c r="N744" s="95"/>
      <c r="O744" s="95"/>
      <c r="P744" s="95"/>
      <c r="Q744" s="85"/>
      <c r="R744" s="85"/>
      <c r="S744" s="85"/>
      <c r="T744" s="85"/>
      <c r="U744" s="85"/>
      <c r="V744" s="85"/>
      <c r="W744" s="85"/>
      <c r="X744" s="85"/>
      <c r="Y744" s="85"/>
      <c r="Z744" s="85"/>
    </row>
    <row r="745" spans="1:26" ht="12.75" customHeight="1">
      <c r="A745" s="95"/>
      <c r="B745" s="94"/>
      <c r="C745" s="94"/>
      <c r="D745" s="95"/>
      <c r="E745" s="95"/>
      <c r="F745" s="95"/>
      <c r="G745" s="95"/>
      <c r="H745" s="95"/>
      <c r="I745" s="95"/>
      <c r="J745" s="95"/>
      <c r="K745" s="85"/>
      <c r="L745" s="95"/>
      <c r="M745" s="95"/>
      <c r="N745" s="95"/>
      <c r="O745" s="95"/>
      <c r="P745" s="95"/>
      <c r="Q745" s="85"/>
      <c r="R745" s="85"/>
      <c r="S745" s="85"/>
      <c r="T745" s="85"/>
      <c r="U745" s="85"/>
      <c r="V745" s="85"/>
      <c r="W745" s="85"/>
      <c r="X745" s="85"/>
      <c r="Y745" s="85"/>
      <c r="Z745" s="85"/>
    </row>
    <row r="746" spans="1:26" ht="12.75" customHeight="1">
      <c r="A746" s="95"/>
      <c r="B746" s="94"/>
      <c r="C746" s="94"/>
      <c r="D746" s="95"/>
      <c r="E746" s="95"/>
      <c r="F746" s="95"/>
      <c r="G746" s="95"/>
      <c r="H746" s="95"/>
      <c r="I746" s="95"/>
      <c r="J746" s="95"/>
      <c r="K746" s="85"/>
      <c r="L746" s="95"/>
      <c r="M746" s="95"/>
      <c r="N746" s="95"/>
      <c r="O746" s="95"/>
      <c r="P746" s="95"/>
      <c r="Q746" s="85"/>
      <c r="R746" s="85"/>
      <c r="S746" s="85"/>
      <c r="T746" s="85"/>
      <c r="U746" s="85"/>
      <c r="V746" s="85"/>
      <c r="W746" s="85"/>
      <c r="X746" s="85"/>
      <c r="Y746" s="85"/>
      <c r="Z746" s="85"/>
    </row>
    <row r="747" spans="1:26" ht="12.75" customHeight="1">
      <c r="A747" s="95"/>
      <c r="B747" s="94"/>
      <c r="C747" s="94"/>
      <c r="D747" s="95"/>
      <c r="E747" s="95"/>
      <c r="F747" s="95"/>
      <c r="G747" s="95"/>
      <c r="H747" s="95"/>
      <c r="I747" s="95"/>
      <c r="J747" s="95"/>
      <c r="K747" s="85"/>
      <c r="L747" s="95"/>
      <c r="M747" s="95"/>
      <c r="N747" s="95"/>
      <c r="O747" s="95"/>
      <c r="P747" s="95"/>
      <c r="Q747" s="85"/>
      <c r="R747" s="85"/>
      <c r="S747" s="85"/>
      <c r="T747" s="85"/>
      <c r="U747" s="85"/>
      <c r="V747" s="85"/>
      <c r="W747" s="85"/>
      <c r="X747" s="85"/>
      <c r="Y747" s="85"/>
      <c r="Z747" s="85"/>
    </row>
    <row r="748" spans="1:26" ht="12.75" customHeight="1">
      <c r="A748" s="95"/>
      <c r="B748" s="94"/>
      <c r="C748" s="94"/>
      <c r="D748" s="95"/>
      <c r="E748" s="95"/>
      <c r="F748" s="95"/>
      <c r="G748" s="95"/>
      <c r="H748" s="95"/>
      <c r="I748" s="95"/>
      <c r="J748" s="95"/>
      <c r="K748" s="85"/>
      <c r="L748" s="95"/>
      <c r="M748" s="95"/>
      <c r="N748" s="95"/>
      <c r="O748" s="95"/>
      <c r="P748" s="95"/>
      <c r="Q748" s="85"/>
      <c r="R748" s="85"/>
      <c r="S748" s="85"/>
      <c r="T748" s="85"/>
      <c r="U748" s="85"/>
      <c r="V748" s="85"/>
      <c r="W748" s="85"/>
      <c r="X748" s="85"/>
      <c r="Y748" s="85"/>
      <c r="Z748" s="85"/>
    </row>
    <row r="749" spans="1:26" ht="12.75" customHeight="1">
      <c r="A749" s="95"/>
      <c r="B749" s="94"/>
      <c r="C749" s="94"/>
      <c r="D749" s="95"/>
      <c r="E749" s="95"/>
      <c r="F749" s="95"/>
      <c r="G749" s="95"/>
      <c r="H749" s="95"/>
      <c r="I749" s="95"/>
      <c r="J749" s="95"/>
      <c r="K749" s="85"/>
      <c r="L749" s="95"/>
      <c r="M749" s="95"/>
      <c r="N749" s="95"/>
      <c r="O749" s="95"/>
      <c r="P749" s="95"/>
      <c r="Q749" s="85"/>
      <c r="R749" s="85"/>
      <c r="S749" s="85"/>
      <c r="T749" s="85"/>
      <c r="U749" s="85"/>
      <c r="V749" s="85"/>
      <c r="W749" s="85"/>
      <c r="X749" s="85"/>
      <c r="Y749" s="85"/>
      <c r="Z749" s="85"/>
    </row>
    <row r="750" spans="1:26" ht="12.75" customHeight="1">
      <c r="A750" s="95"/>
      <c r="B750" s="94"/>
      <c r="C750" s="94"/>
      <c r="D750" s="95"/>
      <c r="E750" s="95"/>
      <c r="F750" s="95"/>
      <c r="G750" s="95"/>
      <c r="H750" s="95"/>
      <c r="I750" s="95"/>
      <c r="J750" s="95"/>
      <c r="K750" s="85"/>
      <c r="L750" s="95"/>
      <c r="M750" s="95"/>
      <c r="N750" s="95"/>
      <c r="O750" s="95"/>
      <c r="P750" s="95"/>
      <c r="Q750" s="85"/>
      <c r="R750" s="85"/>
      <c r="S750" s="85"/>
      <c r="T750" s="85"/>
      <c r="U750" s="85"/>
      <c r="V750" s="85"/>
      <c r="W750" s="85"/>
      <c r="X750" s="85"/>
      <c r="Y750" s="85"/>
      <c r="Z750" s="85"/>
    </row>
    <row r="751" spans="1:26" ht="12.75" customHeight="1">
      <c r="A751" s="95"/>
      <c r="B751" s="94"/>
      <c r="C751" s="94"/>
      <c r="D751" s="95"/>
      <c r="E751" s="95"/>
      <c r="F751" s="95"/>
      <c r="G751" s="95"/>
      <c r="H751" s="95"/>
      <c r="I751" s="95"/>
      <c r="J751" s="95"/>
      <c r="K751" s="85"/>
      <c r="L751" s="95"/>
      <c r="M751" s="95"/>
      <c r="N751" s="95"/>
      <c r="O751" s="95"/>
      <c r="P751" s="95"/>
      <c r="Q751" s="85"/>
      <c r="R751" s="85"/>
      <c r="S751" s="85"/>
      <c r="T751" s="85"/>
      <c r="U751" s="85"/>
      <c r="V751" s="85"/>
      <c r="W751" s="85"/>
      <c r="X751" s="85"/>
      <c r="Y751" s="85"/>
      <c r="Z751" s="85"/>
    </row>
    <row r="752" spans="1:26" ht="12.75" customHeight="1">
      <c r="A752" s="95"/>
      <c r="B752" s="94"/>
      <c r="C752" s="94"/>
      <c r="D752" s="95"/>
      <c r="E752" s="95"/>
      <c r="F752" s="95"/>
      <c r="G752" s="95"/>
      <c r="H752" s="95"/>
      <c r="I752" s="95"/>
      <c r="J752" s="95"/>
      <c r="K752" s="85"/>
      <c r="L752" s="95"/>
      <c r="M752" s="95"/>
      <c r="N752" s="95"/>
      <c r="O752" s="95"/>
      <c r="P752" s="95"/>
      <c r="Q752" s="85"/>
      <c r="R752" s="85"/>
      <c r="S752" s="85"/>
      <c r="T752" s="85"/>
      <c r="U752" s="85"/>
      <c r="V752" s="85"/>
      <c r="W752" s="85"/>
      <c r="X752" s="85"/>
      <c r="Y752" s="85"/>
      <c r="Z752" s="85"/>
    </row>
    <row r="753" spans="1:26" ht="12.75" customHeight="1">
      <c r="A753" s="95"/>
      <c r="B753" s="94"/>
      <c r="C753" s="94"/>
      <c r="D753" s="95"/>
      <c r="E753" s="95"/>
      <c r="F753" s="95"/>
      <c r="G753" s="95"/>
      <c r="H753" s="95"/>
      <c r="I753" s="95"/>
      <c r="J753" s="95"/>
      <c r="K753" s="85"/>
      <c r="L753" s="95"/>
      <c r="M753" s="95"/>
      <c r="N753" s="95"/>
      <c r="O753" s="95"/>
      <c r="P753" s="95"/>
      <c r="Q753" s="85"/>
      <c r="R753" s="85"/>
      <c r="S753" s="85"/>
      <c r="T753" s="85"/>
      <c r="U753" s="85"/>
      <c r="V753" s="85"/>
      <c r="W753" s="85"/>
      <c r="X753" s="85"/>
      <c r="Y753" s="85"/>
      <c r="Z753" s="85"/>
    </row>
    <row r="754" spans="1:26" ht="12.75" customHeight="1">
      <c r="A754" s="95"/>
      <c r="B754" s="94"/>
      <c r="C754" s="94"/>
      <c r="D754" s="95"/>
      <c r="E754" s="95"/>
      <c r="F754" s="95"/>
      <c r="G754" s="95"/>
      <c r="H754" s="95"/>
      <c r="I754" s="95"/>
      <c r="J754" s="95"/>
      <c r="K754" s="85"/>
      <c r="L754" s="95"/>
      <c r="M754" s="95"/>
      <c r="N754" s="95"/>
      <c r="O754" s="95"/>
      <c r="P754" s="95"/>
      <c r="Q754" s="85"/>
      <c r="R754" s="85"/>
      <c r="S754" s="85"/>
      <c r="T754" s="85"/>
      <c r="U754" s="85"/>
      <c r="V754" s="85"/>
      <c r="W754" s="85"/>
      <c r="X754" s="85"/>
      <c r="Y754" s="85"/>
      <c r="Z754" s="85"/>
    </row>
    <row r="755" spans="1:26" ht="12.75" customHeight="1">
      <c r="A755" s="95"/>
      <c r="B755" s="94"/>
      <c r="C755" s="94"/>
      <c r="D755" s="95"/>
      <c r="E755" s="95"/>
      <c r="F755" s="95"/>
      <c r="G755" s="95"/>
      <c r="H755" s="95"/>
      <c r="I755" s="95"/>
      <c r="J755" s="95"/>
      <c r="K755" s="85"/>
      <c r="L755" s="95"/>
      <c r="M755" s="95"/>
      <c r="N755" s="95"/>
      <c r="O755" s="95"/>
      <c r="P755" s="95"/>
      <c r="Q755" s="85"/>
      <c r="R755" s="85"/>
      <c r="S755" s="85"/>
      <c r="T755" s="85"/>
      <c r="U755" s="85"/>
      <c r="V755" s="85"/>
      <c r="W755" s="85"/>
      <c r="X755" s="85"/>
      <c r="Y755" s="85"/>
      <c r="Z755" s="85"/>
    </row>
    <row r="756" spans="1:26" ht="12.75" customHeight="1">
      <c r="A756" s="95"/>
      <c r="B756" s="94"/>
      <c r="C756" s="94"/>
      <c r="D756" s="95"/>
      <c r="E756" s="95"/>
      <c r="F756" s="95"/>
      <c r="G756" s="95"/>
      <c r="H756" s="95"/>
      <c r="I756" s="95"/>
      <c r="J756" s="95"/>
      <c r="K756" s="85"/>
      <c r="L756" s="95"/>
      <c r="M756" s="95"/>
      <c r="N756" s="95"/>
      <c r="O756" s="95"/>
      <c r="P756" s="95"/>
      <c r="Q756" s="85"/>
      <c r="R756" s="85"/>
      <c r="S756" s="85"/>
      <c r="T756" s="85"/>
      <c r="U756" s="85"/>
      <c r="V756" s="85"/>
      <c r="W756" s="85"/>
      <c r="X756" s="85"/>
      <c r="Y756" s="85"/>
      <c r="Z756" s="85"/>
    </row>
    <row r="757" spans="1:26" ht="12.75" customHeight="1">
      <c r="A757" s="95"/>
      <c r="B757" s="94"/>
      <c r="C757" s="94"/>
      <c r="D757" s="95"/>
      <c r="E757" s="95"/>
      <c r="F757" s="95"/>
      <c r="G757" s="95"/>
      <c r="H757" s="95"/>
      <c r="I757" s="95"/>
      <c r="J757" s="95"/>
      <c r="K757" s="85"/>
      <c r="L757" s="95"/>
      <c r="M757" s="95"/>
      <c r="N757" s="95"/>
      <c r="O757" s="95"/>
      <c r="P757" s="95"/>
      <c r="Q757" s="85"/>
      <c r="R757" s="85"/>
      <c r="S757" s="85"/>
      <c r="T757" s="85"/>
      <c r="U757" s="85"/>
      <c r="V757" s="85"/>
      <c r="W757" s="85"/>
      <c r="X757" s="85"/>
      <c r="Y757" s="85"/>
      <c r="Z757" s="85"/>
    </row>
    <row r="758" spans="1:26" ht="12.75" customHeight="1">
      <c r="A758" s="95"/>
      <c r="B758" s="94"/>
      <c r="C758" s="94"/>
      <c r="D758" s="95"/>
      <c r="E758" s="95"/>
      <c r="F758" s="95"/>
      <c r="G758" s="95"/>
      <c r="H758" s="95"/>
      <c r="I758" s="95"/>
      <c r="J758" s="95"/>
      <c r="K758" s="85"/>
      <c r="L758" s="95"/>
      <c r="M758" s="95"/>
      <c r="N758" s="95"/>
      <c r="O758" s="95"/>
      <c r="P758" s="95"/>
      <c r="Q758" s="85"/>
      <c r="R758" s="85"/>
      <c r="S758" s="85"/>
      <c r="T758" s="85"/>
      <c r="U758" s="85"/>
      <c r="V758" s="85"/>
      <c r="W758" s="85"/>
      <c r="X758" s="85"/>
      <c r="Y758" s="85"/>
      <c r="Z758" s="85"/>
    </row>
    <row r="759" spans="1:26" ht="12.75" customHeight="1">
      <c r="A759" s="95"/>
      <c r="B759" s="94"/>
      <c r="C759" s="94"/>
      <c r="D759" s="95"/>
      <c r="E759" s="95"/>
      <c r="F759" s="95"/>
      <c r="G759" s="95"/>
      <c r="H759" s="95"/>
      <c r="I759" s="95"/>
      <c r="J759" s="95"/>
      <c r="K759" s="85"/>
      <c r="L759" s="95"/>
      <c r="M759" s="95"/>
      <c r="N759" s="95"/>
      <c r="O759" s="95"/>
      <c r="P759" s="95"/>
      <c r="Q759" s="85"/>
      <c r="R759" s="85"/>
      <c r="S759" s="85"/>
      <c r="T759" s="85"/>
      <c r="U759" s="85"/>
      <c r="V759" s="85"/>
      <c r="W759" s="85"/>
      <c r="X759" s="85"/>
      <c r="Y759" s="85"/>
      <c r="Z759" s="85"/>
    </row>
    <row r="760" spans="1:26" ht="12.75" customHeight="1">
      <c r="A760" s="95"/>
      <c r="B760" s="94"/>
      <c r="C760" s="94"/>
      <c r="D760" s="95"/>
      <c r="E760" s="95"/>
      <c r="F760" s="95"/>
      <c r="G760" s="95"/>
      <c r="H760" s="95"/>
      <c r="I760" s="95"/>
      <c r="J760" s="95"/>
      <c r="K760" s="85"/>
      <c r="L760" s="95"/>
      <c r="M760" s="95"/>
      <c r="N760" s="95"/>
      <c r="O760" s="95"/>
      <c r="P760" s="95"/>
      <c r="Q760" s="85"/>
      <c r="R760" s="85"/>
      <c r="S760" s="85"/>
      <c r="T760" s="85"/>
      <c r="U760" s="85"/>
      <c r="V760" s="85"/>
      <c r="W760" s="85"/>
      <c r="X760" s="85"/>
      <c r="Y760" s="85"/>
      <c r="Z760" s="85"/>
    </row>
    <row r="761" spans="1:26" ht="12.75" customHeight="1">
      <c r="A761" s="95"/>
      <c r="B761" s="94"/>
      <c r="C761" s="94"/>
      <c r="D761" s="95"/>
      <c r="E761" s="95"/>
      <c r="F761" s="95"/>
      <c r="G761" s="95"/>
      <c r="H761" s="95"/>
      <c r="I761" s="95"/>
      <c r="J761" s="95"/>
      <c r="K761" s="85"/>
      <c r="L761" s="95"/>
      <c r="M761" s="95"/>
      <c r="N761" s="95"/>
      <c r="O761" s="95"/>
      <c r="P761" s="95"/>
      <c r="Q761" s="85"/>
      <c r="R761" s="85"/>
      <c r="S761" s="85"/>
      <c r="T761" s="85"/>
      <c r="U761" s="85"/>
      <c r="V761" s="85"/>
      <c r="W761" s="85"/>
      <c r="X761" s="85"/>
      <c r="Y761" s="85"/>
      <c r="Z761" s="85"/>
    </row>
    <row r="762" spans="1:26" ht="12.75" customHeight="1">
      <c r="A762" s="95"/>
      <c r="B762" s="94"/>
      <c r="C762" s="94"/>
      <c r="D762" s="95"/>
      <c r="E762" s="95"/>
      <c r="F762" s="95"/>
      <c r="G762" s="95"/>
      <c r="H762" s="95"/>
      <c r="I762" s="95"/>
      <c r="J762" s="95"/>
      <c r="K762" s="85"/>
      <c r="L762" s="95"/>
      <c r="M762" s="95"/>
      <c r="N762" s="95"/>
      <c r="O762" s="95"/>
      <c r="P762" s="95"/>
      <c r="Q762" s="85"/>
      <c r="R762" s="85"/>
      <c r="S762" s="85"/>
      <c r="T762" s="85"/>
      <c r="U762" s="85"/>
      <c r="V762" s="85"/>
      <c r="W762" s="85"/>
      <c r="X762" s="85"/>
      <c r="Y762" s="85"/>
      <c r="Z762" s="85"/>
    </row>
    <row r="763" spans="1:26" ht="12.75" customHeight="1">
      <c r="A763" s="95"/>
      <c r="B763" s="94"/>
      <c r="C763" s="94"/>
      <c r="D763" s="95"/>
      <c r="E763" s="95"/>
      <c r="F763" s="95"/>
      <c r="G763" s="95"/>
      <c r="H763" s="95"/>
      <c r="I763" s="95"/>
      <c r="J763" s="95"/>
      <c r="K763" s="85"/>
      <c r="L763" s="95"/>
      <c r="M763" s="95"/>
      <c r="N763" s="95"/>
      <c r="O763" s="95"/>
      <c r="P763" s="95"/>
      <c r="Q763" s="85"/>
      <c r="R763" s="85"/>
      <c r="S763" s="85"/>
      <c r="T763" s="85"/>
      <c r="U763" s="85"/>
      <c r="V763" s="85"/>
      <c r="W763" s="85"/>
      <c r="X763" s="85"/>
      <c r="Y763" s="85"/>
      <c r="Z763" s="85"/>
    </row>
    <row r="764" spans="1:26" ht="12.75" customHeight="1">
      <c r="A764" s="95"/>
      <c r="B764" s="94"/>
      <c r="C764" s="94"/>
      <c r="D764" s="95"/>
      <c r="E764" s="95"/>
      <c r="F764" s="95"/>
      <c r="G764" s="95"/>
      <c r="H764" s="95"/>
      <c r="I764" s="95"/>
      <c r="J764" s="95"/>
      <c r="K764" s="85"/>
      <c r="L764" s="95"/>
      <c r="M764" s="95"/>
      <c r="N764" s="95"/>
      <c r="O764" s="95"/>
      <c r="P764" s="95"/>
      <c r="Q764" s="85"/>
      <c r="R764" s="85"/>
      <c r="S764" s="85"/>
      <c r="T764" s="85"/>
      <c r="U764" s="85"/>
      <c r="V764" s="85"/>
      <c r="W764" s="85"/>
      <c r="X764" s="85"/>
      <c r="Y764" s="85"/>
      <c r="Z764" s="85"/>
    </row>
    <row r="765" spans="1:26" ht="12.75" customHeight="1">
      <c r="A765" s="95"/>
      <c r="B765" s="94"/>
      <c r="C765" s="94"/>
      <c r="D765" s="95"/>
      <c r="E765" s="95"/>
      <c r="F765" s="95"/>
      <c r="G765" s="95"/>
      <c r="H765" s="95"/>
      <c r="I765" s="95"/>
      <c r="J765" s="95"/>
      <c r="K765" s="85"/>
      <c r="L765" s="95"/>
      <c r="M765" s="95"/>
      <c r="N765" s="95"/>
      <c r="O765" s="95"/>
      <c r="P765" s="95"/>
      <c r="Q765" s="85"/>
      <c r="R765" s="85"/>
      <c r="S765" s="85"/>
      <c r="T765" s="85"/>
      <c r="U765" s="85"/>
      <c r="V765" s="85"/>
      <c r="W765" s="85"/>
      <c r="X765" s="85"/>
      <c r="Y765" s="85"/>
      <c r="Z765" s="85"/>
    </row>
    <row r="766" spans="1:26" ht="12.75" customHeight="1">
      <c r="A766" s="95"/>
      <c r="B766" s="94"/>
      <c r="C766" s="94"/>
      <c r="D766" s="95"/>
      <c r="E766" s="95"/>
      <c r="F766" s="95"/>
      <c r="G766" s="95"/>
      <c r="H766" s="95"/>
      <c r="I766" s="95"/>
      <c r="J766" s="95"/>
      <c r="K766" s="85"/>
      <c r="L766" s="95"/>
      <c r="M766" s="95"/>
      <c r="N766" s="95"/>
      <c r="O766" s="95"/>
      <c r="P766" s="95"/>
      <c r="Q766" s="85"/>
      <c r="R766" s="85"/>
      <c r="S766" s="85"/>
      <c r="T766" s="85"/>
      <c r="U766" s="85"/>
      <c r="V766" s="85"/>
      <c r="W766" s="85"/>
      <c r="X766" s="85"/>
      <c r="Y766" s="85"/>
      <c r="Z766" s="85"/>
    </row>
    <row r="767" spans="1:26" ht="12.75" customHeight="1">
      <c r="A767" s="95"/>
      <c r="B767" s="94"/>
      <c r="C767" s="94"/>
      <c r="D767" s="95"/>
      <c r="E767" s="95"/>
      <c r="F767" s="95"/>
      <c r="G767" s="95"/>
      <c r="H767" s="95"/>
      <c r="I767" s="95"/>
      <c r="J767" s="95"/>
      <c r="K767" s="85"/>
      <c r="L767" s="95"/>
      <c r="M767" s="95"/>
      <c r="N767" s="95"/>
      <c r="O767" s="95"/>
      <c r="P767" s="95"/>
      <c r="Q767" s="85"/>
      <c r="R767" s="85"/>
      <c r="S767" s="85"/>
      <c r="T767" s="85"/>
      <c r="U767" s="85"/>
      <c r="V767" s="85"/>
      <c r="W767" s="85"/>
      <c r="X767" s="85"/>
      <c r="Y767" s="85"/>
      <c r="Z767" s="85"/>
    </row>
    <row r="768" spans="1:26" ht="12.75" customHeight="1">
      <c r="A768" s="95"/>
      <c r="B768" s="94"/>
      <c r="C768" s="94"/>
      <c r="D768" s="95"/>
      <c r="E768" s="95"/>
      <c r="F768" s="95"/>
      <c r="G768" s="95"/>
      <c r="H768" s="95"/>
      <c r="I768" s="95"/>
      <c r="J768" s="95"/>
      <c r="K768" s="85"/>
      <c r="L768" s="95"/>
      <c r="M768" s="95"/>
      <c r="N768" s="95"/>
      <c r="O768" s="95"/>
      <c r="P768" s="95"/>
      <c r="Q768" s="85"/>
      <c r="R768" s="85"/>
      <c r="S768" s="85"/>
      <c r="T768" s="85"/>
      <c r="U768" s="85"/>
      <c r="V768" s="85"/>
      <c r="W768" s="85"/>
      <c r="X768" s="85"/>
      <c r="Y768" s="85"/>
      <c r="Z768" s="85"/>
    </row>
    <row r="769" spans="1:26" ht="12.75" customHeight="1">
      <c r="A769" s="95"/>
      <c r="B769" s="94"/>
      <c r="C769" s="94"/>
      <c r="D769" s="95"/>
      <c r="E769" s="95"/>
      <c r="F769" s="95"/>
      <c r="G769" s="95"/>
      <c r="H769" s="95"/>
      <c r="I769" s="95"/>
      <c r="J769" s="95"/>
      <c r="K769" s="85"/>
      <c r="L769" s="95"/>
      <c r="M769" s="95"/>
      <c r="N769" s="95"/>
      <c r="O769" s="95"/>
      <c r="P769" s="95"/>
      <c r="Q769" s="85"/>
      <c r="R769" s="85"/>
      <c r="S769" s="85"/>
      <c r="T769" s="85"/>
      <c r="U769" s="85"/>
      <c r="V769" s="85"/>
      <c r="W769" s="85"/>
      <c r="X769" s="85"/>
      <c r="Y769" s="85"/>
      <c r="Z769" s="85"/>
    </row>
    <row r="770" spans="1:26" ht="12.75" customHeight="1">
      <c r="A770" s="95"/>
      <c r="B770" s="94"/>
      <c r="C770" s="94"/>
      <c r="D770" s="95"/>
      <c r="E770" s="95"/>
      <c r="F770" s="95"/>
      <c r="G770" s="95"/>
      <c r="H770" s="95"/>
      <c r="I770" s="95"/>
      <c r="J770" s="95"/>
      <c r="K770" s="85"/>
      <c r="L770" s="95"/>
      <c r="M770" s="95"/>
      <c r="N770" s="95"/>
      <c r="O770" s="95"/>
      <c r="P770" s="95"/>
      <c r="Q770" s="85"/>
      <c r="R770" s="85"/>
      <c r="S770" s="85"/>
      <c r="T770" s="85"/>
      <c r="U770" s="85"/>
      <c r="V770" s="85"/>
      <c r="W770" s="85"/>
      <c r="X770" s="85"/>
      <c r="Y770" s="85"/>
      <c r="Z770" s="85"/>
    </row>
    <row r="771" spans="1:26" ht="12.75" customHeight="1">
      <c r="A771" s="95"/>
      <c r="B771" s="94"/>
      <c r="C771" s="94"/>
      <c r="D771" s="95"/>
      <c r="E771" s="95"/>
      <c r="F771" s="95"/>
      <c r="G771" s="95"/>
      <c r="H771" s="95"/>
      <c r="I771" s="95"/>
      <c r="J771" s="95"/>
      <c r="K771" s="85"/>
      <c r="L771" s="95"/>
      <c r="M771" s="95"/>
      <c r="N771" s="95"/>
      <c r="O771" s="95"/>
      <c r="P771" s="95"/>
      <c r="Q771" s="85"/>
      <c r="R771" s="85"/>
      <c r="S771" s="85"/>
      <c r="T771" s="85"/>
      <c r="U771" s="85"/>
      <c r="V771" s="85"/>
      <c r="W771" s="85"/>
      <c r="X771" s="85"/>
      <c r="Y771" s="85"/>
      <c r="Z771" s="85"/>
    </row>
    <row r="772" spans="1:26" ht="12.75" customHeight="1">
      <c r="A772" s="95"/>
      <c r="B772" s="94"/>
      <c r="C772" s="94"/>
      <c r="D772" s="95"/>
      <c r="E772" s="95"/>
      <c r="F772" s="95"/>
      <c r="G772" s="95"/>
      <c r="H772" s="95"/>
      <c r="I772" s="95"/>
      <c r="J772" s="95"/>
      <c r="K772" s="85"/>
      <c r="L772" s="95"/>
      <c r="M772" s="95"/>
      <c r="N772" s="95"/>
      <c r="O772" s="95"/>
      <c r="P772" s="95"/>
      <c r="Q772" s="85"/>
      <c r="R772" s="85"/>
      <c r="S772" s="85"/>
      <c r="T772" s="85"/>
      <c r="U772" s="85"/>
      <c r="V772" s="85"/>
      <c r="W772" s="85"/>
      <c r="X772" s="85"/>
      <c r="Y772" s="85"/>
      <c r="Z772" s="85"/>
    </row>
    <row r="773" spans="1:26" ht="12.75" customHeight="1">
      <c r="A773" s="95"/>
      <c r="B773" s="94"/>
      <c r="C773" s="94"/>
      <c r="D773" s="95"/>
      <c r="E773" s="95"/>
      <c r="F773" s="95"/>
      <c r="G773" s="95"/>
      <c r="H773" s="95"/>
      <c r="I773" s="95"/>
      <c r="J773" s="95"/>
      <c r="K773" s="85"/>
      <c r="L773" s="95"/>
      <c r="M773" s="95"/>
      <c r="N773" s="95"/>
      <c r="O773" s="95"/>
      <c r="P773" s="95"/>
      <c r="Q773" s="85"/>
      <c r="R773" s="85"/>
      <c r="S773" s="85"/>
      <c r="T773" s="85"/>
      <c r="U773" s="85"/>
      <c r="V773" s="85"/>
      <c r="W773" s="85"/>
      <c r="X773" s="85"/>
      <c r="Y773" s="85"/>
      <c r="Z773" s="85"/>
    </row>
    <row r="774" spans="1:26" ht="12.75" customHeight="1">
      <c r="A774" s="95"/>
      <c r="B774" s="94"/>
      <c r="C774" s="94"/>
      <c r="D774" s="95"/>
      <c r="E774" s="95"/>
      <c r="F774" s="95"/>
      <c r="G774" s="95"/>
      <c r="H774" s="95"/>
      <c r="I774" s="95"/>
      <c r="J774" s="95"/>
      <c r="K774" s="85"/>
      <c r="L774" s="95"/>
      <c r="M774" s="95"/>
      <c r="N774" s="95"/>
      <c r="O774" s="95"/>
      <c r="P774" s="95"/>
      <c r="Q774" s="85"/>
      <c r="R774" s="85"/>
      <c r="S774" s="85"/>
      <c r="T774" s="85"/>
      <c r="U774" s="85"/>
      <c r="V774" s="85"/>
      <c r="W774" s="85"/>
      <c r="X774" s="85"/>
      <c r="Y774" s="85"/>
      <c r="Z774" s="85"/>
    </row>
    <row r="775" spans="1:26" ht="12.75" customHeight="1">
      <c r="A775" s="95"/>
      <c r="B775" s="94"/>
      <c r="C775" s="94"/>
      <c r="D775" s="95"/>
      <c r="E775" s="95"/>
      <c r="F775" s="95"/>
      <c r="G775" s="95"/>
      <c r="H775" s="95"/>
      <c r="I775" s="95"/>
      <c r="J775" s="95"/>
      <c r="K775" s="85"/>
      <c r="L775" s="95"/>
      <c r="M775" s="95"/>
      <c r="N775" s="95"/>
      <c r="O775" s="95"/>
      <c r="P775" s="95"/>
      <c r="Q775" s="85"/>
      <c r="R775" s="85"/>
      <c r="S775" s="85"/>
      <c r="T775" s="85"/>
      <c r="U775" s="85"/>
      <c r="V775" s="85"/>
      <c r="W775" s="85"/>
      <c r="X775" s="85"/>
      <c r="Y775" s="85"/>
      <c r="Z775" s="85"/>
    </row>
    <row r="776" spans="1:26" ht="12.75" customHeight="1">
      <c r="A776" s="95"/>
      <c r="B776" s="94"/>
      <c r="C776" s="94"/>
      <c r="D776" s="95"/>
      <c r="E776" s="95"/>
      <c r="F776" s="95"/>
      <c r="G776" s="95"/>
      <c r="H776" s="95"/>
      <c r="I776" s="95"/>
      <c r="J776" s="95"/>
      <c r="K776" s="85"/>
      <c r="L776" s="95"/>
      <c r="M776" s="95"/>
      <c r="N776" s="95"/>
      <c r="O776" s="95"/>
      <c r="P776" s="95"/>
      <c r="Q776" s="85"/>
      <c r="R776" s="85"/>
      <c r="S776" s="85"/>
      <c r="T776" s="85"/>
      <c r="U776" s="85"/>
      <c r="V776" s="85"/>
      <c r="W776" s="85"/>
      <c r="X776" s="85"/>
      <c r="Y776" s="85"/>
      <c r="Z776" s="85"/>
    </row>
    <row r="777" spans="1:26" ht="12.75" customHeight="1">
      <c r="A777" s="95"/>
      <c r="B777" s="94"/>
      <c r="C777" s="94"/>
      <c r="D777" s="95"/>
      <c r="E777" s="95"/>
      <c r="F777" s="95"/>
      <c r="G777" s="95"/>
      <c r="H777" s="95"/>
      <c r="I777" s="95"/>
      <c r="J777" s="95"/>
      <c r="K777" s="85"/>
      <c r="L777" s="95"/>
      <c r="M777" s="95"/>
      <c r="N777" s="95"/>
      <c r="O777" s="95"/>
      <c r="P777" s="95"/>
      <c r="Q777" s="85"/>
      <c r="R777" s="85"/>
      <c r="S777" s="85"/>
      <c r="T777" s="85"/>
      <c r="U777" s="85"/>
      <c r="V777" s="85"/>
      <c r="W777" s="85"/>
      <c r="X777" s="85"/>
      <c r="Y777" s="85"/>
      <c r="Z777" s="85"/>
    </row>
    <row r="778" spans="1:26" ht="12.75" customHeight="1">
      <c r="A778" s="95"/>
      <c r="B778" s="94"/>
      <c r="C778" s="94"/>
      <c r="D778" s="95"/>
      <c r="E778" s="95"/>
      <c r="F778" s="95"/>
      <c r="G778" s="95"/>
      <c r="H778" s="95"/>
      <c r="I778" s="95"/>
      <c r="J778" s="95"/>
      <c r="K778" s="85"/>
      <c r="L778" s="95"/>
      <c r="M778" s="95"/>
      <c r="N778" s="95"/>
      <c r="O778" s="95"/>
      <c r="P778" s="95"/>
      <c r="Q778" s="85"/>
      <c r="R778" s="85"/>
      <c r="S778" s="85"/>
      <c r="T778" s="85"/>
      <c r="U778" s="85"/>
      <c r="V778" s="85"/>
      <c r="W778" s="85"/>
      <c r="X778" s="85"/>
      <c r="Y778" s="85"/>
      <c r="Z778" s="85"/>
    </row>
    <row r="779" spans="1:26" ht="12.75" customHeight="1">
      <c r="A779" s="95"/>
      <c r="B779" s="94"/>
      <c r="C779" s="94"/>
      <c r="D779" s="95"/>
      <c r="E779" s="95"/>
      <c r="F779" s="95"/>
      <c r="G779" s="95"/>
      <c r="H779" s="95"/>
      <c r="I779" s="95"/>
      <c r="J779" s="95"/>
      <c r="K779" s="85"/>
      <c r="L779" s="95"/>
      <c r="M779" s="95"/>
      <c r="N779" s="95"/>
      <c r="O779" s="95"/>
      <c r="P779" s="95"/>
      <c r="Q779" s="85"/>
      <c r="R779" s="85"/>
      <c r="S779" s="85"/>
      <c r="T779" s="85"/>
      <c r="U779" s="85"/>
      <c r="V779" s="85"/>
      <c r="W779" s="85"/>
      <c r="X779" s="85"/>
      <c r="Y779" s="85"/>
      <c r="Z779" s="85"/>
    </row>
    <row r="780" spans="1:26" ht="12.75" customHeight="1">
      <c r="A780" s="95"/>
      <c r="B780" s="94"/>
      <c r="C780" s="94"/>
      <c r="D780" s="95"/>
      <c r="E780" s="95"/>
      <c r="F780" s="95"/>
      <c r="G780" s="95"/>
      <c r="H780" s="95"/>
      <c r="I780" s="95"/>
      <c r="J780" s="95"/>
      <c r="K780" s="85"/>
      <c r="L780" s="95"/>
      <c r="M780" s="95"/>
      <c r="N780" s="95"/>
      <c r="O780" s="95"/>
      <c r="P780" s="95"/>
      <c r="Q780" s="85"/>
      <c r="R780" s="85"/>
      <c r="S780" s="85"/>
      <c r="T780" s="85"/>
      <c r="U780" s="85"/>
      <c r="V780" s="85"/>
      <c r="W780" s="85"/>
      <c r="X780" s="85"/>
      <c r="Y780" s="85"/>
      <c r="Z780" s="85"/>
    </row>
    <row r="781" spans="1:26" ht="12.75" customHeight="1">
      <c r="A781" s="95"/>
      <c r="B781" s="94"/>
      <c r="C781" s="94"/>
      <c r="D781" s="95"/>
      <c r="E781" s="95"/>
      <c r="F781" s="95"/>
      <c r="G781" s="95"/>
      <c r="H781" s="95"/>
      <c r="I781" s="95"/>
      <c r="J781" s="95"/>
      <c r="K781" s="85"/>
      <c r="L781" s="95"/>
      <c r="M781" s="95"/>
      <c r="N781" s="95"/>
      <c r="O781" s="95"/>
      <c r="P781" s="95"/>
      <c r="Q781" s="85"/>
      <c r="R781" s="85"/>
      <c r="S781" s="85"/>
      <c r="T781" s="85"/>
      <c r="U781" s="85"/>
      <c r="V781" s="85"/>
      <c r="W781" s="85"/>
      <c r="X781" s="85"/>
      <c r="Y781" s="85"/>
      <c r="Z781" s="85"/>
    </row>
    <row r="782" spans="1:26" ht="12.75" customHeight="1">
      <c r="A782" s="95"/>
      <c r="B782" s="94"/>
      <c r="C782" s="94"/>
      <c r="D782" s="95"/>
      <c r="E782" s="95"/>
      <c r="F782" s="95"/>
      <c r="G782" s="95"/>
      <c r="H782" s="95"/>
      <c r="I782" s="95"/>
      <c r="J782" s="95"/>
      <c r="K782" s="85"/>
      <c r="L782" s="95"/>
      <c r="M782" s="95"/>
      <c r="N782" s="95"/>
      <c r="O782" s="95"/>
      <c r="P782" s="95"/>
      <c r="Q782" s="85"/>
      <c r="R782" s="85"/>
      <c r="S782" s="85"/>
      <c r="T782" s="85"/>
      <c r="U782" s="85"/>
      <c r="V782" s="85"/>
      <c r="W782" s="85"/>
      <c r="X782" s="85"/>
      <c r="Y782" s="85"/>
      <c r="Z782" s="85"/>
    </row>
    <row r="783" spans="1:26" ht="12.75" customHeight="1">
      <c r="A783" s="95"/>
      <c r="B783" s="94"/>
      <c r="C783" s="94"/>
      <c r="D783" s="95"/>
      <c r="E783" s="95"/>
      <c r="F783" s="95"/>
      <c r="G783" s="95"/>
      <c r="H783" s="95"/>
      <c r="I783" s="95"/>
      <c r="J783" s="95"/>
      <c r="K783" s="85"/>
      <c r="L783" s="95"/>
      <c r="M783" s="95"/>
      <c r="N783" s="95"/>
      <c r="O783" s="95"/>
      <c r="P783" s="95"/>
      <c r="Q783" s="85"/>
      <c r="R783" s="85"/>
      <c r="S783" s="85"/>
      <c r="T783" s="85"/>
      <c r="U783" s="85"/>
      <c r="V783" s="85"/>
      <c r="W783" s="85"/>
      <c r="X783" s="85"/>
      <c r="Y783" s="85"/>
      <c r="Z783" s="85"/>
    </row>
    <row r="784" spans="1:26" ht="12.75" customHeight="1">
      <c r="A784" s="95"/>
      <c r="B784" s="94"/>
      <c r="C784" s="94"/>
      <c r="D784" s="95"/>
      <c r="E784" s="95"/>
      <c r="F784" s="95"/>
      <c r="G784" s="95"/>
      <c r="H784" s="95"/>
      <c r="I784" s="95"/>
      <c r="J784" s="95"/>
      <c r="K784" s="85"/>
      <c r="L784" s="95"/>
      <c r="M784" s="95"/>
      <c r="N784" s="95"/>
      <c r="O784" s="95"/>
      <c r="P784" s="95"/>
      <c r="Q784" s="85"/>
      <c r="R784" s="85"/>
      <c r="S784" s="85"/>
      <c r="T784" s="85"/>
      <c r="U784" s="85"/>
      <c r="V784" s="85"/>
      <c r="W784" s="85"/>
      <c r="X784" s="85"/>
      <c r="Y784" s="85"/>
      <c r="Z784" s="85"/>
    </row>
    <row r="785" spans="1:26" ht="12.75" customHeight="1">
      <c r="A785" s="95"/>
      <c r="B785" s="94"/>
      <c r="C785" s="94"/>
      <c r="D785" s="95"/>
      <c r="E785" s="95"/>
      <c r="F785" s="95"/>
      <c r="G785" s="95"/>
      <c r="H785" s="95"/>
      <c r="I785" s="95"/>
      <c r="J785" s="95"/>
      <c r="K785" s="85"/>
      <c r="L785" s="95"/>
      <c r="M785" s="95"/>
      <c r="N785" s="95"/>
      <c r="O785" s="95"/>
      <c r="P785" s="95"/>
      <c r="Q785" s="85"/>
      <c r="R785" s="85"/>
      <c r="S785" s="85"/>
      <c r="T785" s="85"/>
      <c r="U785" s="85"/>
      <c r="V785" s="85"/>
      <c r="W785" s="85"/>
      <c r="X785" s="85"/>
      <c r="Y785" s="85"/>
      <c r="Z785" s="85"/>
    </row>
    <row r="786" spans="1:26" ht="12.75" customHeight="1">
      <c r="A786" s="95"/>
      <c r="B786" s="94"/>
      <c r="C786" s="94"/>
      <c r="D786" s="95"/>
      <c r="E786" s="95"/>
      <c r="F786" s="95"/>
      <c r="G786" s="95"/>
      <c r="H786" s="95"/>
      <c r="I786" s="95"/>
      <c r="J786" s="95"/>
      <c r="K786" s="85"/>
      <c r="L786" s="95"/>
      <c r="M786" s="95"/>
      <c r="N786" s="95"/>
      <c r="O786" s="95"/>
      <c r="P786" s="95"/>
      <c r="Q786" s="85"/>
      <c r="R786" s="85"/>
      <c r="S786" s="85"/>
      <c r="T786" s="85"/>
      <c r="U786" s="85"/>
      <c r="V786" s="85"/>
      <c r="W786" s="85"/>
      <c r="X786" s="85"/>
      <c r="Y786" s="85"/>
      <c r="Z786" s="85"/>
    </row>
    <row r="787" spans="1:26" ht="12.75" customHeight="1">
      <c r="A787" s="95"/>
      <c r="B787" s="94"/>
      <c r="C787" s="94"/>
      <c r="D787" s="95"/>
      <c r="E787" s="95"/>
      <c r="F787" s="95"/>
      <c r="G787" s="95"/>
      <c r="H787" s="95"/>
      <c r="I787" s="95"/>
      <c r="J787" s="95"/>
      <c r="K787" s="85"/>
      <c r="L787" s="95"/>
      <c r="M787" s="95"/>
      <c r="N787" s="95"/>
      <c r="O787" s="95"/>
      <c r="P787" s="95"/>
      <c r="Q787" s="85"/>
      <c r="R787" s="85"/>
      <c r="S787" s="85"/>
      <c r="T787" s="85"/>
      <c r="U787" s="85"/>
      <c r="V787" s="85"/>
      <c r="W787" s="85"/>
      <c r="X787" s="85"/>
      <c r="Y787" s="85"/>
      <c r="Z787" s="85"/>
    </row>
    <row r="788" spans="1:26" ht="12.75" customHeight="1">
      <c r="A788" s="95"/>
      <c r="B788" s="94"/>
      <c r="C788" s="94"/>
      <c r="D788" s="95"/>
      <c r="E788" s="95"/>
      <c r="F788" s="95"/>
      <c r="G788" s="95"/>
      <c r="H788" s="95"/>
      <c r="I788" s="95"/>
      <c r="J788" s="95"/>
      <c r="K788" s="85"/>
      <c r="L788" s="95"/>
      <c r="M788" s="95"/>
      <c r="N788" s="95"/>
      <c r="O788" s="95"/>
      <c r="P788" s="95"/>
      <c r="Q788" s="85"/>
      <c r="R788" s="85"/>
      <c r="S788" s="85"/>
      <c r="T788" s="85"/>
      <c r="U788" s="85"/>
      <c r="V788" s="85"/>
      <c r="W788" s="85"/>
      <c r="X788" s="85"/>
      <c r="Y788" s="85"/>
      <c r="Z788" s="85"/>
    </row>
    <row r="789" spans="1:26" ht="12.75" customHeight="1">
      <c r="A789" s="95"/>
      <c r="B789" s="94"/>
      <c r="C789" s="94"/>
      <c r="D789" s="95"/>
      <c r="E789" s="95"/>
      <c r="F789" s="95"/>
      <c r="G789" s="95"/>
      <c r="H789" s="95"/>
      <c r="I789" s="95"/>
      <c r="J789" s="95"/>
      <c r="K789" s="85"/>
      <c r="L789" s="95"/>
      <c r="M789" s="95"/>
      <c r="N789" s="95"/>
      <c r="O789" s="95"/>
      <c r="P789" s="95"/>
      <c r="Q789" s="85"/>
      <c r="R789" s="85"/>
      <c r="S789" s="85"/>
      <c r="T789" s="85"/>
      <c r="U789" s="85"/>
      <c r="V789" s="85"/>
      <c r="W789" s="85"/>
      <c r="X789" s="85"/>
      <c r="Y789" s="85"/>
      <c r="Z789" s="85"/>
    </row>
    <row r="790" spans="1:26" ht="12.75" customHeight="1">
      <c r="A790" s="95"/>
      <c r="B790" s="94"/>
      <c r="C790" s="94"/>
      <c r="D790" s="95"/>
      <c r="E790" s="95"/>
      <c r="F790" s="95"/>
      <c r="G790" s="95"/>
      <c r="H790" s="95"/>
      <c r="I790" s="95"/>
      <c r="J790" s="95"/>
      <c r="K790" s="85"/>
      <c r="L790" s="95"/>
      <c r="M790" s="95"/>
      <c r="N790" s="95"/>
      <c r="O790" s="95"/>
      <c r="P790" s="95"/>
      <c r="Q790" s="85"/>
      <c r="R790" s="85"/>
      <c r="S790" s="85"/>
      <c r="T790" s="85"/>
      <c r="U790" s="85"/>
      <c r="V790" s="85"/>
      <c r="W790" s="85"/>
      <c r="X790" s="85"/>
      <c r="Y790" s="85"/>
      <c r="Z790" s="85"/>
    </row>
    <row r="791" spans="1:26" ht="12.75" customHeight="1">
      <c r="A791" s="95"/>
      <c r="B791" s="94"/>
      <c r="C791" s="94"/>
      <c r="D791" s="95"/>
      <c r="E791" s="95"/>
      <c r="F791" s="95"/>
      <c r="G791" s="95"/>
      <c r="H791" s="95"/>
      <c r="I791" s="95"/>
      <c r="J791" s="95"/>
      <c r="K791" s="85"/>
      <c r="L791" s="95"/>
      <c r="M791" s="95"/>
      <c r="N791" s="95"/>
      <c r="O791" s="95"/>
      <c r="P791" s="95"/>
      <c r="Q791" s="85"/>
      <c r="R791" s="85"/>
      <c r="S791" s="85"/>
      <c r="T791" s="85"/>
      <c r="U791" s="85"/>
      <c r="V791" s="85"/>
      <c r="W791" s="85"/>
      <c r="X791" s="85"/>
      <c r="Y791" s="85"/>
      <c r="Z791" s="85"/>
    </row>
    <row r="792" spans="1:26" ht="12.75" customHeight="1">
      <c r="A792" s="95"/>
      <c r="B792" s="94"/>
      <c r="C792" s="94"/>
      <c r="D792" s="95"/>
      <c r="E792" s="95"/>
      <c r="F792" s="95"/>
      <c r="G792" s="95"/>
      <c r="H792" s="95"/>
      <c r="I792" s="95"/>
      <c r="J792" s="95"/>
      <c r="K792" s="85"/>
      <c r="L792" s="95"/>
      <c r="M792" s="95"/>
      <c r="N792" s="95"/>
      <c r="O792" s="95"/>
      <c r="P792" s="95"/>
      <c r="Q792" s="85"/>
      <c r="R792" s="85"/>
      <c r="S792" s="85"/>
      <c r="T792" s="85"/>
      <c r="U792" s="85"/>
      <c r="V792" s="85"/>
      <c r="W792" s="85"/>
      <c r="X792" s="85"/>
      <c r="Y792" s="85"/>
      <c r="Z792" s="85"/>
    </row>
    <row r="793" spans="1:26" ht="12.75" customHeight="1">
      <c r="A793" s="95"/>
      <c r="B793" s="94"/>
      <c r="C793" s="94"/>
      <c r="D793" s="95"/>
      <c r="E793" s="95"/>
      <c r="F793" s="95"/>
      <c r="G793" s="95"/>
      <c r="H793" s="95"/>
      <c r="I793" s="95"/>
      <c r="J793" s="95"/>
      <c r="K793" s="85"/>
      <c r="L793" s="95"/>
      <c r="M793" s="95"/>
      <c r="N793" s="95"/>
      <c r="O793" s="95"/>
      <c r="P793" s="95"/>
      <c r="Q793" s="85"/>
      <c r="R793" s="85"/>
      <c r="S793" s="85"/>
      <c r="T793" s="85"/>
      <c r="U793" s="85"/>
      <c r="V793" s="85"/>
      <c r="W793" s="85"/>
      <c r="X793" s="85"/>
      <c r="Y793" s="85"/>
      <c r="Z793" s="85"/>
    </row>
    <row r="794" spans="1:26" ht="12.75" customHeight="1">
      <c r="A794" s="95"/>
      <c r="B794" s="94"/>
      <c r="C794" s="94"/>
      <c r="D794" s="95"/>
      <c r="E794" s="95"/>
      <c r="F794" s="95"/>
      <c r="G794" s="95"/>
      <c r="H794" s="95"/>
      <c r="I794" s="95"/>
      <c r="J794" s="95"/>
      <c r="K794" s="85"/>
      <c r="L794" s="95"/>
      <c r="M794" s="95"/>
      <c r="N794" s="95"/>
      <c r="O794" s="95"/>
      <c r="P794" s="95"/>
      <c r="Q794" s="85"/>
      <c r="R794" s="85"/>
      <c r="S794" s="85"/>
      <c r="T794" s="85"/>
      <c r="U794" s="85"/>
      <c r="V794" s="85"/>
      <c r="W794" s="85"/>
      <c r="X794" s="85"/>
      <c r="Y794" s="85"/>
      <c r="Z794" s="85"/>
    </row>
    <row r="795" spans="1:26" ht="12.75" customHeight="1">
      <c r="A795" s="95"/>
      <c r="B795" s="94"/>
      <c r="C795" s="94"/>
      <c r="D795" s="95"/>
      <c r="E795" s="95"/>
      <c r="F795" s="95"/>
      <c r="G795" s="95"/>
      <c r="H795" s="95"/>
      <c r="I795" s="95"/>
      <c r="J795" s="95"/>
      <c r="K795" s="85"/>
      <c r="L795" s="95"/>
      <c r="M795" s="95"/>
      <c r="N795" s="95"/>
      <c r="O795" s="95"/>
      <c r="P795" s="95"/>
      <c r="Q795" s="85"/>
      <c r="R795" s="85"/>
      <c r="S795" s="85"/>
      <c r="T795" s="85"/>
      <c r="U795" s="85"/>
      <c r="V795" s="85"/>
      <c r="W795" s="85"/>
      <c r="X795" s="85"/>
      <c r="Y795" s="85"/>
      <c r="Z795" s="85"/>
    </row>
    <row r="796" spans="1:26" ht="12.75" customHeight="1">
      <c r="A796" s="95"/>
      <c r="B796" s="94"/>
      <c r="C796" s="94"/>
      <c r="D796" s="95"/>
      <c r="E796" s="95"/>
      <c r="F796" s="95"/>
      <c r="G796" s="95"/>
      <c r="H796" s="95"/>
      <c r="I796" s="95"/>
      <c r="J796" s="95"/>
      <c r="K796" s="85"/>
      <c r="L796" s="95"/>
      <c r="M796" s="95"/>
      <c r="N796" s="95"/>
      <c r="O796" s="95"/>
      <c r="P796" s="95"/>
      <c r="Q796" s="85"/>
      <c r="R796" s="85"/>
      <c r="S796" s="85"/>
      <c r="T796" s="85"/>
      <c r="U796" s="85"/>
      <c r="V796" s="85"/>
      <c r="W796" s="85"/>
      <c r="X796" s="85"/>
      <c r="Y796" s="85"/>
      <c r="Z796" s="85"/>
    </row>
    <row r="797" spans="1:26" ht="12.75" customHeight="1">
      <c r="A797" s="95"/>
      <c r="B797" s="94"/>
      <c r="C797" s="94"/>
      <c r="D797" s="95"/>
      <c r="E797" s="95"/>
      <c r="F797" s="95"/>
      <c r="G797" s="95"/>
      <c r="H797" s="95"/>
      <c r="I797" s="95"/>
      <c r="J797" s="95"/>
      <c r="K797" s="85"/>
      <c r="L797" s="95"/>
      <c r="M797" s="95"/>
      <c r="N797" s="95"/>
      <c r="O797" s="95"/>
      <c r="P797" s="95"/>
      <c r="Q797" s="85"/>
      <c r="R797" s="85"/>
      <c r="S797" s="85"/>
      <c r="T797" s="85"/>
      <c r="U797" s="85"/>
      <c r="V797" s="85"/>
      <c r="W797" s="85"/>
      <c r="X797" s="85"/>
      <c r="Y797" s="85"/>
      <c r="Z797" s="85"/>
    </row>
    <row r="798" spans="1:26" ht="12.75" customHeight="1">
      <c r="A798" s="95"/>
      <c r="B798" s="94"/>
      <c r="C798" s="94"/>
      <c r="D798" s="95"/>
      <c r="E798" s="95"/>
      <c r="F798" s="95"/>
      <c r="G798" s="95"/>
      <c r="H798" s="95"/>
      <c r="I798" s="95"/>
      <c r="J798" s="95"/>
      <c r="K798" s="85"/>
      <c r="L798" s="95"/>
      <c r="M798" s="95"/>
      <c r="N798" s="95"/>
      <c r="O798" s="95"/>
      <c r="P798" s="95"/>
      <c r="Q798" s="85"/>
      <c r="R798" s="85"/>
      <c r="S798" s="85"/>
      <c r="T798" s="85"/>
      <c r="U798" s="85"/>
      <c r="V798" s="85"/>
      <c r="W798" s="85"/>
      <c r="X798" s="85"/>
      <c r="Y798" s="85"/>
      <c r="Z798" s="85"/>
    </row>
    <row r="799" spans="1:26" ht="12.75" customHeight="1">
      <c r="A799" s="95"/>
      <c r="B799" s="94"/>
      <c r="C799" s="94"/>
      <c r="D799" s="95"/>
      <c r="E799" s="95"/>
      <c r="F799" s="95"/>
      <c r="G799" s="95"/>
      <c r="H799" s="95"/>
      <c r="I799" s="95"/>
      <c r="J799" s="95"/>
      <c r="K799" s="85"/>
      <c r="L799" s="95"/>
      <c r="M799" s="95"/>
      <c r="N799" s="95"/>
      <c r="O799" s="95"/>
      <c r="P799" s="95"/>
      <c r="Q799" s="85"/>
      <c r="R799" s="85"/>
      <c r="S799" s="85"/>
      <c r="T799" s="85"/>
      <c r="U799" s="85"/>
      <c r="V799" s="85"/>
      <c r="W799" s="85"/>
      <c r="X799" s="85"/>
      <c r="Y799" s="85"/>
      <c r="Z799" s="85"/>
    </row>
    <row r="800" spans="1:26" ht="12.75" customHeight="1">
      <c r="A800" s="95"/>
      <c r="B800" s="94"/>
      <c r="C800" s="94"/>
      <c r="D800" s="95"/>
      <c r="E800" s="95"/>
      <c r="F800" s="95"/>
      <c r="G800" s="95"/>
      <c r="H800" s="95"/>
      <c r="I800" s="95"/>
      <c r="J800" s="95"/>
      <c r="K800" s="85"/>
      <c r="L800" s="95"/>
      <c r="M800" s="95"/>
      <c r="N800" s="95"/>
      <c r="O800" s="95"/>
      <c r="P800" s="95"/>
      <c r="Q800" s="85"/>
      <c r="R800" s="85"/>
      <c r="S800" s="85"/>
      <c r="T800" s="85"/>
      <c r="U800" s="85"/>
      <c r="V800" s="85"/>
      <c r="W800" s="85"/>
      <c r="X800" s="85"/>
      <c r="Y800" s="85"/>
      <c r="Z800" s="85"/>
    </row>
    <row r="801" spans="1:26" ht="12.75" customHeight="1">
      <c r="A801" s="95"/>
      <c r="B801" s="94"/>
      <c r="C801" s="94"/>
      <c r="D801" s="95"/>
      <c r="E801" s="95"/>
      <c r="F801" s="95"/>
      <c r="G801" s="95"/>
      <c r="H801" s="95"/>
      <c r="I801" s="95"/>
      <c r="J801" s="95"/>
      <c r="K801" s="85"/>
      <c r="L801" s="95"/>
      <c r="M801" s="95"/>
      <c r="N801" s="95"/>
      <c r="O801" s="95"/>
      <c r="P801" s="95"/>
      <c r="Q801" s="85"/>
      <c r="R801" s="85"/>
      <c r="S801" s="85"/>
      <c r="T801" s="85"/>
      <c r="U801" s="85"/>
      <c r="V801" s="85"/>
      <c r="W801" s="85"/>
      <c r="X801" s="85"/>
      <c r="Y801" s="85"/>
      <c r="Z801" s="85"/>
    </row>
    <row r="802" spans="1:26" ht="12.75" customHeight="1">
      <c r="A802" s="95"/>
      <c r="B802" s="94"/>
      <c r="C802" s="94"/>
      <c r="D802" s="95"/>
      <c r="E802" s="95"/>
      <c r="F802" s="95"/>
      <c r="G802" s="95"/>
      <c r="H802" s="95"/>
      <c r="I802" s="95"/>
      <c r="J802" s="95"/>
      <c r="K802" s="85"/>
      <c r="L802" s="95"/>
      <c r="M802" s="95"/>
      <c r="N802" s="95"/>
      <c r="O802" s="95"/>
      <c r="P802" s="95"/>
      <c r="Q802" s="85"/>
      <c r="R802" s="85"/>
      <c r="S802" s="85"/>
      <c r="T802" s="85"/>
      <c r="U802" s="85"/>
      <c r="V802" s="85"/>
      <c r="W802" s="85"/>
      <c r="X802" s="85"/>
      <c r="Y802" s="85"/>
      <c r="Z802" s="85"/>
    </row>
    <row r="803" spans="1:26" ht="12.75" customHeight="1">
      <c r="A803" s="95"/>
      <c r="B803" s="94"/>
      <c r="C803" s="94"/>
      <c r="D803" s="95"/>
      <c r="E803" s="95"/>
      <c r="F803" s="95"/>
      <c r="G803" s="95"/>
      <c r="H803" s="95"/>
      <c r="I803" s="95"/>
      <c r="J803" s="95"/>
      <c r="K803" s="85"/>
      <c r="L803" s="95"/>
      <c r="M803" s="95"/>
      <c r="N803" s="95"/>
      <c r="O803" s="95"/>
      <c r="P803" s="95"/>
      <c r="Q803" s="85"/>
      <c r="R803" s="85"/>
      <c r="S803" s="85"/>
      <c r="T803" s="85"/>
      <c r="U803" s="85"/>
      <c r="V803" s="85"/>
      <c r="W803" s="85"/>
      <c r="X803" s="85"/>
      <c r="Y803" s="85"/>
      <c r="Z803" s="85"/>
    </row>
    <row r="804" spans="1:26" ht="12.75" customHeight="1">
      <c r="A804" s="95"/>
      <c r="B804" s="94"/>
      <c r="C804" s="94"/>
      <c r="D804" s="95"/>
      <c r="E804" s="95"/>
      <c r="F804" s="95"/>
      <c r="G804" s="95"/>
      <c r="H804" s="95"/>
      <c r="I804" s="95"/>
      <c r="J804" s="95"/>
      <c r="K804" s="85"/>
      <c r="L804" s="95"/>
      <c r="M804" s="95"/>
      <c r="N804" s="95"/>
      <c r="O804" s="95"/>
      <c r="P804" s="95"/>
      <c r="Q804" s="85"/>
      <c r="R804" s="85"/>
      <c r="S804" s="85"/>
      <c r="T804" s="85"/>
      <c r="U804" s="85"/>
      <c r="V804" s="85"/>
      <c r="W804" s="85"/>
      <c r="X804" s="85"/>
      <c r="Y804" s="85"/>
      <c r="Z804" s="85"/>
    </row>
    <row r="805" spans="1:26" ht="12.75" customHeight="1">
      <c r="A805" s="95"/>
      <c r="B805" s="94"/>
      <c r="C805" s="94"/>
      <c r="D805" s="95"/>
      <c r="E805" s="95"/>
      <c r="F805" s="95"/>
      <c r="G805" s="95"/>
      <c r="H805" s="95"/>
      <c r="I805" s="95"/>
      <c r="J805" s="95"/>
      <c r="K805" s="85"/>
      <c r="L805" s="95"/>
      <c r="M805" s="95"/>
      <c r="N805" s="95"/>
      <c r="O805" s="95"/>
      <c r="P805" s="95"/>
      <c r="Q805" s="85"/>
      <c r="R805" s="85"/>
      <c r="S805" s="85"/>
      <c r="T805" s="85"/>
      <c r="U805" s="85"/>
      <c r="V805" s="85"/>
      <c r="W805" s="85"/>
      <c r="X805" s="85"/>
      <c r="Y805" s="85"/>
      <c r="Z805" s="85"/>
    </row>
    <row r="806" spans="1:26" ht="12.75" customHeight="1">
      <c r="A806" s="95"/>
      <c r="B806" s="94"/>
      <c r="C806" s="94"/>
      <c r="D806" s="95"/>
      <c r="E806" s="95"/>
      <c r="F806" s="95"/>
      <c r="G806" s="95"/>
      <c r="H806" s="95"/>
      <c r="I806" s="95"/>
      <c r="J806" s="95"/>
      <c r="K806" s="85"/>
      <c r="L806" s="95"/>
      <c r="M806" s="95"/>
      <c r="N806" s="95"/>
      <c r="O806" s="95"/>
      <c r="P806" s="95"/>
      <c r="Q806" s="85"/>
      <c r="R806" s="85"/>
      <c r="S806" s="85"/>
      <c r="T806" s="85"/>
      <c r="U806" s="85"/>
      <c r="V806" s="85"/>
      <c r="W806" s="85"/>
      <c r="X806" s="85"/>
      <c r="Y806" s="85"/>
      <c r="Z806" s="85"/>
    </row>
    <row r="807" spans="1:26" ht="12.75" customHeight="1">
      <c r="A807" s="95"/>
      <c r="B807" s="94"/>
      <c r="C807" s="94"/>
      <c r="D807" s="95"/>
      <c r="E807" s="95"/>
      <c r="F807" s="95"/>
      <c r="G807" s="95"/>
      <c r="H807" s="95"/>
      <c r="I807" s="95"/>
      <c r="J807" s="95"/>
      <c r="K807" s="85"/>
      <c r="L807" s="95"/>
      <c r="M807" s="95"/>
      <c r="N807" s="95"/>
      <c r="O807" s="95"/>
      <c r="P807" s="95"/>
      <c r="Q807" s="85"/>
      <c r="R807" s="85"/>
      <c r="S807" s="85"/>
      <c r="T807" s="85"/>
      <c r="U807" s="85"/>
      <c r="V807" s="85"/>
      <c r="W807" s="85"/>
      <c r="X807" s="85"/>
      <c r="Y807" s="85"/>
      <c r="Z807" s="85"/>
    </row>
    <row r="808" spans="1:26" ht="12.75" customHeight="1">
      <c r="A808" s="95"/>
      <c r="B808" s="94"/>
      <c r="C808" s="94"/>
      <c r="D808" s="95"/>
      <c r="E808" s="95"/>
      <c r="F808" s="95"/>
      <c r="G808" s="95"/>
      <c r="H808" s="95"/>
      <c r="I808" s="95"/>
      <c r="J808" s="95"/>
      <c r="K808" s="85"/>
      <c r="L808" s="95"/>
      <c r="M808" s="95"/>
      <c r="N808" s="95"/>
      <c r="O808" s="95"/>
      <c r="P808" s="95"/>
      <c r="Q808" s="85"/>
      <c r="R808" s="85"/>
      <c r="S808" s="85"/>
      <c r="T808" s="85"/>
      <c r="U808" s="85"/>
      <c r="V808" s="85"/>
      <c r="W808" s="85"/>
      <c r="X808" s="85"/>
      <c r="Y808" s="85"/>
      <c r="Z808" s="85"/>
    </row>
    <row r="809" spans="1:26" ht="12.75" customHeight="1">
      <c r="A809" s="95"/>
      <c r="B809" s="94"/>
      <c r="C809" s="94"/>
      <c r="D809" s="95"/>
      <c r="E809" s="95"/>
      <c r="F809" s="95"/>
      <c r="G809" s="95"/>
      <c r="H809" s="95"/>
      <c r="I809" s="95"/>
      <c r="J809" s="95"/>
      <c r="K809" s="85"/>
      <c r="L809" s="95"/>
      <c r="M809" s="95"/>
      <c r="N809" s="95"/>
      <c r="O809" s="95"/>
      <c r="P809" s="95"/>
      <c r="Q809" s="85"/>
      <c r="R809" s="85"/>
      <c r="S809" s="85"/>
      <c r="T809" s="85"/>
      <c r="U809" s="85"/>
      <c r="V809" s="85"/>
      <c r="W809" s="85"/>
      <c r="X809" s="85"/>
      <c r="Y809" s="85"/>
      <c r="Z809" s="85"/>
    </row>
    <row r="810" spans="1:26" ht="12.75" customHeight="1">
      <c r="A810" s="95"/>
      <c r="B810" s="94"/>
      <c r="C810" s="94"/>
      <c r="D810" s="95"/>
      <c r="E810" s="95"/>
      <c r="F810" s="95"/>
      <c r="G810" s="95"/>
      <c r="H810" s="95"/>
      <c r="I810" s="95"/>
      <c r="J810" s="95"/>
      <c r="K810" s="85"/>
      <c r="L810" s="95"/>
      <c r="M810" s="95"/>
      <c r="N810" s="95"/>
      <c r="O810" s="95"/>
      <c r="P810" s="95"/>
      <c r="Q810" s="85"/>
      <c r="R810" s="85"/>
      <c r="S810" s="85"/>
      <c r="T810" s="85"/>
      <c r="U810" s="85"/>
      <c r="V810" s="85"/>
      <c r="W810" s="85"/>
      <c r="X810" s="85"/>
      <c r="Y810" s="85"/>
      <c r="Z810" s="85"/>
    </row>
    <row r="811" spans="1:26" ht="12.75" customHeight="1">
      <c r="A811" s="95"/>
      <c r="B811" s="94"/>
      <c r="C811" s="94"/>
      <c r="D811" s="95"/>
      <c r="E811" s="95"/>
      <c r="F811" s="95"/>
      <c r="G811" s="95"/>
      <c r="H811" s="95"/>
      <c r="I811" s="95"/>
      <c r="J811" s="95"/>
      <c r="K811" s="85"/>
      <c r="L811" s="95"/>
      <c r="M811" s="95"/>
      <c r="N811" s="95"/>
      <c r="O811" s="95"/>
      <c r="P811" s="95"/>
      <c r="Q811" s="85"/>
      <c r="R811" s="85"/>
      <c r="S811" s="85"/>
      <c r="T811" s="85"/>
      <c r="U811" s="85"/>
      <c r="V811" s="85"/>
      <c r="W811" s="85"/>
      <c r="X811" s="85"/>
      <c r="Y811" s="85"/>
      <c r="Z811" s="85"/>
    </row>
    <row r="812" spans="1:26" ht="12.75" customHeight="1">
      <c r="A812" s="95"/>
      <c r="B812" s="94"/>
      <c r="C812" s="94"/>
      <c r="D812" s="95"/>
      <c r="E812" s="95"/>
      <c r="F812" s="95"/>
      <c r="G812" s="95"/>
      <c r="H812" s="95"/>
      <c r="I812" s="95"/>
      <c r="J812" s="95"/>
      <c r="K812" s="85"/>
      <c r="L812" s="95"/>
      <c r="M812" s="95"/>
      <c r="N812" s="95"/>
      <c r="O812" s="95"/>
      <c r="P812" s="95"/>
      <c r="Q812" s="85"/>
      <c r="R812" s="85"/>
      <c r="S812" s="85"/>
      <c r="T812" s="85"/>
      <c r="U812" s="85"/>
      <c r="V812" s="85"/>
      <c r="W812" s="85"/>
      <c r="X812" s="85"/>
      <c r="Y812" s="85"/>
      <c r="Z812" s="85"/>
    </row>
    <row r="813" spans="1:26" ht="12.75" customHeight="1">
      <c r="A813" s="95"/>
      <c r="B813" s="94"/>
      <c r="C813" s="94"/>
      <c r="D813" s="95"/>
      <c r="E813" s="95"/>
      <c r="F813" s="95"/>
      <c r="G813" s="95"/>
      <c r="H813" s="95"/>
      <c r="I813" s="95"/>
      <c r="J813" s="95"/>
      <c r="K813" s="85"/>
      <c r="L813" s="95"/>
      <c r="M813" s="95"/>
      <c r="N813" s="95"/>
      <c r="O813" s="95"/>
      <c r="P813" s="95"/>
      <c r="Q813" s="85"/>
      <c r="R813" s="85"/>
      <c r="S813" s="85"/>
      <c r="T813" s="85"/>
      <c r="U813" s="85"/>
      <c r="V813" s="85"/>
      <c r="W813" s="85"/>
      <c r="X813" s="85"/>
      <c r="Y813" s="85"/>
      <c r="Z813" s="85"/>
    </row>
    <row r="814" spans="1:26" ht="12.75" customHeight="1">
      <c r="A814" s="95"/>
      <c r="B814" s="94"/>
      <c r="C814" s="94"/>
      <c r="D814" s="95"/>
      <c r="E814" s="95"/>
      <c r="F814" s="95"/>
      <c r="G814" s="95"/>
      <c r="H814" s="95"/>
      <c r="I814" s="95"/>
      <c r="J814" s="95"/>
      <c r="K814" s="85"/>
      <c r="L814" s="95"/>
      <c r="M814" s="95"/>
      <c r="N814" s="95"/>
      <c r="O814" s="95"/>
      <c r="P814" s="95"/>
      <c r="Q814" s="85"/>
      <c r="R814" s="85"/>
      <c r="S814" s="85"/>
      <c r="T814" s="85"/>
      <c r="U814" s="85"/>
      <c r="V814" s="85"/>
      <c r="W814" s="85"/>
      <c r="X814" s="85"/>
      <c r="Y814" s="85"/>
      <c r="Z814" s="85"/>
    </row>
    <row r="815" spans="1:26" ht="12.75" customHeight="1">
      <c r="A815" s="95"/>
      <c r="B815" s="94"/>
      <c r="C815" s="94"/>
      <c r="D815" s="95"/>
      <c r="E815" s="95"/>
      <c r="F815" s="95"/>
      <c r="G815" s="95"/>
      <c r="H815" s="95"/>
      <c r="I815" s="95"/>
      <c r="J815" s="95"/>
      <c r="K815" s="85"/>
      <c r="L815" s="95"/>
      <c r="M815" s="95"/>
      <c r="N815" s="95"/>
      <c r="O815" s="95"/>
      <c r="P815" s="95"/>
      <c r="Q815" s="85"/>
      <c r="R815" s="85"/>
      <c r="S815" s="85"/>
      <c r="T815" s="85"/>
      <c r="U815" s="85"/>
      <c r="V815" s="85"/>
      <c r="W815" s="85"/>
      <c r="X815" s="85"/>
      <c r="Y815" s="85"/>
      <c r="Z815" s="85"/>
    </row>
    <row r="816" spans="1:26" ht="12.75" customHeight="1">
      <c r="A816" s="95"/>
      <c r="B816" s="94"/>
      <c r="C816" s="94"/>
      <c r="D816" s="95"/>
      <c r="E816" s="95"/>
      <c r="F816" s="95"/>
      <c r="G816" s="95"/>
      <c r="H816" s="95"/>
      <c r="I816" s="95"/>
      <c r="J816" s="95"/>
      <c r="K816" s="85"/>
      <c r="L816" s="95"/>
      <c r="M816" s="95"/>
      <c r="N816" s="95"/>
      <c r="O816" s="95"/>
      <c r="P816" s="95"/>
      <c r="Q816" s="85"/>
      <c r="R816" s="85"/>
      <c r="S816" s="85"/>
      <c r="T816" s="85"/>
      <c r="U816" s="85"/>
      <c r="V816" s="85"/>
      <c r="W816" s="85"/>
      <c r="X816" s="85"/>
      <c r="Y816" s="85"/>
      <c r="Z816" s="85"/>
    </row>
    <row r="817" spans="1:26" ht="12.75" customHeight="1">
      <c r="A817" s="95"/>
      <c r="B817" s="94"/>
      <c r="C817" s="94"/>
      <c r="D817" s="95"/>
      <c r="E817" s="95"/>
      <c r="F817" s="95"/>
      <c r="G817" s="95"/>
      <c r="H817" s="95"/>
      <c r="I817" s="95"/>
      <c r="J817" s="95"/>
      <c r="K817" s="85"/>
      <c r="L817" s="95"/>
      <c r="M817" s="95"/>
      <c r="N817" s="95"/>
      <c r="O817" s="95"/>
      <c r="P817" s="95"/>
      <c r="Q817" s="85"/>
      <c r="R817" s="85"/>
      <c r="S817" s="85"/>
      <c r="T817" s="85"/>
      <c r="U817" s="85"/>
      <c r="V817" s="85"/>
      <c r="W817" s="85"/>
      <c r="X817" s="85"/>
      <c r="Y817" s="85"/>
      <c r="Z817" s="85"/>
    </row>
    <row r="818" spans="1:26" ht="12.75" customHeight="1">
      <c r="A818" s="95"/>
      <c r="B818" s="94"/>
      <c r="C818" s="94"/>
      <c r="D818" s="95"/>
      <c r="E818" s="95"/>
      <c r="F818" s="95"/>
      <c r="G818" s="95"/>
      <c r="H818" s="95"/>
      <c r="I818" s="95"/>
      <c r="J818" s="95"/>
      <c r="K818" s="85"/>
      <c r="L818" s="95"/>
      <c r="M818" s="95"/>
      <c r="N818" s="95"/>
      <c r="O818" s="95"/>
      <c r="P818" s="95"/>
      <c r="Q818" s="85"/>
      <c r="R818" s="85"/>
      <c r="S818" s="85"/>
      <c r="T818" s="85"/>
      <c r="U818" s="85"/>
      <c r="V818" s="85"/>
      <c r="W818" s="85"/>
      <c r="X818" s="85"/>
      <c r="Y818" s="85"/>
      <c r="Z818" s="85"/>
    </row>
    <row r="819" spans="1:26" ht="12.75" customHeight="1">
      <c r="A819" s="95"/>
      <c r="B819" s="94"/>
      <c r="C819" s="94"/>
      <c r="D819" s="95"/>
      <c r="E819" s="95"/>
      <c r="F819" s="95"/>
      <c r="G819" s="95"/>
      <c r="H819" s="95"/>
      <c r="I819" s="95"/>
      <c r="J819" s="95"/>
      <c r="K819" s="85"/>
      <c r="L819" s="95"/>
      <c r="M819" s="95"/>
      <c r="N819" s="95"/>
      <c r="O819" s="95"/>
      <c r="P819" s="95"/>
      <c r="Q819" s="85"/>
      <c r="R819" s="85"/>
      <c r="S819" s="85"/>
      <c r="T819" s="85"/>
      <c r="U819" s="85"/>
      <c r="V819" s="85"/>
      <c r="W819" s="85"/>
      <c r="X819" s="85"/>
      <c r="Y819" s="85"/>
      <c r="Z819" s="85"/>
    </row>
    <row r="820" spans="1:26" ht="12.75" customHeight="1">
      <c r="A820" s="95"/>
      <c r="B820" s="94"/>
      <c r="C820" s="94"/>
      <c r="D820" s="95"/>
      <c r="E820" s="95"/>
      <c r="F820" s="95"/>
      <c r="G820" s="95"/>
      <c r="H820" s="95"/>
      <c r="I820" s="95"/>
      <c r="J820" s="95"/>
      <c r="K820" s="85"/>
      <c r="L820" s="95"/>
      <c r="M820" s="95"/>
      <c r="N820" s="95"/>
      <c r="O820" s="95"/>
      <c r="P820" s="95"/>
      <c r="Q820" s="85"/>
      <c r="R820" s="85"/>
      <c r="S820" s="85"/>
      <c r="T820" s="85"/>
      <c r="U820" s="85"/>
      <c r="V820" s="85"/>
      <c r="W820" s="85"/>
      <c r="X820" s="85"/>
      <c r="Y820" s="85"/>
      <c r="Z820" s="85"/>
    </row>
    <row r="821" spans="1:26" ht="12.75" customHeight="1">
      <c r="A821" s="95"/>
      <c r="B821" s="94"/>
      <c r="C821" s="94"/>
      <c r="D821" s="95"/>
      <c r="E821" s="95"/>
      <c r="F821" s="95"/>
      <c r="G821" s="95"/>
      <c r="H821" s="95"/>
      <c r="I821" s="95"/>
      <c r="J821" s="95"/>
      <c r="K821" s="85"/>
      <c r="L821" s="95"/>
      <c r="M821" s="95"/>
      <c r="N821" s="95"/>
      <c r="O821" s="95"/>
      <c r="P821" s="95"/>
      <c r="Q821" s="85"/>
      <c r="R821" s="85"/>
      <c r="S821" s="85"/>
      <c r="T821" s="85"/>
      <c r="U821" s="85"/>
      <c r="V821" s="85"/>
      <c r="W821" s="85"/>
      <c r="X821" s="85"/>
      <c r="Y821" s="85"/>
      <c r="Z821" s="85"/>
    </row>
    <row r="822" spans="1:26" ht="12.75" customHeight="1">
      <c r="A822" s="95"/>
      <c r="B822" s="94"/>
      <c r="C822" s="94"/>
      <c r="D822" s="95"/>
      <c r="E822" s="95"/>
      <c r="F822" s="95"/>
      <c r="G822" s="95"/>
      <c r="H822" s="95"/>
      <c r="I822" s="95"/>
      <c r="J822" s="95"/>
      <c r="K822" s="85"/>
      <c r="L822" s="95"/>
      <c r="M822" s="95"/>
      <c r="N822" s="95"/>
      <c r="O822" s="95"/>
      <c r="P822" s="95"/>
      <c r="Q822" s="85"/>
      <c r="R822" s="85"/>
      <c r="S822" s="85"/>
      <c r="T822" s="85"/>
      <c r="U822" s="85"/>
      <c r="V822" s="85"/>
      <c r="W822" s="85"/>
      <c r="X822" s="85"/>
      <c r="Y822" s="85"/>
      <c r="Z822" s="85"/>
    </row>
    <row r="823" spans="1:26" ht="12.75" customHeight="1">
      <c r="A823" s="95"/>
      <c r="B823" s="94"/>
      <c r="C823" s="94"/>
      <c r="D823" s="95"/>
      <c r="E823" s="95"/>
      <c r="F823" s="95"/>
      <c r="G823" s="95"/>
      <c r="H823" s="95"/>
      <c r="I823" s="95"/>
      <c r="J823" s="95"/>
      <c r="K823" s="85"/>
      <c r="L823" s="95"/>
      <c r="M823" s="95"/>
      <c r="N823" s="95"/>
      <c r="O823" s="95"/>
      <c r="P823" s="95"/>
      <c r="Q823" s="85"/>
      <c r="R823" s="85"/>
      <c r="S823" s="85"/>
      <c r="T823" s="85"/>
      <c r="U823" s="85"/>
      <c r="V823" s="85"/>
      <c r="W823" s="85"/>
      <c r="X823" s="85"/>
      <c r="Y823" s="85"/>
      <c r="Z823" s="85"/>
    </row>
    <row r="824" spans="1:26" ht="12.75" customHeight="1">
      <c r="A824" s="95"/>
      <c r="B824" s="94"/>
      <c r="C824" s="94"/>
      <c r="D824" s="95"/>
      <c r="E824" s="95"/>
      <c r="F824" s="95"/>
      <c r="G824" s="95"/>
      <c r="H824" s="95"/>
      <c r="I824" s="95"/>
      <c r="J824" s="95"/>
      <c r="K824" s="85"/>
      <c r="L824" s="95"/>
      <c r="M824" s="95"/>
      <c r="N824" s="95"/>
      <c r="O824" s="95"/>
      <c r="P824" s="95"/>
      <c r="Q824" s="85"/>
      <c r="R824" s="85"/>
      <c r="S824" s="85"/>
      <c r="T824" s="85"/>
      <c r="U824" s="85"/>
      <c r="V824" s="85"/>
      <c r="W824" s="85"/>
      <c r="X824" s="85"/>
      <c r="Y824" s="85"/>
      <c r="Z824" s="85"/>
    </row>
    <row r="825" spans="1:26" ht="12.75" customHeight="1">
      <c r="A825" s="95"/>
      <c r="B825" s="94"/>
      <c r="C825" s="94"/>
      <c r="D825" s="95"/>
      <c r="E825" s="95"/>
      <c r="F825" s="95"/>
      <c r="G825" s="95"/>
      <c r="H825" s="95"/>
      <c r="I825" s="95"/>
      <c r="J825" s="95"/>
      <c r="K825" s="85"/>
      <c r="L825" s="95"/>
      <c r="M825" s="95"/>
      <c r="N825" s="95"/>
      <c r="O825" s="95"/>
      <c r="P825" s="95"/>
      <c r="Q825" s="85"/>
      <c r="R825" s="85"/>
      <c r="S825" s="85"/>
      <c r="T825" s="85"/>
      <c r="U825" s="85"/>
      <c r="V825" s="85"/>
      <c r="W825" s="85"/>
      <c r="X825" s="85"/>
      <c r="Y825" s="85"/>
      <c r="Z825" s="85"/>
    </row>
    <row r="826" spans="1:26" ht="12.75" customHeight="1">
      <c r="A826" s="95"/>
      <c r="B826" s="94"/>
      <c r="C826" s="94"/>
      <c r="D826" s="95"/>
      <c r="E826" s="95"/>
      <c r="F826" s="95"/>
      <c r="G826" s="95"/>
      <c r="H826" s="95"/>
      <c r="I826" s="95"/>
      <c r="J826" s="95"/>
      <c r="K826" s="85"/>
      <c r="L826" s="95"/>
      <c r="M826" s="95"/>
      <c r="N826" s="95"/>
      <c r="O826" s="95"/>
      <c r="P826" s="95"/>
      <c r="Q826" s="85"/>
      <c r="R826" s="85"/>
      <c r="S826" s="85"/>
      <c r="T826" s="85"/>
      <c r="U826" s="85"/>
      <c r="V826" s="85"/>
      <c r="W826" s="85"/>
      <c r="X826" s="85"/>
      <c r="Y826" s="85"/>
      <c r="Z826" s="85"/>
    </row>
    <row r="827" spans="1:26" ht="12.75" customHeight="1">
      <c r="A827" s="95"/>
      <c r="B827" s="94"/>
      <c r="C827" s="94"/>
      <c r="D827" s="95"/>
      <c r="E827" s="95"/>
      <c r="F827" s="95"/>
      <c r="G827" s="95"/>
      <c r="H827" s="95"/>
      <c r="I827" s="95"/>
      <c r="J827" s="95"/>
      <c r="K827" s="85"/>
      <c r="L827" s="95"/>
      <c r="M827" s="95"/>
      <c r="N827" s="95"/>
      <c r="O827" s="95"/>
      <c r="P827" s="95"/>
      <c r="Q827" s="85"/>
      <c r="R827" s="85"/>
      <c r="S827" s="85"/>
      <c r="T827" s="85"/>
      <c r="U827" s="85"/>
      <c r="V827" s="85"/>
      <c r="W827" s="85"/>
      <c r="X827" s="85"/>
      <c r="Y827" s="85"/>
      <c r="Z827" s="85"/>
    </row>
    <row r="828" spans="1:26" ht="12.75" customHeight="1">
      <c r="A828" s="95"/>
      <c r="B828" s="94"/>
      <c r="C828" s="94"/>
      <c r="D828" s="95"/>
      <c r="E828" s="95"/>
      <c r="F828" s="95"/>
      <c r="G828" s="95"/>
      <c r="H828" s="95"/>
      <c r="I828" s="95"/>
      <c r="J828" s="95"/>
      <c r="K828" s="85"/>
      <c r="L828" s="95"/>
      <c r="M828" s="95"/>
      <c r="N828" s="95"/>
      <c r="O828" s="95"/>
      <c r="P828" s="95"/>
      <c r="Q828" s="85"/>
      <c r="R828" s="85"/>
      <c r="S828" s="85"/>
      <c r="T828" s="85"/>
      <c r="U828" s="85"/>
      <c r="V828" s="85"/>
      <c r="W828" s="85"/>
      <c r="X828" s="85"/>
      <c r="Y828" s="85"/>
      <c r="Z828" s="85"/>
    </row>
    <row r="829" spans="1:26" ht="12.75" customHeight="1">
      <c r="A829" s="95"/>
      <c r="B829" s="94"/>
      <c r="C829" s="94"/>
      <c r="D829" s="95"/>
      <c r="E829" s="95"/>
      <c r="F829" s="95"/>
      <c r="G829" s="95"/>
      <c r="H829" s="95"/>
      <c r="I829" s="95"/>
      <c r="J829" s="95"/>
      <c r="K829" s="85"/>
      <c r="L829" s="95"/>
      <c r="M829" s="95"/>
      <c r="N829" s="95"/>
      <c r="O829" s="95"/>
      <c r="P829" s="95"/>
      <c r="Q829" s="85"/>
      <c r="R829" s="85"/>
      <c r="S829" s="85"/>
      <c r="T829" s="85"/>
      <c r="U829" s="85"/>
      <c r="V829" s="85"/>
      <c r="W829" s="85"/>
      <c r="X829" s="85"/>
      <c r="Y829" s="85"/>
      <c r="Z829" s="85"/>
    </row>
    <row r="830" spans="1:26" ht="12.75" customHeight="1">
      <c r="A830" s="95"/>
      <c r="B830" s="94"/>
      <c r="C830" s="94"/>
      <c r="D830" s="95"/>
      <c r="E830" s="95"/>
      <c r="F830" s="95"/>
      <c r="G830" s="95"/>
      <c r="H830" s="95"/>
      <c r="I830" s="95"/>
      <c r="J830" s="95"/>
      <c r="K830" s="85"/>
      <c r="L830" s="95"/>
      <c r="M830" s="95"/>
      <c r="N830" s="95"/>
      <c r="O830" s="95"/>
      <c r="P830" s="95"/>
      <c r="Q830" s="85"/>
      <c r="R830" s="85"/>
      <c r="S830" s="85"/>
      <c r="T830" s="85"/>
      <c r="U830" s="85"/>
      <c r="V830" s="85"/>
      <c r="W830" s="85"/>
      <c r="X830" s="85"/>
      <c r="Y830" s="85"/>
      <c r="Z830" s="85"/>
    </row>
    <row r="831" spans="1:26" ht="12.75" customHeight="1">
      <c r="A831" s="95"/>
      <c r="B831" s="94"/>
      <c r="C831" s="94"/>
      <c r="D831" s="95"/>
      <c r="E831" s="95"/>
      <c r="F831" s="95"/>
      <c r="G831" s="95"/>
      <c r="H831" s="95"/>
      <c r="I831" s="95"/>
      <c r="J831" s="95"/>
      <c r="K831" s="85"/>
      <c r="L831" s="95"/>
      <c r="M831" s="95"/>
      <c r="N831" s="95"/>
      <c r="O831" s="95"/>
      <c r="P831" s="95"/>
      <c r="Q831" s="85"/>
      <c r="R831" s="85"/>
      <c r="S831" s="85"/>
      <c r="T831" s="85"/>
      <c r="U831" s="85"/>
      <c r="V831" s="85"/>
      <c r="W831" s="85"/>
      <c r="X831" s="85"/>
      <c r="Y831" s="85"/>
      <c r="Z831" s="85"/>
    </row>
    <row r="832" spans="1:26" ht="12.75" customHeight="1">
      <c r="A832" s="95"/>
      <c r="B832" s="94"/>
      <c r="C832" s="94"/>
      <c r="D832" s="95"/>
      <c r="E832" s="95"/>
      <c r="F832" s="95"/>
      <c r="G832" s="95"/>
      <c r="H832" s="95"/>
      <c r="I832" s="95"/>
      <c r="J832" s="95"/>
      <c r="K832" s="85"/>
      <c r="L832" s="95"/>
      <c r="M832" s="95"/>
      <c r="N832" s="95"/>
      <c r="O832" s="95"/>
      <c r="P832" s="95"/>
      <c r="Q832" s="85"/>
      <c r="R832" s="85"/>
      <c r="S832" s="85"/>
      <c r="T832" s="85"/>
      <c r="U832" s="85"/>
      <c r="V832" s="85"/>
      <c r="W832" s="85"/>
      <c r="X832" s="85"/>
      <c r="Y832" s="85"/>
      <c r="Z832" s="85"/>
    </row>
    <row r="833" spans="1:26" ht="12.75" customHeight="1">
      <c r="A833" s="95"/>
      <c r="B833" s="94"/>
      <c r="C833" s="94"/>
      <c r="D833" s="95"/>
      <c r="E833" s="95"/>
      <c r="F833" s="95"/>
      <c r="G833" s="95"/>
      <c r="H833" s="95"/>
      <c r="I833" s="95"/>
      <c r="J833" s="95"/>
      <c r="K833" s="85"/>
      <c r="L833" s="95"/>
      <c r="M833" s="95"/>
      <c r="N833" s="95"/>
      <c r="O833" s="95"/>
      <c r="P833" s="95"/>
      <c r="Q833" s="85"/>
      <c r="R833" s="85"/>
      <c r="S833" s="85"/>
      <c r="T833" s="85"/>
      <c r="U833" s="85"/>
      <c r="V833" s="85"/>
      <c r="W833" s="85"/>
      <c r="X833" s="85"/>
      <c r="Y833" s="85"/>
      <c r="Z833" s="85"/>
    </row>
    <row r="834" spans="1:26" ht="12.75" customHeight="1">
      <c r="A834" s="95"/>
      <c r="B834" s="94"/>
      <c r="C834" s="94"/>
      <c r="D834" s="95"/>
      <c r="E834" s="95"/>
      <c r="F834" s="95"/>
      <c r="G834" s="95"/>
      <c r="H834" s="95"/>
      <c r="I834" s="95"/>
      <c r="J834" s="95"/>
      <c r="K834" s="85"/>
      <c r="L834" s="95"/>
      <c r="M834" s="95"/>
      <c r="N834" s="95"/>
      <c r="O834" s="95"/>
      <c r="P834" s="95"/>
      <c r="Q834" s="85"/>
      <c r="R834" s="85"/>
      <c r="S834" s="85"/>
      <c r="T834" s="85"/>
      <c r="U834" s="85"/>
      <c r="V834" s="85"/>
      <c r="W834" s="85"/>
      <c r="X834" s="85"/>
      <c r="Y834" s="85"/>
      <c r="Z834" s="85"/>
    </row>
    <row r="835" spans="1:26" ht="12.75" customHeight="1">
      <c r="A835" s="95"/>
      <c r="B835" s="94"/>
      <c r="C835" s="94"/>
      <c r="D835" s="95"/>
      <c r="E835" s="95"/>
      <c r="F835" s="95"/>
      <c r="G835" s="95"/>
      <c r="H835" s="95"/>
      <c r="I835" s="95"/>
      <c r="J835" s="95"/>
      <c r="K835" s="85"/>
      <c r="L835" s="95"/>
      <c r="M835" s="95"/>
      <c r="N835" s="95"/>
      <c r="O835" s="95"/>
      <c r="P835" s="95"/>
      <c r="Q835" s="85"/>
      <c r="R835" s="85"/>
      <c r="S835" s="85"/>
      <c r="T835" s="85"/>
      <c r="U835" s="85"/>
      <c r="V835" s="85"/>
      <c r="W835" s="85"/>
      <c r="X835" s="85"/>
      <c r="Y835" s="85"/>
      <c r="Z835" s="85"/>
    </row>
    <row r="836" spans="1:26" ht="12.75" customHeight="1">
      <c r="A836" s="95"/>
      <c r="B836" s="94"/>
      <c r="C836" s="94"/>
      <c r="D836" s="95"/>
      <c r="E836" s="95"/>
      <c r="F836" s="95"/>
      <c r="G836" s="95"/>
      <c r="H836" s="95"/>
      <c r="I836" s="95"/>
      <c r="J836" s="95"/>
      <c r="K836" s="85"/>
      <c r="L836" s="95"/>
      <c r="M836" s="95"/>
      <c r="N836" s="95"/>
      <c r="O836" s="95"/>
      <c r="P836" s="95"/>
      <c r="Q836" s="85"/>
      <c r="R836" s="85"/>
      <c r="S836" s="85"/>
      <c r="T836" s="85"/>
      <c r="U836" s="85"/>
      <c r="V836" s="85"/>
      <c r="W836" s="85"/>
      <c r="X836" s="85"/>
      <c r="Y836" s="85"/>
      <c r="Z836" s="85"/>
    </row>
    <row r="837" spans="1:26" ht="12.75" customHeight="1">
      <c r="A837" s="95"/>
      <c r="B837" s="94"/>
      <c r="C837" s="94"/>
      <c r="D837" s="95"/>
      <c r="E837" s="95"/>
      <c r="F837" s="95"/>
      <c r="G837" s="95"/>
      <c r="H837" s="95"/>
      <c r="I837" s="95"/>
      <c r="J837" s="95"/>
      <c r="K837" s="85"/>
      <c r="L837" s="95"/>
      <c r="M837" s="95"/>
      <c r="N837" s="95"/>
      <c r="O837" s="95"/>
      <c r="P837" s="95"/>
      <c r="Q837" s="85"/>
      <c r="R837" s="85"/>
      <c r="S837" s="85"/>
      <c r="T837" s="85"/>
      <c r="U837" s="85"/>
      <c r="V837" s="85"/>
      <c r="W837" s="85"/>
      <c r="X837" s="85"/>
      <c r="Y837" s="85"/>
      <c r="Z837" s="85"/>
    </row>
    <row r="838" spans="1:26" ht="12.75" customHeight="1">
      <c r="A838" s="95"/>
      <c r="B838" s="94"/>
      <c r="C838" s="94"/>
      <c r="D838" s="95"/>
      <c r="E838" s="95"/>
      <c r="F838" s="95"/>
      <c r="G838" s="95"/>
      <c r="H838" s="95"/>
      <c r="I838" s="95"/>
      <c r="J838" s="95"/>
      <c r="K838" s="85"/>
      <c r="L838" s="95"/>
      <c r="M838" s="95"/>
      <c r="N838" s="95"/>
      <c r="O838" s="95"/>
      <c r="P838" s="95"/>
      <c r="Q838" s="85"/>
      <c r="R838" s="85"/>
      <c r="S838" s="85"/>
      <c r="T838" s="85"/>
      <c r="U838" s="85"/>
      <c r="V838" s="85"/>
      <c r="W838" s="85"/>
      <c r="X838" s="85"/>
      <c r="Y838" s="85"/>
      <c r="Z838" s="85"/>
    </row>
    <row r="839" spans="1:26" ht="12.75" customHeight="1">
      <c r="A839" s="95"/>
      <c r="B839" s="94"/>
      <c r="C839" s="94"/>
      <c r="D839" s="95"/>
      <c r="E839" s="95"/>
      <c r="F839" s="95"/>
      <c r="G839" s="95"/>
      <c r="H839" s="95"/>
      <c r="I839" s="95"/>
      <c r="J839" s="95"/>
      <c r="K839" s="85"/>
      <c r="L839" s="95"/>
      <c r="M839" s="95"/>
      <c r="N839" s="95"/>
      <c r="O839" s="95"/>
      <c r="P839" s="95"/>
      <c r="Q839" s="85"/>
      <c r="R839" s="85"/>
      <c r="S839" s="85"/>
      <c r="T839" s="85"/>
      <c r="U839" s="85"/>
      <c r="V839" s="85"/>
      <c r="W839" s="85"/>
      <c r="X839" s="85"/>
      <c r="Y839" s="85"/>
      <c r="Z839" s="85"/>
    </row>
    <row r="840" spans="1:26" ht="12.75" customHeight="1">
      <c r="A840" s="95"/>
      <c r="B840" s="94"/>
      <c r="C840" s="94"/>
      <c r="D840" s="95"/>
      <c r="E840" s="95"/>
      <c r="F840" s="95"/>
      <c r="G840" s="95"/>
      <c r="H840" s="95"/>
      <c r="I840" s="95"/>
      <c r="J840" s="95"/>
      <c r="K840" s="85"/>
      <c r="L840" s="95"/>
      <c r="M840" s="95"/>
      <c r="N840" s="95"/>
      <c r="O840" s="95"/>
      <c r="P840" s="95"/>
      <c r="Q840" s="85"/>
      <c r="R840" s="85"/>
      <c r="S840" s="85"/>
      <c r="T840" s="85"/>
      <c r="U840" s="85"/>
      <c r="V840" s="85"/>
      <c r="W840" s="85"/>
      <c r="X840" s="85"/>
      <c r="Y840" s="85"/>
      <c r="Z840" s="85"/>
    </row>
    <row r="841" spans="1:26" ht="12.75" customHeight="1">
      <c r="A841" s="95"/>
      <c r="B841" s="94"/>
      <c r="C841" s="94"/>
      <c r="D841" s="95"/>
      <c r="E841" s="95"/>
      <c r="F841" s="95"/>
      <c r="G841" s="95"/>
      <c r="H841" s="95"/>
      <c r="I841" s="95"/>
      <c r="J841" s="95"/>
      <c r="K841" s="85"/>
      <c r="L841" s="95"/>
      <c r="M841" s="95"/>
      <c r="N841" s="95"/>
      <c r="O841" s="95"/>
      <c r="P841" s="95"/>
      <c r="Q841" s="85"/>
      <c r="R841" s="85"/>
      <c r="S841" s="85"/>
      <c r="T841" s="85"/>
      <c r="U841" s="85"/>
      <c r="V841" s="85"/>
      <c r="W841" s="85"/>
      <c r="X841" s="85"/>
      <c r="Y841" s="85"/>
      <c r="Z841" s="85"/>
    </row>
    <row r="842" spans="1:26" ht="12.75" customHeight="1">
      <c r="A842" s="95"/>
      <c r="B842" s="94"/>
      <c r="C842" s="94"/>
      <c r="D842" s="95"/>
      <c r="E842" s="95"/>
      <c r="F842" s="95"/>
      <c r="G842" s="95"/>
      <c r="H842" s="95"/>
      <c r="I842" s="95"/>
      <c r="J842" s="95"/>
      <c r="K842" s="85"/>
      <c r="L842" s="95"/>
      <c r="M842" s="95"/>
      <c r="N842" s="95"/>
      <c r="O842" s="95"/>
      <c r="P842" s="95"/>
      <c r="Q842" s="85"/>
      <c r="R842" s="85"/>
      <c r="S842" s="85"/>
      <c r="T842" s="85"/>
      <c r="U842" s="85"/>
      <c r="V842" s="85"/>
      <c r="W842" s="85"/>
      <c r="X842" s="85"/>
      <c r="Y842" s="85"/>
      <c r="Z842" s="85"/>
    </row>
    <row r="843" spans="1:26" ht="12.75" customHeight="1">
      <c r="A843" s="95"/>
      <c r="B843" s="94"/>
      <c r="C843" s="94"/>
      <c r="D843" s="95"/>
      <c r="E843" s="95"/>
      <c r="F843" s="95"/>
      <c r="G843" s="95"/>
      <c r="H843" s="95"/>
      <c r="I843" s="95"/>
      <c r="J843" s="95"/>
      <c r="K843" s="85"/>
      <c r="L843" s="95"/>
      <c r="M843" s="95"/>
      <c r="N843" s="95"/>
      <c r="O843" s="95"/>
      <c r="P843" s="95"/>
      <c r="Q843" s="85"/>
      <c r="R843" s="85"/>
      <c r="S843" s="85"/>
      <c r="T843" s="85"/>
      <c r="U843" s="85"/>
      <c r="V843" s="85"/>
      <c r="W843" s="85"/>
      <c r="X843" s="85"/>
      <c r="Y843" s="85"/>
      <c r="Z843" s="85"/>
    </row>
    <row r="844" spans="1:26" ht="12.75" customHeight="1">
      <c r="A844" s="95"/>
      <c r="B844" s="94"/>
      <c r="C844" s="94"/>
      <c r="D844" s="95"/>
      <c r="E844" s="95"/>
      <c r="F844" s="95"/>
      <c r="G844" s="95"/>
      <c r="H844" s="95"/>
      <c r="I844" s="95"/>
      <c r="J844" s="95"/>
      <c r="K844" s="85"/>
      <c r="L844" s="95"/>
      <c r="M844" s="95"/>
      <c r="N844" s="95"/>
      <c r="O844" s="95"/>
      <c r="P844" s="95"/>
      <c r="Q844" s="85"/>
      <c r="R844" s="85"/>
      <c r="S844" s="85"/>
      <c r="T844" s="85"/>
      <c r="U844" s="85"/>
      <c r="V844" s="85"/>
      <c r="W844" s="85"/>
      <c r="X844" s="85"/>
      <c r="Y844" s="85"/>
      <c r="Z844" s="85"/>
    </row>
    <row r="845" spans="1:26" ht="12.75" customHeight="1">
      <c r="A845" s="95"/>
      <c r="B845" s="94"/>
      <c r="C845" s="94"/>
      <c r="D845" s="95"/>
      <c r="E845" s="95"/>
      <c r="F845" s="95"/>
      <c r="G845" s="95"/>
      <c r="H845" s="95"/>
      <c r="I845" s="95"/>
      <c r="J845" s="95"/>
      <c r="K845" s="85"/>
      <c r="L845" s="95"/>
      <c r="M845" s="95"/>
      <c r="N845" s="95"/>
      <c r="O845" s="95"/>
      <c r="P845" s="95"/>
      <c r="Q845" s="85"/>
      <c r="R845" s="85"/>
      <c r="S845" s="85"/>
      <c r="T845" s="85"/>
      <c r="U845" s="85"/>
      <c r="V845" s="85"/>
      <c r="W845" s="85"/>
      <c r="X845" s="85"/>
      <c r="Y845" s="85"/>
      <c r="Z845" s="85"/>
    </row>
    <row r="846" spans="1:26" ht="12.75" customHeight="1">
      <c r="A846" s="95"/>
      <c r="B846" s="94"/>
      <c r="C846" s="94"/>
      <c r="D846" s="95"/>
      <c r="E846" s="95"/>
      <c r="F846" s="95"/>
      <c r="G846" s="95"/>
      <c r="H846" s="95"/>
      <c r="I846" s="95"/>
      <c r="J846" s="95"/>
      <c r="K846" s="85"/>
      <c r="L846" s="95"/>
      <c r="M846" s="95"/>
      <c r="N846" s="95"/>
      <c r="O846" s="95"/>
      <c r="P846" s="95"/>
      <c r="Q846" s="85"/>
      <c r="R846" s="85"/>
      <c r="S846" s="85"/>
      <c r="T846" s="85"/>
      <c r="U846" s="85"/>
      <c r="V846" s="85"/>
      <c r="W846" s="85"/>
      <c r="X846" s="85"/>
      <c r="Y846" s="85"/>
      <c r="Z846" s="85"/>
    </row>
    <row r="847" spans="1:26" ht="12.75" customHeight="1">
      <c r="A847" s="95"/>
      <c r="B847" s="94"/>
      <c r="C847" s="94"/>
      <c r="D847" s="95"/>
      <c r="E847" s="95"/>
      <c r="F847" s="95"/>
      <c r="G847" s="95"/>
      <c r="H847" s="95"/>
      <c r="I847" s="95"/>
      <c r="J847" s="95"/>
      <c r="K847" s="85"/>
      <c r="L847" s="95"/>
      <c r="M847" s="95"/>
      <c r="N847" s="95"/>
      <c r="O847" s="95"/>
      <c r="P847" s="95"/>
      <c r="Q847" s="85"/>
      <c r="R847" s="85"/>
      <c r="S847" s="85"/>
      <c r="T847" s="85"/>
      <c r="U847" s="85"/>
      <c r="V847" s="85"/>
      <c r="W847" s="85"/>
      <c r="X847" s="85"/>
      <c r="Y847" s="85"/>
      <c r="Z847" s="85"/>
    </row>
    <row r="848" spans="1:26" ht="12.75" customHeight="1">
      <c r="A848" s="95"/>
      <c r="B848" s="94"/>
      <c r="C848" s="94"/>
      <c r="D848" s="95"/>
      <c r="E848" s="95"/>
      <c r="F848" s="95"/>
      <c r="G848" s="95"/>
      <c r="H848" s="95"/>
      <c r="I848" s="95"/>
      <c r="J848" s="95"/>
      <c r="K848" s="85"/>
      <c r="L848" s="95"/>
      <c r="M848" s="95"/>
      <c r="N848" s="95"/>
      <c r="O848" s="95"/>
      <c r="P848" s="95"/>
      <c r="Q848" s="85"/>
      <c r="R848" s="85"/>
      <c r="S848" s="85"/>
      <c r="T848" s="85"/>
      <c r="U848" s="85"/>
      <c r="V848" s="85"/>
      <c r="W848" s="85"/>
      <c r="X848" s="85"/>
      <c r="Y848" s="85"/>
      <c r="Z848" s="85"/>
    </row>
    <row r="849" spans="1:26" ht="12.75" customHeight="1">
      <c r="A849" s="95"/>
      <c r="B849" s="94"/>
      <c r="C849" s="94"/>
      <c r="D849" s="95"/>
      <c r="E849" s="95"/>
      <c r="F849" s="95"/>
      <c r="G849" s="95"/>
      <c r="H849" s="95"/>
      <c r="I849" s="95"/>
      <c r="J849" s="95"/>
      <c r="K849" s="85"/>
      <c r="L849" s="95"/>
      <c r="M849" s="95"/>
      <c r="N849" s="95"/>
      <c r="O849" s="95"/>
      <c r="P849" s="95"/>
      <c r="Q849" s="85"/>
      <c r="R849" s="85"/>
      <c r="S849" s="85"/>
      <c r="T849" s="85"/>
      <c r="U849" s="85"/>
      <c r="V849" s="85"/>
      <c r="W849" s="85"/>
      <c r="X849" s="85"/>
      <c r="Y849" s="85"/>
      <c r="Z849" s="85"/>
    </row>
    <row r="850" spans="1:26" ht="12.75" customHeight="1">
      <c r="A850" s="95"/>
      <c r="B850" s="94"/>
      <c r="C850" s="94"/>
      <c r="D850" s="95"/>
      <c r="E850" s="95"/>
      <c r="F850" s="95"/>
      <c r="G850" s="95"/>
      <c r="H850" s="95"/>
      <c r="I850" s="95"/>
      <c r="J850" s="95"/>
      <c r="K850" s="85"/>
      <c r="L850" s="95"/>
      <c r="M850" s="95"/>
      <c r="N850" s="95"/>
      <c r="O850" s="95"/>
      <c r="P850" s="95"/>
      <c r="Q850" s="85"/>
      <c r="R850" s="85"/>
      <c r="S850" s="85"/>
      <c r="T850" s="85"/>
      <c r="U850" s="85"/>
      <c r="V850" s="85"/>
      <c r="W850" s="85"/>
      <c r="X850" s="85"/>
      <c r="Y850" s="85"/>
      <c r="Z850" s="85"/>
    </row>
    <row r="851" spans="1:26" ht="12.75" customHeight="1">
      <c r="A851" s="95"/>
      <c r="B851" s="94"/>
      <c r="C851" s="94"/>
      <c r="D851" s="95"/>
      <c r="E851" s="95"/>
      <c r="F851" s="95"/>
      <c r="G851" s="95"/>
      <c r="H851" s="95"/>
      <c r="I851" s="95"/>
      <c r="J851" s="95"/>
      <c r="K851" s="85"/>
      <c r="L851" s="95"/>
      <c r="M851" s="95"/>
      <c r="N851" s="95"/>
      <c r="O851" s="95"/>
      <c r="P851" s="95"/>
      <c r="Q851" s="85"/>
      <c r="R851" s="85"/>
      <c r="S851" s="85"/>
      <c r="T851" s="85"/>
      <c r="U851" s="85"/>
      <c r="V851" s="85"/>
      <c r="W851" s="85"/>
      <c r="X851" s="85"/>
      <c r="Y851" s="85"/>
      <c r="Z851" s="85"/>
    </row>
    <row r="852" spans="1:26" ht="12.75" customHeight="1">
      <c r="A852" s="95"/>
      <c r="B852" s="94"/>
      <c r="C852" s="94"/>
      <c r="D852" s="95"/>
      <c r="E852" s="95"/>
      <c r="F852" s="95"/>
      <c r="G852" s="95"/>
      <c r="H852" s="95"/>
      <c r="I852" s="95"/>
      <c r="J852" s="95"/>
      <c r="K852" s="85"/>
      <c r="L852" s="95"/>
      <c r="M852" s="95"/>
      <c r="N852" s="95"/>
      <c r="O852" s="95"/>
      <c r="P852" s="95"/>
      <c r="Q852" s="85"/>
      <c r="R852" s="85"/>
      <c r="S852" s="85"/>
      <c r="T852" s="85"/>
      <c r="U852" s="85"/>
      <c r="V852" s="85"/>
      <c r="W852" s="85"/>
      <c r="X852" s="85"/>
      <c r="Y852" s="85"/>
      <c r="Z852" s="85"/>
    </row>
    <row r="853" spans="1:26" ht="12.75" customHeight="1">
      <c r="A853" s="95"/>
      <c r="B853" s="94"/>
      <c r="C853" s="94"/>
      <c r="D853" s="95"/>
      <c r="E853" s="95"/>
      <c r="F853" s="95"/>
      <c r="G853" s="95"/>
      <c r="H853" s="95"/>
      <c r="I853" s="95"/>
      <c r="J853" s="95"/>
      <c r="K853" s="85"/>
      <c r="L853" s="95"/>
      <c r="M853" s="95"/>
      <c r="N853" s="95"/>
      <c r="O853" s="95"/>
      <c r="P853" s="95"/>
      <c r="Q853" s="85"/>
      <c r="R853" s="85"/>
      <c r="S853" s="85"/>
      <c r="T853" s="85"/>
      <c r="U853" s="85"/>
      <c r="V853" s="85"/>
      <c r="W853" s="85"/>
      <c r="X853" s="85"/>
      <c r="Y853" s="85"/>
      <c r="Z853" s="85"/>
    </row>
    <row r="854" spans="1:26" ht="12.75" customHeight="1">
      <c r="A854" s="95"/>
      <c r="B854" s="94"/>
      <c r="C854" s="94"/>
      <c r="D854" s="95"/>
      <c r="E854" s="95"/>
      <c r="F854" s="95"/>
      <c r="G854" s="95"/>
      <c r="H854" s="95"/>
      <c r="I854" s="95"/>
      <c r="J854" s="95"/>
      <c r="K854" s="85"/>
      <c r="L854" s="95"/>
      <c r="M854" s="95"/>
      <c r="N854" s="95"/>
      <c r="O854" s="95"/>
      <c r="P854" s="95"/>
      <c r="Q854" s="85"/>
      <c r="R854" s="85"/>
      <c r="S854" s="85"/>
      <c r="T854" s="85"/>
      <c r="U854" s="85"/>
      <c r="V854" s="85"/>
      <c r="W854" s="85"/>
      <c r="X854" s="85"/>
      <c r="Y854" s="85"/>
      <c r="Z854" s="85"/>
    </row>
    <row r="855" spans="1:26" ht="12.75" customHeight="1">
      <c r="A855" s="95"/>
      <c r="B855" s="94"/>
      <c r="C855" s="94"/>
      <c r="D855" s="95"/>
      <c r="E855" s="95"/>
      <c r="F855" s="95"/>
      <c r="G855" s="95"/>
      <c r="H855" s="95"/>
      <c r="I855" s="95"/>
      <c r="J855" s="95"/>
      <c r="K855" s="85"/>
      <c r="L855" s="95"/>
      <c r="M855" s="95"/>
      <c r="N855" s="95"/>
      <c r="O855" s="95"/>
      <c r="P855" s="95"/>
      <c r="Q855" s="85"/>
      <c r="R855" s="85"/>
      <c r="S855" s="85"/>
      <c r="T855" s="85"/>
      <c r="U855" s="85"/>
      <c r="V855" s="85"/>
      <c r="W855" s="85"/>
      <c r="X855" s="85"/>
      <c r="Y855" s="85"/>
      <c r="Z855" s="85"/>
    </row>
    <row r="856" spans="1:26" ht="12.75" customHeight="1">
      <c r="A856" s="95"/>
      <c r="B856" s="94"/>
      <c r="C856" s="94"/>
      <c r="D856" s="95"/>
      <c r="E856" s="95"/>
      <c r="F856" s="95"/>
      <c r="G856" s="95"/>
      <c r="H856" s="95"/>
      <c r="I856" s="95"/>
      <c r="J856" s="95"/>
      <c r="K856" s="85"/>
      <c r="L856" s="95"/>
      <c r="M856" s="95"/>
      <c r="N856" s="95"/>
      <c r="O856" s="95"/>
      <c r="P856" s="95"/>
      <c r="Q856" s="85"/>
      <c r="R856" s="85"/>
      <c r="S856" s="85"/>
      <c r="T856" s="85"/>
      <c r="U856" s="85"/>
      <c r="V856" s="85"/>
      <c r="W856" s="85"/>
      <c r="X856" s="85"/>
      <c r="Y856" s="85"/>
      <c r="Z856" s="85"/>
    </row>
    <row r="857" spans="1:26" ht="12.75" customHeight="1">
      <c r="A857" s="95"/>
      <c r="B857" s="94"/>
      <c r="C857" s="94"/>
      <c r="D857" s="95"/>
      <c r="E857" s="95"/>
      <c r="F857" s="95"/>
      <c r="G857" s="95"/>
      <c r="H857" s="95"/>
      <c r="I857" s="95"/>
      <c r="J857" s="95"/>
      <c r="K857" s="85"/>
      <c r="L857" s="95"/>
      <c r="M857" s="95"/>
      <c r="N857" s="95"/>
      <c r="O857" s="95"/>
      <c r="P857" s="95"/>
      <c r="Q857" s="85"/>
      <c r="R857" s="85"/>
      <c r="S857" s="85"/>
      <c r="T857" s="85"/>
      <c r="U857" s="85"/>
      <c r="V857" s="85"/>
      <c r="W857" s="85"/>
      <c r="X857" s="85"/>
      <c r="Y857" s="85"/>
      <c r="Z857" s="85"/>
    </row>
    <row r="858" spans="1:26" ht="12.75" customHeight="1">
      <c r="A858" s="95"/>
      <c r="B858" s="94"/>
      <c r="C858" s="94"/>
      <c r="D858" s="95"/>
      <c r="E858" s="95"/>
      <c r="F858" s="95"/>
      <c r="G858" s="95"/>
      <c r="H858" s="95"/>
      <c r="I858" s="95"/>
      <c r="J858" s="95"/>
      <c r="K858" s="85"/>
      <c r="L858" s="95"/>
      <c r="M858" s="95"/>
      <c r="N858" s="95"/>
      <c r="O858" s="95"/>
      <c r="P858" s="95"/>
      <c r="Q858" s="85"/>
      <c r="R858" s="85"/>
      <c r="S858" s="85"/>
      <c r="T858" s="85"/>
      <c r="U858" s="85"/>
      <c r="V858" s="85"/>
      <c r="W858" s="85"/>
      <c r="X858" s="85"/>
      <c r="Y858" s="85"/>
      <c r="Z858" s="85"/>
    </row>
    <row r="859" spans="1:26" ht="12.75" customHeight="1">
      <c r="A859" s="95"/>
      <c r="B859" s="94"/>
      <c r="C859" s="94"/>
      <c r="D859" s="95"/>
      <c r="E859" s="95"/>
      <c r="F859" s="95"/>
      <c r="G859" s="95"/>
      <c r="H859" s="95"/>
      <c r="I859" s="95"/>
      <c r="J859" s="95"/>
      <c r="K859" s="85"/>
      <c r="L859" s="95"/>
      <c r="M859" s="95"/>
      <c r="N859" s="95"/>
      <c r="O859" s="95"/>
      <c r="P859" s="95"/>
      <c r="Q859" s="85"/>
      <c r="R859" s="85"/>
      <c r="S859" s="85"/>
      <c r="T859" s="85"/>
      <c r="U859" s="85"/>
      <c r="V859" s="85"/>
      <c r="W859" s="85"/>
      <c r="X859" s="85"/>
      <c r="Y859" s="85"/>
      <c r="Z859" s="85"/>
    </row>
    <row r="860" spans="1:26" ht="12.75" customHeight="1">
      <c r="A860" s="95"/>
      <c r="B860" s="94"/>
      <c r="C860" s="94"/>
      <c r="D860" s="95"/>
      <c r="E860" s="95"/>
      <c r="F860" s="95"/>
      <c r="G860" s="95"/>
      <c r="H860" s="95"/>
      <c r="I860" s="95"/>
      <c r="J860" s="95"/>
      <c r="K860" s="85"/>
      <c r="L860" s="95"/>
      <c r="M860" s="95"/>
      <c r="N860" s="95"/>
      <c r="O860" s="95"/>
      <c r="P860" s="95"/>
      <c r="Q860" s="85"/>
      <c r="R860" s="85"/>
      <c r="S860" s="85"/>
      <c r="T860" s="85"/>
      <c r="U860" s="85"/>
      <c r="V860" s="85"/>
      <c r="W860" s="85"/>
      <c r="X860" s="85"/>
      <c r="Y860" s="85"/>
      <c r="Z860" s="85"/>
    </row>
    <row r="861" spans="1:26" ht="12.75" customHeight="1">
      <c r="A861" s="95"/>
      <c r="B861" s="94"/>
      <c r="C861" s="94"/>
      <c r="D861" s="95"/>
      <c r="E861" s="95"/>
      <c r="F861" s="95"/>
      <c r="G861" s="95"/>
      <c r="H861" s="95"/>
      <c r="I861" s="95"/>
      <c r="J861" s="95"/>
      <c r="K861" s="85"/>
      <c r="L861" s="95"/>
      <c r="M861" s="95"/>
      <c r="N861" s="95"/>
      <c r="O861" s="95"/>
      <c r="P861" s="95"/>
      <c r="Q861" s="85"/>
      <c r="R861" s="85"/>
      <c r="S861" s="85"/>
      <c r="T861" s="85"/>
      <c r="U861" s="85"/>
      <c r="V861" s="85"/>
      <c r="W861" s="85"/>
      <c r="X861" s="85"/>
      <c r="Y861" s="85"/>
      <c r="Z861" s="85"/>
    </row>
    <row r="862" spans="1:26" ht="12.75" customHeight="1">
      <c r="A862" s="95"/>
      <c r="B862" s="94"/>
      <c r="C862" s="94"/>
      <c r="D862" s="95"/>
      <c r="E862" s="95"/>
      <c r="F862" s="95"/>
      <c r="G862" s="95"/>
      <c r="H862" s="95"/>
      <c r="I862" s="95"/>
      <c r="J862" s="95"/>
      <c r="K862" s="85"/>
      <c r="L862" s="95"/>
      <c r="M862" s="95"/>
      <c r="N862" s="95"/>
      <c r="O862" s="95"/>
      <c r="P862" s="95"/>
      <c r="Q862" s="85"/>
      <c r="R862" s="85"/>
      <c r="S862" s="85"/>
      <c r="T862" s="85"/>
      <c r="U862" s="85"/>
      <c r="V862" s="85"/>
      <c r="W862" s="85"/>
      <c r="X862" s="85"/>
      <c r="Y862" s="85"/>
      <c r="Z862" s="85"/>
    </row>
    <row r="863" spans="1:26" ht="12.75" customHeight="1">
      <c r="A863" s="95"/>
      <c r="B863" s="94"/>
      <c r="C863" s="94"/>
      <c r="D863" s="95"/>
      <c r="E863" s="95"/>
      <c r="F863" s="95"/>
      <c r="G863" s="95"/>
      <c r="H863" s="95"/>
      <c r="I863" s="95"/>
      <c r="J863" s="95"/>
      <c r="K863" s="85"/>
      <c r="L863" s="95"/>
      <c r="M863" s="95"/>
      <c r="N863" s="95"/>
      <c r="O863" s="95"/>
      <c r="P863" s="95"/>
      <c r="Q863" s="85"/>
      <c r="R863" s="85"/>
      <c r="S863" s="85"/>
      <c r="T863" s="85"/>
      <c r="U863" s="85"/>
      <c r="V863" s="85"/>
      <c r="W863" s="85"/>
      <c r="X863" s="85"/>
      <c r="Y863" s="85"/>
      <c r="Z863" s="85"/>
    </row>
    <row r="864" spans="1:26" ht="12.75" customHeight="1">
      <c r="A864" s="95"/>
      <c r="B864" s="94"/>
      <c r="C864" s="94"/>
      <c r="D864" s="95"/>
      <c r="E864" s="95"/>
      <c r="F864" s="95"/>
      <c r="G864" s="95"/>
      <c r="H864" s="95"/>
      <c r="I864" s="95"/>
      <c r="J864" s="95"/>
      <c r="K864" s="85"/>
      <c r="L864" s="95"/>
      <c r="M864" s="95"/>
      <c r="N864" s="95"/>
      <c r="O864" s="95"/>
      <c r="P864" s="95"/>
      <c r="Q864" s="85"/>
      <c r="R864" s="85"/>
      <c r="S864" s="85"/>
      <c r="T864" s="85"/>
      <c r="U864" s="85"/>
      <c r="V864" s="85"/>
      <c r="W864" s="85"/>
      <c r="X864" s="85"/>
      <c r="Y864" s="85"/>
      <c r="Z864" s="85"/>
    </row>
    <row r="865" spans="1:26" ht="12.75" customHeight="1">
      <c r="A865" s="95"/>
      <c r="B865" s="94"/>
      <c r="C865" s="94"/>
      <c r="D865" s="95"/>
      <c r="E865" s="95"/>
      <c r="F865" s="95"/>
      <c r="G865" s="95"/>
      <c r="H865" s="95"/>
      <c r="I865" s="95"/>
      <c r="J865" s="95"/>
      <c r="K865" s="85"/>
      <c r="L865" s="95"/>
      <c r="M865" s="95"/>
      <c r="N865" s="95"/>
      <c r="O865" s="95"/>
      <c r="P865" s="95"/>
      <c r="Q865" s="85"/>
      <c r="R865" s="85"/>
      <c r="S865" s="85"/>
      <c r="T865" s="85"/>
      <c r="U865" s="85"/>
      <c r="V865" s="85"/>
      <c r="W865" s="85"/>
      <c r="X865" s="85"/>
      <c r="Y865" s="85"/>
      <c r="Z865" s="85"/>
    </row>
    <row r="866" spans="1:26" ht="12.75" customHeight="1">
      <c r="A866" s="95"/>
      <c r="B866" s="94"/>
      <c r="C866" s="94"/>
      <c r="D866" s="95"/>
      <c r="E866" s="95"/>
      <c r="F866" s="95"/>
      <c r="G866" s="95"/>
      <c r="H866" s="95"/>
      <c r="I866" s="95"/>
      <c r="J866" s="95"/>
      <c r="K866" s="85"/>
      <c r="L866" s="95"/>
      <c r="M866" s="95"/>
      <c r="N866" s="95"/>
      <c r="O866" s="95"/>
      <c r="P866" s="95"/>
      <c r="Q866" s="85"/>
      <c r="R866" s="85"/>
      <c r="S866" s="85"/>
      <c r="T866" s="85"/>
      <c r="U866" s="85"/>
      <c r="V866" s="85"/>
      <c r="W866" s="85"/>
      <c r="X866" s="85"/>
      <c r="Y866" s="85"/>
      <c r="Z866" s="85"/>
    </row>
    <row r="867" spans="1:26" ht="12.75" customHeight="1">
      <c r="A867" s="95"/>
      <c r="B867" s="94"/>
      <c r="C867" s="94"/>
      <c r="D867" s="95"/>
      <c r="E867" s="95"/>
      <c r="F867" s="95"/>
      <c r="G867" s="95"/>
      <c r="H867" s="95"/>
      <c r="I867" s="95"/>
      <c r="J867" s="95"/>
      <c r="K867" s="85"/>
      <c r="L867" s="95"/>
      <c r="M867" s="95"/>
      <c r="N867" s="95"/>
      <c r="O867" s="95"/>
      <c r="P867" s="95"/>
      <c r="Q867" s="85"/>
      <c r="R867" s="85"/>
      <c r="S867" s="85"/>
      <c r="T867" s="85"/>
      <c r="U867" s="85"/>
      <c r="V867" s="85"/>
      <c r="W867" s="85"/>
      <c r="X867" s="85"/>
      <c r="Y867" s="85"/>
      <c r="Z867" s="85"/>
    </row>
    <row r="868" spans="1:26" ht="12.75" customHeight="1">
      <c r="A868" s="95"/>
      <c r="B868" s="94"/>
      <c r="C868" s="94"/>
      <c r="D868" s="95"/>
      <c r="E868" s="95"/>
      <c r="F868" s="95"/>
      <c r="G868" s="95"/>
      <c r="H868" s="95"/>
      <c r="I868" s="95"/>
      <c r="J868" s="95"/>
      <c r="K868" s="85"/>
      <c r="L868" s="95"/>
      <c r="M868" s="95"/>
      <c r="N868" s="95"/>
      <c r="O868" s="95"/>
      <c r="P868" s="95"/>
      <c r="Q868" s="85"/>
      <c r="R868" s="85"/>
      <c r="S868" s="85"/>
      <c r="T868" s="85"/>
      <c r="U868" s="85"/>
      <c r="V868" s="85"/>
      <c r="W868" s="85"/>
      <c r="X868" s="85"/>
      <c r="Y868" s="85"/>
      <c r="Z868" s="85"/>
    </row>
    <row r="869" spans="1:26" ht="12.75" customHeight="1">
      <c r="A869" s="95"/>
      <c r="B869" s="94"/>
      <c r="C869" s="94"/>
      <c r="D869" s="95"/>
      <c r="E869" s="95"/>
      <c r="F869" s="95"/>
      <c r="G869" s="95"/>
      <c r="H869" s="95"/>
      <c r="I869" s="95"/>
      <c r="J869" s="95"/>
      <c r="K869" s="85"/>
      <c r="L869" s="95"/>
      <c r="M869" s="95"/>
      <c r="N869" s="95"/>
      <c r="O869" s="95"/>
      <c r="P869" s="95"/>
      <c r="Q869" s="85"/>
      <c r="R869" s="85"/>
      <c r="S869" s="85"/>
      <c r="T869" s="85"/>
      <c r="U869" s="85"/>
      <c r="V869" s="85"/>
      <c r="W869" s="85"/>
      <c r="X869" s="85"/>
      <c r="Y869" s="85"/>
      <c r="Z869" s="85"/>
    </row>
    <row r="870" spans="1:26" ht="12.75" customHeight="1">
      <c r="A870" s="95"/>
      <c r="B870" s="94"/>
      <c r="C870" s="94"/>
      <c r="D870" s="95"/>
      <c r="E870" s="95"/>
      <c r="F870" s="95"/>
      <c r="G870" s="95"/>
      <c r="H870" s="95"/>
      <c r="I870" s="95"/>
      <c r="J870" s="95"/>
      <c r="K870" s="85"/>
      <c r="L870" s="95"/>
      <c r="M870" s="95"/>
      <c r="N870" s="95"/>
      <c r="O870" s="95"/>
      <c r="P870" s="95"/>
      <c r="Q870" s="85"/>
      <c r="R870" s="85"/>
      <c r="S870" s="85"/>
      <c r="T870" s="85"/>
      <c r="U870" s="85"/>
      <c r="V870" s="85"/>
      <c r="W870" s="85"/>
      <c r="X870" s="85"/>
      <c r="Y870" s="85"/>
      <c r="Z870" s="85"/>
    </row>
    <row r="871" spans="1:26" ht="12.75" customHeight="1">
      <c r="A871" s="95"/>
      <c r="B871" s="94"/>
      <c r="C871" s="94"/>
      <c r="D871" s="95"/>
      <c r="E871" s="95"/>
      <c r="F871" s="95"/>
      <c r="G871" s="95"/>
      <c r="H871" s="95"/>
      <c r="I871" s="95"/>
      <c r="J871" s="95"/>
      <c r="K871" s="85"/>
      <c r="L871" s="95"/>
      <c r="M871" s="95"/>
      <c r="N871" s="95"/>
      <c r="O871" s="95"/>
      <c r="P871" s="95"/>
      <c r="Q871" s="85"/>
      <c r="R871" s="85"/>
      <c r="S871" s="85"/>
      <c r="T871" s="85"/>
      <c r="U871" s="85"/>
      <c r="V871" s="85"/>
      <c r="W871" s="85"/>
      <c r="X871" s="85"/>
      <c r="Y871" s="85"/>
      <c r="Z871" s="85"/>
    </row>
    <row r="872" spans="1:26" ht="12.75" customHeight="1">
      <c r="A872" s="95"/>
      <c r="B872" s="94"/>
      <c r="C872" s="94"/>
      <c r="D872" s="95"/>
      <c r="E872" s="95"/>
      <c r="F872" s="95"/>
      <c r="G872" s="95"/>
      <c r="H872" s="95"/>
      <c r="I872" s="95"/>
      <c r="J872" s="95"/>
      <c r="K872" s="85"/>
      <c r="L872" s="95"/>
      <c r="M872" s="95"/>
      <c r="N872" s="95"/>
      <c r="O872" s="95"/>
      <c r="P872" s="95"/>
      <c r="Q872" s="85"/>
      <c r="R872" s="85"/>
      <c r="S872" s="85"/>
      <c r="T872" s="85"/>
      <c r="U872" s="85"/>
      <c r="V872" s="85"/>
      <c r="W872" s="85"/>
      <c r="X872" s="85"/>
      <c r="Y872" s="85"/>
      <c r="Z872" s="85"/>
    </row>
    <row r="873" spans="1:26" ht="12.75" customHeight="1">
      <c r="A873" s="95"/>
      <c r="B873" s="94"/>
      <c r="C873" s="94"/>
      <c r="D873" s="95"/>
      <c r="E873" s="95"/>
      <c r="F873" s="95"/>
      <c r="G873" s="95"/>
      <c r="H873" s="95"/>
      <c r="I873" s="95"/>
      <c r="J873" s="95"/>
      <c r="K873" s="85"/>
      <c r="L873" s="95"/>
      <c r="M873" s="95"/>
      <c r="N873" s="95"/>
      <c r="O873" s="95"/>
      <c r="P873" s="95"/>
      <c r="Q873" s="85"/>
      <c r="R873" s="85"/>
      <c r="S873" s="85"/>
      <c r="T873" s="85"/>
      <c r="U873" s="85"/>
      <c r="V873" s="85"/>
      <c r="W873" s="85"/>
      <c r="X873" s="85"/>
      <c r="Y873" s="85"/>
      <c r="Z873" s="85"/>
    </row>
    <row r="874" spans="1:26" ht="12.75" customHeight="1">
      <c r="A874" s="95"/>
      <c r="B874" s="94"/>
      <c r="C874" s="94"/>
      <c r="D874" s="95"/>
      <c r="E874" s="95"/>
      <c r="F874" s="95"/>
      <c r="G874" s="95"/>
      <c r="H874" s="95"/>
      <c r="I874" s="95"/>
      <c r="J874" s="95"/>
      <c r="K874" s="85"/>
      <c r="L874" s="95"/>
      <c r="M874" s="95"/>
      <c r="N874" s="95"/>
      <c r="O874" s="95"/>
      <c r="P874" s="95"/>
      <c r="Q874" s="85"/>
      <c r="R874" s="85"/>
      <c r="S874" s="85"/>
      <c r="T874" s="85"/>
      <c r="U874" s="85"/>
      <c r="V874" s="85"/>
      <c r="W874" s="85"/>
      <c r="X874" s="85"/>
      <c r="Y874" s="85"/>
      <c r="Z874" s="85"/>
    </row>
    <row r="875" spans="1:26" ht="12.75" customHeight="1">
      <c r="A875" s="95"/>
      <c r="B875" s="94"/>
      <c r="C875" s="94"/>
      <c r="D875" s="95"/>
      <c r="E875" s="95"/>
      <c r="F875" s="95"/>
      <c r="G875" s="95"/>
      <c r="H875" s="95"/>
      <c r="I875" s="95"/>
      <c r="J875" s="95"/>
      <c r="K875" s="85"/>
      <c r="L875" s="95"/>
      <c r="M875" s="95"/>
      <c r="N875" s="95"/>
      <c r="O875" s="95"/>
      <c r="P875" s="95"/>
      <c r="Q875" s="85"/>
      <c r="R875" s="85"/>
      <c r="S875" s="85"/>
      <c r="T875" s="85"/>
      <c r="U875" s="85"/>
      <c r="V875" s="85"/>
      <c r="W875" s="85"/>
      <c r="X875" s="85"/>
      <c r="Y875" s="85"/>
      <c r="Z875" s="85"/>
    </row>
    <row r="876" spans="1:26" ht="12.75" customHeight="1">
      <c r="A876" s="95"/>
      <c r="B876" s="94"/>
      <c r="C876" s="94"/>
      <c r="D876" s="95"/>
      <c r="E876" s="95"/>
      <c r="F876" s="95"/>
      <c r="G876" s="95"/>
      <c r="H876" s="95"/>
      <c r="I876" s="95"/>
      <c r="J876" s="95"/>
      <c r="K876" s="85"/>
      <c r="L876" s="95"/>
      <c r="M876" s="95"/>
      <c r="N876" s="95"/>
      <c r="O876" s="95"/>
      <c r="P876" s="95"/>
      <c r="Q876" s="85"/>
      <c r="R876" s="85"/>
      <c r="S876" s="85"/>
      <c r="T876" s="85"/>
      <c r="U876" s="85"/>
      <c r="V876" s="85"/>
      <c r="W876" s="85"/>
      <c r="X876" s="85"/>
      <c r="Y876" s="85"/>
      <c r="Z876" s="85"/>
    </row>
    <row r="877" spans="1:26" ht="12.75" customHeight="1">
      <c r="A877" s="95"/>
      <c r="B877" s="94"/>
      <c r="C877" s="94"/>
      <c r="D877" s="95"/>
      <c r="E877" s="95"/>
      <c r="F877" s="95"/>
      <c r="G877" s="95"/>
      <c r="H877" s="95"/>
      <c r="I877" s="95"/>
      <c r="J877" s="95"/>
      <c r="K877" s="85"/>
      <c r="L877" s="95"/>
      <c r="M877" s="95"/>
      <c r="N877" s="95"/>
      <c r="O877" s="95"/>
      <c r="P877" s="95"/>
      <c r="Q877" s="85"/>
      <c r="R877" s="85"/>
      <c r="S877" s="85"/>
      <c r="T877" s="85"/>
      <c r="U877" s="85"/>
      <c r="V877" s="85"/>
      <c r="W877" s="85"/>
      <c r="X877" s="85"/>
      <c r="Y877" s="85"/>
      <c r="Z877" s="85"/>
    </row>
    <row r="878" spans="1:26" ht="12.75" customHeight="1">
      <c r="A878" s="95"/>
      <c r="B878" s="94"/>
      <c r="C878" s="94"/>
      <c r="D878" s="95"/>
      <c r="E878" s="95"/>
      <c r="F878" s="95"/>
      <c r="G878" s="95"/>
      <c r="H878" s="95"/>
      <c r="I878" s="95"/>
      <c r="J878" s="95"/>
      <c r="K878" s="85"/>
      <c r="L878" s="95"/>
      <c r="M878" s="95"/>
      <c r="N878" s="95"/>
      <c r="O878" s="95"/>
      <c r="P878" s="95"/>
      <c r="Q878" s="85"/>
      <c r="R878" s="85"/>
      <c r="S878" s="85"/>
      <c r="T878" s="85"/>
      <c r="U878" s="85"/>
      <c r="V878" s="85"/>
      <c r="W878" s="85"/>
      <c r="X878" s="85"/>
      <c r="Y878" s="85"/>
      <c r="Z878" s="85"/>
    </row>
    <row r="879" spans="1:26" ht="12.75" customHeight="1">
      <c r="A879" s="95"/>
      <c r="B879" s="94"/>
      <c r="C879" s="94"/>
      <c r="D879" s="95"/>
      <c r="E879" s="95"/>
      <c r="F879" s="95"/>
      <c r="G879" s="95"/>
      <c r="H879" s="95"/>
      <c r="I879" s="95"/>
      <c r="J879" s="95"/>
      <c r="K879" s="85"/>
      <c r="L879" s="95"/>
      <c r="M879" s="95"/>
      <c r="N879" s="95"/>
      <c r="O879" s="95"/>
      <c r="P879" s="95"/>
      <c r="Q879" s="85"/>
      <c r="R879" s="85"/>
      <c r="S879" s="85"/>
      <c r="T879" s="85"/>
      <c r="U879" s="85"/>
      <c r="V879" s="85"/>
      <c r="W879" s="85"/>
      <c r="X879" s="85"/>
      <c r="Y879" s="85"/>
      <c r="Z879" s="85"/>
    </row>
    <row r="880" spans="1:26" ht="12.75" customHeight="1">
      <c r="A880" s="95"/>
      <c r="B880" s="94"/>
      <c r="C880" s="94"/>
      <c r="D880" s="95"/>
      <c r="E880" s="95"/>
      <c r="F880" s="95"/>
      <c r="G880" s="95"/>
      <c r="H880" s="95"/>
      <c r="I880" s="95"/>
      <c r="J880" s="95"/>
      <c r="K880" s="85"/>
      <c r="L880" s="95"/>
      <c r="M880" s="95"/>
      <c r="N880" s="95"/>
      <c r="O880" s="95"/>
      <c r="P880" s="95"/>
      <c r="Q880" s="85"/>
      <c r="R880" s="85"/>
      <c r="S880" s="85"/>
      <c r="T880" s="85"/>
      <c r="U880" s="85"/>
      <c r="V880" s="85"/>
      <c r="W880" s="85"/>
      <c r="X880" s="85"/>
      <c r="Y880" s="85"/>
      <c r="Z880" s="85"/>
    </row>
    <row r="881" spans="1:26" ht="12.75" customHeight="1">
      <c r="A881" s="95"/>
      <c r="B881" s="94"/>
      <c r="C881" s="94"/>
      <c r="D881" s="95"/>
      <c r="E881" s="95"/>
      <c r="F881" s="95"/>
      <c r="G881" s="95"/>
      <c r="H881" s="95"/>
      <c r="I881" s="95"/>
      <c r="J881" s="95"/>
      <c r="K881" s="85"/>
      <c r="L881" s="95"/>
      <c r="M881" s="95"/>
      <c r="N881" s="95"/>
      <c r="O881" s="95"/>
      <c r="P881" s="95"/>
      <c r="Q881" s="85"/>
      <c r="R881" s="85"/>
      <c r="S881" s="85"/>
      <c r="T881" s="85"/>
      <c r="U881" s="85"/>
      <c r="V881" s="85"/>
      <c r="W881" s="85"/>
      <c r="X881" s="85"/>
      <c r="Y881" s="85"/>
      <c r="Z881" s="85"/>
    </row>
    <row r="882" spans="1:26" ht="12.75" customHeight="1">
      <c r="A882" s="95"/>
      <c r="B882" s="94"/>
      <c r="C882" s="94"/>
      <c r="D882" s="95"/>
      <c r="E882" s="95"/>
      <c r="F882" s="95"/>
      <c r="G882" s="95"/>
      <c r="H882" s="95"/>
      <c r="I882" s="95"/>
      <c r="J882" s="95"/>
      <c r="K882" s="85"/>
      <c r="L882" s="95"/>
      <c r="M882" s="95"/>
      <c r="N882" s="95"/>
      <c r="O882" s="95"/>
      <c r="P882" s="95"/>
      <c r="Q882" s="85"/>
      <c r="R882" s="85"/>
      <c r="S882" s="85"/>
      <c r="T882" s="85"/>
      <c r="U882" s="85"/>
      <c r="V882" s="85"/>
      <c r="W882" s="85"/>
      <c r="X882" s="85"/>
      <c r="Y882" s="85"/>
      <c r="Z882" s="85"/>
    </row>
    <row r="883" spans="1:26" ht="12.75" customHeight="1">
      <c r="A883" s="95"/>
      <c r="B883" s="94"/>
      <c r="C883" s="94"/>
      <c r="D883" s="95"/>
      <c r="E883" s="95"/>
      <c r="F883" s="95"/>
      <c r="G883" s="95"/>
      <c r="H883" s="95"/>
      <c r="I883" s="95"/>
      <c r="J883" s="95"/>
      <c r="K883" s="85"/>
      <c r="L883" s="95"/>
      <c r="M883" s="95"/>
      <c r="N883" s="95"/>
      <c r="O883" s="95"/>
      <c r="P883" s="95"/>
      <c r="Q883" s="85"/>
      <c r="R883" s="85"/>
      <c r="S883" s="85"/>
      <c r="T883" s="85"/>
      <c r="U883" s="85"/>
      <c r="V883" s="85"/>
      <c r="W883" s="85"/>
      <c r="X883" s="85"/>
      <c r="Y883" s="85"/>
      <c r="Z883" s="85"/>
    </row>
    <row r="884" spans="1:26" ht="12.75" customHeight="1">
      <c r="A884" s="95"/>
      <c r="B884" s="94"/>
      <c r="C884" s="94"/>
      <c r="D884" s="95"/>
      <c r="E884" s="95"/>
      <c r="F884" s="95"/>
      <c r="G884" s="95"/>
      <c r="H884" s="95"/>
      <c r="I884" s="95"/>
      <c r="J884" s="95"/>
      <c r="K884" s="85"/>
      <c r="L884" s="95"/>
      <c r="M884" s="95"/>
      <c r="N884" s="95"/>
      <c r="O884" s="95"/>
      <c r="P884" s="95"/>
      <c r="Q884" s="85"/>
      <c r="R884" s="85"/>
      <c r="S884" s="85"/>
      <c r="T884" s="85"/>
      <c r="U884" s="85"/>
      <c r="V884" s="85"/>
      <c r="W884" s="85"/>
      <c r="X884" s="85"/>
      <c r="Y884" s="85"/>
      <c r="Z884" s="85"/>
    </row>
    <row r="885" spans="1:26" ht="12.75" customHeight="1">
      <c r="A885" s="95"/>
      <c r="B885" s="94"/>
      <c r="C885" s="94"/>
      <c r="D885" s="95"/>
      <c r="E885" s="95"/>
      <c r="F885" s="95"/>
      <c r="G885" s="95"/>
      <c r="H885" s="95"/>
      <c r="I885" s="95"/>
      <c r="J885" s="95"/>
      <c r="K885" s="85"/>
      <c r="L885" s="95"/>
      <c r="M885" s="95"/>
      <c r="N885" s="95"/>
      <c r="O885" s="95"/>
      <c r="P885" s="95"/>
      <c r="Q885" s="85"/>
      <c r="R885" s="85"/>
      <c r="S885" s="85"/>
      <c r="T885" s="85"/>
      <c r="U885" s="85"/>
      <c r="V885" s="85"/>
      <c r="W885" s="85"/>
      <c r="X885" s="85"/>
      <c r="Y885" s="85"/>
      <c r="Z885" s="85"/>
    </row>
    <row r="886" spans="1:26" ht="12.75" customHeight="1">
      <c r="A886" s="95"/>
      <c r="B886" s="94"/>
      <c r="C886" s="94"/>
      <c r="D886" s="95"/>
      <c r="E886" s="95"/>
      <c r="F886" s="95"/>
      <c r="G886" s="95"/>
      <c r="H886" s="95"/>
      <c r="I886" s="95"/>
      <c r="J886" s="95"/>
      <c r="K886" s="85"/>
      <c r="L886" s="95"/>
      <c r="M886" s="95"/>
      <c r="N886" s="95"/>
      <c r="O886" s="95"/>
      <c r="P886" s="95"/>
      <c r="Q886" s="85"/>
      <c r="R886" s="85"/>
      <c r="S886" s="85"/>
      <c r="T886" s="85"/>
      <c r="U886" s="85"/>
      <c r="V886" s="85"/>
      <c r="W886" s="85"/>
      <c r="X886" s="85"/>
      <c r="Y886" s="85"/>
      <c r="Z886" s="85"/>
    </row>
    <row r="887" spans="1:26" ht="12.75" customHeight="1">
      <c r="A887" s="95"/>
      <c r="B887" s="94"/>
      <c r="C887" s="94"/>
      <c r="D887" s="95"/>
      <c r="E887" s="95"/>
      <c r="F887" s="95"/>
      <c r="G887" s="95"/>
      <c r="H887" s="95"/>
      <c r="I887" s="95"/>
      <c r="J887" s="95"/>
      <c r="K887" s="85"/>
      <c r="L887" s="95"/>
      <c r="M887" s="95"/>
      <c r="N887" s="95"/>
      <c r="O887" s="95"/>
      <c r="P887" s="95"/>
      <c r="Q887" s="85"/>
      <c r="R887" s="85"/>
      <c r="S887" s="85"/>
      <c r="T887" s="85"/>
      <c r="U887" s="85"/>
      <c r="V887" s="85"/>
      <c r="W887" s="85"/>
      <c r="X887" s="85"/>
      <c r="Y887" s="85"/>
      <c r="Z887" s="85"/>
    </row>
    <row r="888" spans="1:26" ht="12.75" customHeight="1">
      <c r="A888" s="95"/>
      <c r="B888" s="94"/>
      <c r="C888" s="94"/>
      <c r="D888" s="95"/>
      <c r="E888" s="95"/>
      <c r="F888" s="95"/>
      <c r="G888" s="95"/>
      <c r="H888" s="95"/>
      <c r="I888" s="95"/>
      <c r="J888" s="95"/>
      <c r="K888" s="85"/>
      <c r="L888" s="95"/>
      <c r="M888" s="95"/>
      <c r="N888" s="95"/>
      <c r="O888" s="95"/>
      <c r="P888" s="95"/>
      <c r="Q888" s="85"/>
      <c r="R888" s="85"/>
      <c r="S888" s="85"/>
      <c r="T888" s="85"/>
      <c r="U888" s="85"/>
      <c r="V888" s="85"/>
      <c r="W888" s="85"/>
      <c r="X888" s="85"/>
      <c r="Y888" s="85"/>
      <c r="Z888" s="85"/>
    </row>
    <row r="889" spans="1:26" ht="12.75" customHeight="1">
      <c r="A889" s="95"/>
      <c r="B889" s="94"/>
      <c r="C889" s="94"/>
      <c r="D889" s="95"/>
      <c r="E889" s="95"/>
      <c r="F889" s="95"/>
      <c r="G889" s="95"/>
      <c r="H889" s="95"/>
      <c r="I889" s="95"/>
      <c r="J889" s="95"/>
      <c r="K889" s="85"/>
      <c r="L889" s="95"/>
      <c r="M889" s="95"/>
      <c r="N889" s="95"/>
      <c r="O889" s="95"/>
      <c r="P889" s="95"/>
      <c r="Q889" s="85"/>
      <c r="R889" s="85"/>
      <c r="S889" s="85"/>
      <c r="T889" s="85"/>
      <c r="U889" s="85"/>
      <c r="V889" s="85"/>
      <c r="W889" s="85"/>
      <c r="X889" s="85"/>
      <c r="Y889" s="85"/>
      <c r="Z889" s="85"/>
    </row>
    <row r="890" spans="1:26" ht="12.75" customHeight="1">
      <c r="A890" s="95"/>
      <c r="B890" s="94"/>
      <c r="C890" s="94"/>
      <c r="D890" s="95"/>
      <c r="E890" s="95"/>
      <c r="F890" s="95"/>
      <c r="G890" s="95"/>
      <c r="H890" s="95"/>
      <c r="I890" s="95"/>
      <c r="J890" s="95"/>
      <c r="K890" s="85"/>
      <c r="L890" s="95"/>
      <c r="M890" s="95"/>
      <c r="N890" s="95"/>
      <c r="O890" s="95"/>
      <c r="P890" s="95"/>
      <c r="Q890" s="85"/>
      <c r="R890" s="85"/>
      <c r="S890" s="85"/>
      <c r="T890" s="85"/>
      <c r="U890" s="85"/>
      <c r="V890" s="85"/>
      <c r="W890" s="85"/>
      <c r="X890" s="85"/>
      <c r="Y890" s="85"/>
      <c r="Z890" s="85"/>
    </row>
    <row r="891" spans="1:26" ht="12.75" customHeight="1">
      <c r="A891" s="95"/>
      <c r="B891" s="94"/>
      <c r="C891" s="94"/>
      <c r="D891" s="95"/>
      <c r="E891" s="95"/>
      <c r="F891" s="95"/>
      <c r="G891" s="95"/>
      <c r="H891" s="95"/>
      <c r="I891" s="95"/>
      <c r="J891" s="95"/>
      <c r="K891" s="85"/>
      <c r="L891" s="95"/>
      <c r="M891" s="95"/>
      <c r="N891" s="95"/>
      <c r="O891" s="95"/>
      <c r="P891" s="95"/>
      <c r="Q891" s="85"/>
      <c r="R891" s="85"/>
      <c r="S891" s="85"/>
      <c r="T891" s="85"/>
      <c r="U891" s="85"/>
      <c r="V891" s="85"/>
      <c r="W891" s="85"/>
      <c r="X891" s="85"/>
      <c r="Y891" s="85"/>
      <c r="Z891" s="85"/>
    </row>
    <row r="892" spans="1:26" ht="12.75" customHeight="1">
      <c r="A892" s="95"/>
      <c r="B892" s="94"/>
      <c r="C892" s="94"/>
      <c r="D892" s="95"/>
      <c r="E892" s="95"/>
      <c r="F892" s="95"/>
      <c r="G892" s="95"/>
      <c r="H892" s="95"/>
      <c r="I892" s="95"/>
      <c r="J892" s="95"/>
      <c r="K892" s="85"/>
      <c r="L892" s="95"/>
      <c r="M892" s="95"/>
      <c r="N892" s="95"/>
      <c r="O892" s="95"/>
      <c r="P892" s="95"/>
      <c r="Q892" s="85"/>
      <c r="R892" s="85"/>
      <c r="S892" s="85"/>
      <c r="T892" s="85"/>
      <c r="U892" s="85"/>
      <c r="V892" s="85"/>
      <c r="W892" s="85"/>
      <c r="X892" s="85"/>
      <c r="Y892" s="85"/>
      <c r="Z892" s="85"/>
    </row>
    <row r="893" spans="1:26" ht="12.75" customHeight="1">
      <c r="A893" s="95"/>
      <c r="B893" s="94"/>
      <c r="C893" s="94"/>
      <c r="D893" s="95"/>
      <c r="E893" s="95"/>
      <c r="F893" s="95"/>
      <c r="G893" s="95"/>
      <c r="H893" s="95"/>
      <c r="I893" s="95"/>
      <c r="J893" s="95"/>
      <c r="K893" s="85"/>
      <c r="L893" s="95"/>
      <c r="M893" s="95"/>
      <c r="N893" s="95"/>
      <c r="O893" s="95"/>
      <c r="P893" s="95"/>
      <c r="Q893" s="85"/>
      <c r="R893" s="85"/>
      <c r="S893" s="85"/>
      <c r="T893" s="85"/>
      <c r="U893" s="85"/>
      <c r="V893" s="85"/>
      <c r="W893" s="85"/>
      <c r="X893" s="85"/>
      <c r="Y893" s="85"/>
      <c r="Z893" s="85"/>
    </row>
    <row r="894" spans="1:26" ht="12.75" customHeight="1">
      <c r="A894" s="95"/>
      <c r="B894" s="94"/>
      <c r="C894" s="94"/>
      <c r="D894" s="95"/>
      <c r="E894" s="95"/>
      <c r="F894" s="95"/>
      <c r="G894" s="95"/>
      <c r="H894" s="95"/>
      <c r="I894" s="95"/>
      <c r="J894" s="95"/>
      <c r="K894" s="85"/>
      <c r="L894" s="95"/>
      <c r="M894" s="95"/>
      <c r="N894" s="95"/>
      <c r="O894" s="95"/>
      <c r="P894" s="95"/>
      <c r="Q894" s="85"/>
      <c r="R894" s="85"/>
      <c r="S894" s="85"/>
      <c r="T894" s="85"/>
      <c r="U894" s="85"/>
      <c r="V894" s="85"/>
      <c r="W894" s="85"/>
      <c r="X894" s="85"/>
      <c r="Y894" s="85"/>
      <c r="Z894" s="85"/>
    </row>
    <row r="895" spans="1:26" ht="12.75" customHeight="1">
      <c r="A895" s="95"/>
      <c r="B895" s="94"/>
      <c r="C895" s="94"/>
      <c r="D895" s="95"/>
      <c r="E895" s="95"/>
      <c r="F895" s="95"/>
      <c r="G895" s="95"/>
      <c r="H895" s="95"/>
      <c r="I895" s="95"/>
      <c r="J895" s="95"/>
      <c r="K895" s="85"/>
      <c r="L895" s="95"/>
      <c r="M895" s="95"/>
      <c r="N895" s="95"/>
      <c r="O895" s="95"/>
      <c r="P895" s="95"/>
      <c r="Q895" s="85"/>
      <c r="R895" s="85"/>
      <c r="S895" s="85"/>
      <c r="T895" s="85"/>
      <c r="U895" s="85"/>
      <c r="V895" s="85"/>
      <c r="W895" s="85"/>
      <c r="X895" s="85"/>
      <c r="Y895" s="85"/>
      <c r="Z895" s="85"/>
    </row>
    <row r="896" spans="1:26" ht="12.75" customHeight="1">
      <c r="A896" s="95"/>
      <c r="B896" s="94"/>
      <c r="C896" s="94"/>
      <c r="D896" s="95"/>
      <c r="E896" s="95"/>
      <c r="F896" s="95"/>
      <c r="G896" s="95"/>
      <c r="H896" s="95"/>
      <c r="I896" s="95"/>
      <c r="J896" s="95"/>
      <c r="K896" s="85"/>
      <c r="L896" s="95"/>
      <c r="M896" s="95"/>
      <c r="N896" s="95"/>
      <c r="O896" s="95"/>
      <c r="P896" s="95"/>
      <c r="Q896" s="85"/>
      <c r="R896" s="85"/>
      <c r="S896" s="85"/>
      <c r="T896" s="85"/>
      <c r="U896" s="85"/>
      <c r="V896" s="85"/>
      <c r="W896" s="85"/>
      <c r="X896" s="85"/>
      <c r="Y896" s="85"/>
      <c r="Z896" s="85"/>
    </row>
    <row r="897" spans="1:26" ht="12.75" customHeight="1">
      <c r="A897" s="95"/>
      <c r="B897" s="94"/>
      <c r="C897" s="94"/>
      <c r="D897" s="95"/>
      <c r="E897" s="95"/>
      <c r="F897" s="95"/>
      <c r="G897" s="95"/>
      <c r="H897" s="95"/>
      <c r="I897" s="95"/>
      <c r="J897" s="95"/>
      <c r="K897" s="85"/>
      <c r="L897" s="95"/>
      <c r="M897" s="95"/>
      <c r="N897" s="95"/>
      <c r="O897" s="95"/>
      <c r="P897" s="95"/>
      <c r="Q897" s="85"/>
      <c r="R897" s="85"/>
      <c r="S897" s="85"/>
      <c r="T897" s="85"/>
      <c r="U897" s="85"/>
      <c r="V897" s="85"/>
      <c r="W897" s="85"/>
      <c r="X897" s="85"/>
      <c r="Y897" s="85"/>
      <c r="Z897" s="85"/>
    </row>
    <row r="898" spans="1:26" ht="12.75" customHeight="1">
      <c r="A898" s="95"/>
      <c r="B898" s="94"/>
      <c r="C898" s="94"/>
      <c r="D898" s="95"/>
      <c r="E898" s="95"/>
      <c r="F898" s="95"/>
      <c r="G898" s="95"/>
      <c r="H898" s="95"/>
      <c r="I898" s="95"/>
      <c r="J898" s="95"/>
      <c r="K898" s="85"/>
      <c r="L898" s="95"/>
      <c r="M898" s="95"/>
      <c r="N898" s="95"/>
      <c r="O898" s="95"/>
      <c r="P898" s="95"/>
      <c r="Q898" s="85"/>
      <c r="R898" s="85"/>
      <c r="S898" s="85"/>
      <c r="T898" s="85"/>
      <c r="U898" s="85"/>
      <c r="V898" s="85"/>
      <c r="W898" s="85"/>
      <c r="X898" s="85"/>
      <c r="Y898" s="85"/>
      <c r="Z898" s="85"/>
    </row>
    <row r="899" spans="1:26" ht="12.75" customHeight="1">
      <c r="A899" s="95"/>
      <c r="B899" s="94"/>
      <c r="C899" s="94"/>
      <c r="D899" s="95"/>
      <c r="E899" s="95"/>
      <c r="F899" s="95"/>
      <c r="G899" s="95"/>
      <c r="H899" s="95"/>
      <c r="I899" s="95"/>
      <c r="J899" s="95"/>
      <c r="K899" s="85"/>
      <c r="L899" s="95"/>
      <c r="M899" s="95"/>
      <c r="N899" s="95"/>
      <c r="O899" s="95"/>
      <c r="P899" s="95"/>
      <c r="Q899" s="85"/>
      <c r="R899" s="85"/>
      <c r="S899" s="85"/>
      <c r="T899" s="85"/>
      <c r="U899" s="85"/>
      <c r="V899" s="85"/>
      <c r="W899" s="85"/>
      <c r="X899" s="85"/>
      <c r="Y899" s="85"/>
      <c r="Z899" s="85"/>
    </row>
    <row r="900" spans="1:26" ht="12.75" customHeight="1">
      <c r="A900" s="95"/>
      <c r="B900" s="94"/>
      <c r="C900" s="94"/>
      <c r="D900" s="95"/>
      <c r="E900" s="95"/>
      <c r="F900" s="95"/>
      <c r="G900" s="95"/>
      <c r="H900" s="95"/>
      <c r="I900" s="95"/>
      <c r="J900" s="95"/>
      <c r="K900" s="85"/>
      <c r="L900" s="95"/>
      <c r="M900" s="95"/>
      <c r="N900" s="95"/>
      <c r="O900" s="95"/>
      <c r="P900" s="95"/>
      <c r="Q900" s="85"/>
      <c r="R900" s="85"/>
      <c r="S900" s="85"/>
      <c r="T900" s="85"/>
      <c r="U900" s="85"/>
      <c r="V900" s="85"/>
      <c r="W900" s="85"/>
      <c r="X900" s="85"/>
      <c r="Y900" s="85"/>
      <c r="Z900" s="85"/>
    </row>
    <row r="901" spans="1:26" ht="12.75" customHeight="1">
      <c r="A901" s="95"/>
      <c r="B901" s="94"/>
      <c r="C901" s="94"/>
      <c r="D901" s="95"/>
      <c r="E901" s="95"/>
      <c r="F901" s="95"/>
      <c r="G901" s="95"/>
      <c r="H901" s="95"/>
      <c r="I901" s="95"/>
      <c r="J901" s="95"/>
      <c r="K901" s="85"/>
      <c r="L901" s="95"/>
      <c r="M901" s="95"/>
      <c r="N901" s="95"/>
      <c r="O901" s="95"/>
      <c r="P901" s="95"/>
      <c r="Q901" s="85"/>
      <c r="R901" s="85"/>
      <c r="S901" s="85"/>
      <c r="T901" s="85"/>
      <c r="U901" s="85"/>
      <c r="V901" s="85"/>
      <c r="W901" s="85"/>
      <c r="X901" s="85"/>
      <c r="Y901" s="85"/>
      <c r="Z901" s="85"/>
    </row>
    <row r="902" spans="1:26" ht="12.75" customHeight="1">
      <c r="A902" s="95"/>
      <c r="B902" s="94"/>
      <c r="C902" s="94"/>
      <c r="D902" s="95"/>
      <c r="E902" s="95"/>
      <c r="F902" s="95"/>
      <c r="G902" s="95"/>
      <c r="H902" s="95"/>
      <c r="I902" s="95"/>
      <c r="J902" s="95"/>
      <c r="K902" s="85"/>
      <c r="L902" s="95"/>
      <c r="M902" s="95"/>
      <c r="N902" s="95"/>
      <c r="O902" s="95"/>
      <c r="P902" s="95"/>
      <c r="Q902" s="85"/>
      <c r="R902" s="85"/>
      <c r="S902" s="85"/>
      <c r="T902" s="85"/>
      <c r="U902" s="85"/>
      <c r="V902" s="85"/>
      <c r="W902" s="85"/>
      <c r="X902" s="85"/>
      <c r="Y902" s="85"/>
      <c r="Z902" s="85"/>
    </row>
    <row r="903" spans="1:26" ht="12.75" customHeight="1">
      <c r="A903" s="95"/>
      <c r="B903" s="94"/>
      <c r="C903" s="94"/>
      <c r="D903" s="95"/>
      <c r="E903" s="95"/>
      <c r="F903" s="95"/>
      <c r="G903" s="95"/>
      <c r="H903" s="95"/>
      <c r="I903" s="95"/>
      <c r="J903" s="95"/>
      <c r="K903" s="85"/>
      <c r="L903" s="95"/>
      <c r="M903" s="95"/>
      <c r="N903" s="95"/>
      <c r="O903" s="95"/>
      <c r="P903" s="95"/>
      <c r="Q903" s="85"/>
      <c r="R903" s="85"/>
      <c r="S903" s="85"/>
      <c r="T903" s="85"/>
      <c r="U903" s="85"/>
      <c r="V903" s="85"/>
      <c r="W903" s="85"/>
      <c r="X903" s="85"/>
      <c r="Y903" s="85"/>
      <c r="Z903" s="85"/>
    </row>
    <row r="904" spans="1:26" ht="12.75" customHeight="1">
      <c r="A904" s="95"/>
      <c r="B904" s="94"/>
      <c r="C904" s="94"/>
      <c r="D904" s="95"/>
      <c r="E904" s="95"/>
      <c r="F904" s="95"/>
      <c r="G904" s="95"/>
      <c r="H904" s="95"/>
      <c r="I904" s="95"/>
      <c r="J904" s="95"/>
      <c r="K904" s="85"/>
      <c r="L904" s="95"/>
      <c r="M904" s="95"/>
      <c r="N904" s="95"/>
      <c r="O904" s="95"/>
      <c r="P904" s="95"/>
      <c r="Q904" s="85"/>
      <c r="R904" s="85"/>
      <c r="S904" s="85"/>
      <c r="T904" s="85"/>
      <c r="U904" s="85"/>
      <c r="V904" s="85"/>
      <c r="W904" s="85"/>
      <c r="X904" s="85"/>
      <c r="Y904" s="85"/>
      <c r="Z904" s="85"/>
    </row>
    <row r="905" spans="1:26" ht="12.75" customHeight="1">
      <c r="A905" s="95"/>
      <c r="B905" s="94"/>
      <c r="C905" s="94"/>
      <c r="D905" s="95"/>
      <c r="E905" s="95"/>
      <c r="F905" s="95"/>
      <c r="G905" s="95"/>
      <c r="H905" s="95"/>
      <c r="I905" s="95"/>
      <c r="J905" s="95"/>
      <c r="K905" s="85"/>
      <c r="L905" s="95"/>
      <c r="M905" s="95"/>
      <c r="N905" s="95"/>
      <c r="O905" s="95"/>
      <c r="P905" s="95"/>
      <c r="Q905" s="85"/>
      <c r="R905" s="85"/>
      <c r="S905" s="85"/>
      <c r="T905" s="85"/>
      <c r="U905" s="85"/>
      <c r="V905" s="85"/>
      <c r="W905" s="85"/>
      <c r="X905" s="85"/>
      <c r="Y905" s="85"/>
      <c r="Z905" s="85"/>
    </row>
    <row r="906" spans="1:26" ht="12.75" customHeight="1">
      <c r="A906" s="95"/>
      <c r="B906" s="94"/>
      <c r="C906" s="94"/>
      <c r="D906" s="95"/>
      <c r="E906" s="95"/>
      <c r="F906" s="95"/>
      <c r="G906" s="95"/>
      <c r="H906" s="95"/>
      <c r="I906" s="95"/>
      <c r="J906" s="95"/>
      <c r="K906" s="85"/>
      <c r="L906" s="95"/>
      <c r="M906" s="95"/>
      <c r="N906" s="95"/>
      <c r="O906" s="95"/>
      <c r="P906" s="95"/>
      <c r="Q906" s="85"/>
      <c r="R906" s="85"/>
      <c r="S906" s="85"/>
      <c r="T906" s="85"/>
      <c r="U906" s="85"/>
      <c r="V906" s="85"/>
      <c r="W906" s="85"/>
      <c r="X906" s="85"/>
      <c r="Y906" s="85"/>
      <c r="Z906" s="85"/>
    </row>
    <row r="907" spans="1:26" ht="12.75" customHeight="1">
      <c r="A907" s="95"/>
      <c r="B907" s="94"/>
      <c r="C907" s="94"/>
      <c r="D907" s="95"/>
      <c r="E907" s="95"/>
      <c r="F907" s="95"/>
      <c r="G907" s="95"/>
      <c r="H907" s="95"/>
      <c r="I907" s="95"/>
      <c r="J907" s="95"/>
      <c r="K907" s="85"/>
      <c r="L907" s="95"/>
      <c r="M907" s="95"/>
      <c r="N907" s="95"/>
      <c r="O907" s="95"/>
      <c r="P907" s="95"/>
      <c r="Q907" s="85"/>
      <c r="R907" s="85"/>
      <c r="S907" s="85"/>
      <c r="T907" s="85"/>
      <c r="U907" s="85"/>
      <c r="V907" s="85"/>
      <c r="W907" s="85"/>
      <c r="X907" s="85"/>
      <c r="Y907" s="85"/>
      <c r="Z907" s="85"/>
    </row>
    <row r="908" spans="1:26" ht="12.75" customHeight="1">
      <c r="A908" s="95"/>
      <c r="B908" s="94"/>
      <c r="C908" s="94"/>
      <c r="D908" s="95"/>
      <c r="E908" s="95"/>
      <c r="F908" s="95"/>
      <c r="G908" s="95"/>
      <c r="H908" s="95"/>
      <c r="I908" s="95"/>
      <c r="J908" s="95"/>
      <c r="K908" s="85"/>
      <c r="L908" s="95"/>
      <c r="M908" s="95"/>
      <c r="N908" s="95"/>
      <c r="O908" s="95"/>
      <c r="P908" s="95"/>
      <c r="Q908" s="85"/>
      <c r="R908" s="85"/>
      <c r="S908" s="85"/>
      <c r="T908" s="85"/>
      <c r="U908" s="85"/>
      <c r="V908" s="85"/>
      <c r="W908" s="85"/>
      <c r="X908" s="85"/>
      <c r="Y908" s="85"/>
      <c r="Z908" s="85"/>
    </row>
    <row r="909" spans="1:26" ht="12.75" customHeight="1">
      <c r="A909" s="95"/>
      <c r="B909" s="94"/>
      <c r="C909" s="94"/>
      <c r="D909" s="95"/>
      <c r="E909" s="95"/>
      <c r="F909" s="95"/>
      <c r="G909" s="95"/>
      <c r="H909" s="95"/>
      <c r="I909" s="95"/>
      <c r="J909" s="95"/>
      <c r="K909" s="85"/>
      <c r="L909" s="95"/>
      <c r="M909" s="95"/>
      <c r="N909" s="95"/>
      <c r="O909" s="95"/>
      <c r="P909" s="95"/>
      <c r="Q909" s="85"/>
      <c r="R909" s="85"/>
      <c r="S909" s="85"/>
      <c r="T909" s="85"/>
      <c r="U909" s="85"/>
      <c r="V909" s="85"/>
      <c r="W909" s="85"/>
      <c r="X909" s="85"/>
      <c r="Y909" s="85"/>
      <c r="Z909" s="85"/>
    </row>
    <row r="910" spans="1:26" ht="12.75" customHeight="1">
      <c r="A910" s="95"/>
      <c r="B910" s="94"/>
      <c r="C910" s="94"/>
      <c r="D910" s="95"/>
      <c r="E910" s="95"/>
      <c r="F910" s="95"/>
      <c r="G910" s="95"/>
      <c r="H910" s="95"/>
      <c r="I910" s="95"/>
      <c r="J910" s="95"/>
      <c r="K910" s="85"/>
      <c r="L910" s="95"/>
      <c r="M910" s="95"/>
      <c r="N910" s="95"/>
      <c r="O910" s="95"/>
      <c r="P910" s="95"/>
      <c r="Q910" s="85"/>
      <c r="R910" s="85"/>
      <c r="S910" s="85"/>
      <c r="T910" s="85"/>
      <c r="U910" s="85"/>
      <c r="V910" s="85"/>
      <c r="W910" s="85"/>
      <c r="X910" s="85"/>
      <c r="Y910" s="85"/>
      <c r="Z910" s="85"/>
    </row>
    <row r="911" spans="1:26" ht="12.75" customHeight="1">
      <c r="A911" s="95"/>
      <c r="B911" s="94"/>
      <c r="C911" s="94"/>
      <c r="D911" s="95"/>
      <c r="E911" s="95"/>
      <c r="F911" s="95"/>
      <c r="G911" s="95"/>
      <c r="H911" s="95"/>
      <c r="I911" s="95"/>
      <c r="J911" s="95"/>
      <c r="K911" s="85"/>
      <c r="L911" s="95"/>
      <c r="M911" s="95"/>
      <c r="N911" s="95"/>
      <c r="O911" s="95"/>
      <c r="P911" s="95"/>
      <c r="Q911" s="85"/>
      <c r="R911" s="85"/>
      <c r="S911" s="85"/>
      <c r="T911" s="85"/>
      <c r="U911" s="85"/>
      <c r="V911" s="85"/>
      <c r="W911" s="85"/>
      <c r="X911" s="85"/>
      <c r="Y911" s="85"/>
      <c r="Z911" s="85"/>
    </row>
    <row r="912" spans="1:26" ht="12.75" customHeight="1">
      <c r="A912" s="95"/>
      <c r="B912" s="94"/>
      <c r="C912" s="94"/>
      <c r="D912" s="95"/>
      <c r="E912" s="95"/>
      <c r="F912" s="95"/>
      <c r="G912" s="95"/>
      <c r="H912" s="95"/>
      <c r="I912" s="95"/>
      <c r="J912" s="95"/>
      <c r="K912" s="85"/>
      <c r="L912" s="95"/>
      <c r="M912" s="95"/>
      <c r="N912" s="95"/>
      <c r="O912" s="95"/>
      <c r="P912" s="95"/>
      <c r="Q912" s="85"/>
      <c r="R912" s="85"/>
      <c r="S912" s="85"/>
      <c r="T912" s="85"/>
      <c r="U912" s="85"/>
      <c r="V912" s="85"/>
      <c r="W912" s="85"/>
      <c r="X912" s="85"/>
      <c r="Y912" s="85"/>
      <c r="Z912" s="85"/>
    </row>
    <row r="913" spans="1:26" ht="12.75" customHeight="1">
      <c r="A913" s="95"/>
      <c r="B913" s="94"/>
      <c r="C913" s="94"/>
      <c r="D913" s="95"/>
      <c r="E913" s="95"/>
      <c r="F913" s="95"/>
      <c r="G913" s="95"/>
      <c r="H913" s="95"/>
      <c r="I913" s="95"/>
      <c r="J913" s="95"/>
      <c r="K913" s="85"/>
      <c r="L913" s="95"/>
      <c r="M913" s="95"/>
      <c r="N913" s="95"/>
      <c r="O913" s="95"/>
      <c r="P913" s="95"/>
      <c r="Q913" s="85"/>
      <c r="R913" s="85"/>
      <c r="S913" s="85"/>
      <c r="T913" s="85"/>
      <c r="U913" s="85"/>
      <c r="V913" s="85"/>
      <c r="W913" s="85"/>
      <c r="X913" s="85"/>
      <c r="Y913" s="85"/>
      <c r="Z913" s="85"/>
    </row>
    <row r="914" spans="1:26" ht="12.75" customHeight="1">
      <c r="A914" s="95"/>
      <c r="B914" s="94"/>
      <c r="C914" s="94"/>
      <c r="D914" s="95"/>
      <c r="E914" s="95"/>
      <c r="F914" s="95"/>
      <c r="G914" s="95"/>
      <c r="H914" s="95"/>
      <c r="I914" s="95"/>
      <c r="J914" s="95"/>
      <c r="K914" s="85"/>
      <c r="L914" s="95"/>
      <c r="M914" s="95"/>
      <c r="N914" s="95"/>
      <c r="O914" s="95"/>
      <c r="P914" s="95"/>
      <c r="Q914" s="85"/>
      <c r="R914" s="85"/>
      <c r="S914" s="85"/>
      <c r="T914" s="85"/>
      <c r="U914" s="85"/>
      <c r="V914" s="85"/>
      <c r="W914" s="85"/>
      <c r="X914" s="85"/>
      <c r="Y914" s="85"/>
      <c r="Z914" s="85"/>
    </row>
    <row r="915" spans="1:26" ht="12.75" customHeight="1">
      <c r="A915" s="95"/>
      <c r="B915" s="94"/>
      <c r="C915" s="94"/>
      <c r="D915" s="95"/>
      <c r="E915" s="95"/>
      <c r="F915" s="95"/>
      <c r="G915" s="95"/>
      <c r="H915" s="95"/>
      <c r="I915" s="95"/>
      <c r="J915" s="95"/>
      <c r="K915" s="85"/>
      <c r="L915" s="95"/>
      <c r="M915" s="95"/>
      <c r="N915" s="95"/>
      <c r="O915" s="95"/>
      <c r="P915" s="95"/>
      <c r="Q915" s="85"/>
      <c r="R915" s="85"/>
      <c r="S915" s="85"/>
      <c r="T915" s="85"/>
      <c r="U915" s="85"/>
      <c r="V915" s="85"/>
      <c r="W915" s="85"/>
      <c r="X915" s="85"/>
      <c r="Y915" s="85"/>
      <c r="Z915" s="85"/>
    </row>
    <row r="916" spans="1:26" ht="12.75" customHeight="1">
      <c r="A916" s="95"/>
      <c r="B916" s="94"/>
      <c r="C916" s="94"/>
      <c r="D916" s="95"/>
      <c r="E916" s="95"/>
      <c r="F916" s="95"/>
      <c r="G916" s="95"/>
      <c r="H916" s="95"/>
      <c r="I916" s="95"/>
      <c r="J916" s="95"/>
      <c r="K916" s="85"/>
      <c r="L916" s="95"/>
      <c r="M916" s="95"/>
      <c r="N916" s="95"/>
      <c r="O916" s="95"/>
      <c r="P916" s="95"/>
      <c r="Q916" s="85"/>
      <c r="R916" s="85"/>
      <c r="S916" s="85"/>
      <c r="T916" s="85"/>
      <c r="U916" s="85"/>
      <c r="V916" s="85"/>
      <c r="W916" s="85"/>
      <c r="X916" s="85"/>
      <c r="Y916" s="85"/>
      <c r="Z916" s="85"/>
    </row>
    <row r="917" spans="1:26" ht="12.75" customHeight="1">
      <c r="A917" s="95"/>
      <c r="B917" s="94"/>
      <c r="C917" s="94"/>
      <c r="D917" s="95"/>
      <c r="E917" s="95"/>
      <c r="F917" s="95"/>
      <c r="G917" s="95"/>
      <c r="H917" s="95"/>
      <c r="I917" s="95"/>
      <c r="J917" s="95"/>
      <c r="K917" s="85"/>
      <c r="L917" s="95"/>
      <c r="M917" s="95"/>
      <c r="N917" s="95"/>
      <c r="O917" s="95"/>
      <c r="P917" s="95"/>
      <c r="Q917" s="85"/>
      <c r="R917" s="85"/>
      <c r="S917" s="85"/>
      <c r="T917" s="85"/>
      <c r="U917" s="85"/>
      <c r="V917" s="85"/>
      <c r="W917" s="85"/>
      <c r="X917" s="85"/>
      <c r="Y917" s="85"/>
      <c r="Z917" s="85"/>
    </row>
    <row r="918" spans="1:26" ht="12.75" customHeight="1">
      <c r="A918" s="95"/>
      <c r="B918" s="94"/>
      <c r="C918" s="94"/>
      <c r="D918" s="95"/>
      <c r="E918" s="95"/>
      <c r="F918" s="95"/>
      <c r="G918" s="95"/>
      <c r="H918" s="95"/>
      <c r="I918" s="95"/>
      <c r="J918" s="95"/>
      <c r="K918" s="85"/>
      <c r="L918" s="95"/>
      <c r="M918" s="95"/>
      <c r="N918" s="95"/>
      <c r="O918" s="95"/>
      <c r="P918" s="95"/>
      <c r="Q918" s="85"/>
      <c r="R918" s="85"/>
      <c r="S918" s="85"/>
      <c r="T918" s="85"/>
      <c r="U918" s="85"/>
      <c r="V918" s="85"/>
      <c r="W918" s="85"/>
      <c r="X918" s="85"/>
      <c r="Y918" s="85"/>
      <c r="Z918" s="85"/>
    </row>
    <row r="919" spans="1:26" ht="12.75" customHeight="1">
      <c r="A919" s="95"/>
      <c r="B919" s="94"/>
      <c r="C919" s="94"/>
      <c r="D919" s="95"/>
      <c r="E919" s="95"/>
      <c r="F919" s="95"/>
      <c r="G919" s="95"/>
      <c r="H919" s="95"/>
      <c r="I919" s="95"/>
      <c r="J919" s="95"/>
      <c r="K919" s="85"/>
      <c r="L919" s="95"/>
      <c r="M919" s="95"/>
      <c r="N919" s="95"/>
      <c r="O919" s="95"/>
      <c r="P919" s="95"/>
      <c r="Q919" s="85"/>
      <c r="R919" s="85"/>
      <c r="S919" s="85"/>
      <c r="T919" s="85"/>
      <c r="U919" s="85"/>
      <c r="V919" s="85"/>
      <c r="W919" s="85"/>
      <c r="X919" s="85"/>
      <c r="Y919" s="85"/>
      <c r="Z919" s="85"/>
    </row>
    <row r="920" spans="1:26" ht="12.75" customHeight="1">
      <c r="A920" s="95"/>
      <c r="B920" s="94"/>
      <c r="C920" s="94"/>
      <c r="D920" s="95"/>
      <c r="E920" s="95"/>
      <c r="F920" s="95"/>
      <c r="G920" s="95"/>
      <c r="H920" s="95"/>
      <c r="I920" s="95"/>
      <c r="J920" s="95"/>
      <c r="K920" s="85"/>
      <c r="L920" s="95"/>
      <c r="M920" s="95"/>
      <c r="N920" s="95"/>
      <c r="O920" s="95"/>
      <c r="P920" s="95"/>
      <c r="Q920" s="85"/>
      <c r="R920" s="85"/>
      <c r="S920" s="85"/>
      <c r="T920" s="85"/>
      <c r="U920" s="85"/>
      <c r="V920" s="85"/>
      <c r="W920" s="85"/>
      <c r="X920" s="85"/>
      <c r="Y920" s="85"/>
      <c r="Z920" s="85"/>
    </row>
    <row r="921" spans="1:26" ht="12.75" customHeight="1">
      <c r="A921" s="95"/>
      <c r="B921" s="94"/>
      <c r="C921" s="94"/>
      <c r="D921" s="95"/>
      <c r="E921" s="95"/>
      <c r="F921" s="95"/>
      <c r="G921" s="95"/>
      <c r="H921" s="95"/>
      <c r="I921" s="95"/>
      <c r="J921" s="95"/>
      <c r="K921" s="85"/>
      <c r="L921" s="95"/>
      <c r="M921" s="95"/>
      <c r="N921" s="95"/>
      <c r="O921" s="95"/>
      <c r="P921" s="95"/>
      <c r="Q921" s="85"/>
      <c r="R921" s="85"/>
      <c r="S921" s="85"/>
      <c r="T921" s="85"/>
      <c r="U921" s="85"/>
      <c r="V921" s="85"/>
      <c r="W921" s="85"/>
      <c r="X921" s="85"/>
      <c r="Y921" s="85"/>
      <c r="Z921" s="85"/>
    </row>
    <row r="922" spans="1:26" ht="12.75" customHeight="1">
      <c r="A922" s="95"/>
      <c r="B922" s="94"/>
      <c r="C922" s="94"/>
      <c r="D922" s="95"/>
      <c r="E922" s="95"/>
      <c r="F922" s="95"/>
      <c r="G922" s="95"/>
      <c r="H922" s="95"/>
      <c r="I922" s="95"/>
      <c r="J922" s="95"/>
      <c r="K922" s="85"/>
      <c r="L922" s="95"/>
      <c r="M922" s="95"/>
      <c r="N922" s="95"/>
      <c r="O922" s="95"/>
      <c r="P922" s="95"/>
      <c r="Q922" s="85"/>
      <c r="R922" s="85"/>
      <c r="S922" s="85"/>
      <c r="T922" s="85"/>
      <c r="U922" s="85"/>
      <c r="V922" s="85"/>
      <c r="W922" s="85"/>
      <c r="X922" s="85"/>
      <c r="Y922" s="85"/>
      <c r="Z922" s="85"/>
    </row>
    <row r="923" spans="1:26" ht="12.75" customHeight="1">
      <c r="A923" s="95"/>
      <c r="B923" s="94"/>
      <c r="C923" s="94"/>
      <c r="D923" s="95"/>
      <c r="E923" s="95"/>
      <c r="F923" s="95"/>
      <c r="G923" s="95"/>
      <c r="H923" s="95"/>
      <c r="I923" s="95"/>
      <c r="J923" s="95"/>
      <c r="K923" s="85"/>
      <c r="L923" s="95"/>
      <c r="M923" s="95"/>
      <c r="N923" s="95"/>
      <c r="O923" s="95"/>
      <c r="P923" s="95"/>
      <c r="Q923" s="85"/>
      <c r="R923" s="85"/>
      <c r="S923" s="85"/>
      <c r="T923" s="85"/>
      <c r="U923" s="85"/>
      <c r="V923" s="85"/>
      <c r="W923" s="85"/>
      <c r="X923" s="85"/>
      <c r="Y923" s="85"/>
      <c r="Z923" s="85"/>
    </row>
    <row r="924" spans="1:26" ht="12.75" customHeight="1">
      <c r="A924" s="95"/>
      <c r="B924" s="94"/>
      <c r="C924" s="94"/>
      <c r="D924" s="95"/>
      <c r="E924" s="95"/>
      <c r="F924" s="95"/>
      <c r="G924" s="95"/>
      <c r="H924" s="95"/>
      <c r="I924" s="95"/>
      <c r="J924" s="95"/>
      <c r="K924" s="85"/>
      <c r="L924" s="95"/>
      <c r="M924" s="95"/>
      <c r="N924" s="95"/>
      <c r="O924" s="95"/>
      <c r="P924" s="95"/>
      <c r="Q924" s="85"/>
      <c r="R924" s="85"/>
      <c r="S924" s="85"/>
      <c r="T924" s="85"/>
      <c r="U924" s="85"/>
      <c r="V924" s="85"/>
      <c r="W924" s="85"/>
      <c r="X924" s="85"/>
      <c r="Y924" s="85"/>
      <c r="Z924" s="85"/>
    </row>
    <row r="925" spans="1:26" ht="12.75" customHeight="1">
      <c r="A925" s="95"/>
      <c r="B925" s="94"/>
      <c r="C925" s="94"/>
      <c r="D925" s="95"/>
      <c r="E925" s="95"/>
      <c r="F925" s="95"/>
      <c r="G925" s="95"/>
      <c r="H925" s="95"/>
      <c r="I925" s="95"/>
      <c r="J925" s="95"/>
      <c r="K925" s="85"/>
      <c r="L925" s="95"/>
      <c r="M925" s="95"/>
      <c r="N925" s="95"/>
      <c r="O925" s="95"/>
      <c r="P925" s="95"/>
      <c r="Q925" s="85"/>
      <c r="R925" s="85"/>
      <c r="S925" s="85"/>
      <c r="T925" s="85"/>
      <c r="U925" s="85"/>
      <c r="V925" s="85"/>
      <c r="W925" s="85"/>
      <c r="X925" s="85"/>
      <c r="Y925" s="85"/>
      <c r="Z925" s="85"/>
    </row>
    <row r="926" spans="1:26" ht="12.75" customHeight="1">
      <c r="A926" s="95"/>
      <c r="B926" s="94"/>
      <c r="C926" s="94"/>
      <c r="D926" s="95"/>
      <c r="E926" s="95"/>
      <c r="F926" s="95"/>
      <c r="G926" s="95"/>
      <c r="H926" s="95"/>
      <c r="I926" s="95"/>
      <c r="J926" s="95"/>
      <c r="K926" s="85"/>
      <c r="L926" s="95"/>
      <c r="M926" s="95"/>
      <c r="N926" s="95"/>
      <c r="O926" s="95"/>
      <c r="P926" s="95"/>
      <c r="Q926" s="85"/>
      <c r="R926" s="85"/>
      <c r="S926" s="85"/>
      <c r="T926" s="85"/>
      <c r="U926" s="85"/>
      <c r="V926" s="85"/>
      <c r="W926" s="85"/>
      <c r="X926" s="85"/>
      <c r="Y926" s="85"/>
      <c r="Z926" s="85"/>
    </row>
    <row r="927" spans="1:26" ht="12.75" customHeight="1">
      <c r="A927" s="95"/>
      <c r="B927" s="94"/>
      <c r="C927" s="94"/>
      <c r="D927" s="95"/>
      <c r="E927" s="95"/>
      <c r="F927" s="95"/>
      <c r="G927" s="95"/>
      <c r="H927" s="95"/>
      <c r="I927" s="95"/>
      <c r="J927" s="95"/>
      <c r="K927" s="85"/>
      <c r="L927" s="95"/>
      <c r="M927" s="95"/>
      <c r="N927" s="95"/>
      <c r="O927" s="95"/>
      <c r="P927" s="95"/>
      <c r="Q927" s="85"/>
      <c r="R927" s="85"/>
      <c r="S927" s="85"/>
      <c r="T927" s="85"/>
      <c r="U927" s="85"/>
      <c r="V927" s="85"/>
      <c r="W927" s="85"/>
      <c r="X927" s="85"/>
      <c r="Y927" s="85"/>
      <c r="Z927" s="85"/>
    </row>
    <row r="928" spans="1:26" ht="12.75" customHeight="1">
      <c r="A928" s="95"/>
      <c r="B928" s="94"/>
      <c r="C928" s="94"/>
      <c r="D928" s="95"/>
      <c r="E928" s="95"/>
      <c r="F928" s="95"/>
      <c r="G928" s="95"/>
      <c r="H928" s="95"/>
      <c r="I928" s="95"/>
      <c r="J928" s="95"/>
      <c r="K928" s="85"/>
      <c r="L928" s="95"/>
      <c r="M928" s="95"/>
      <c r="N928" s="95"/>
      <c r="O928" s="95"/>
      <c r="P928" s="95"/>
      <c r="Q928" s="85"/>
      <c r="R928" s="85"/>
      <c r="S928" s="85"/>
      <c r="T928" s="85"/>
      <c r="U928" s="85"/>
      <c r="V928" s="85"/>
      <c r="W928" s="85"/>
      <c r="X928" s="85"/>
      <c r="Y928" s="85"/>
      <c r="Z928" s="85"/>
    </row>
    <row r="929" spans="1:26" ht="12.75" customHeight="1">
      <c r="A929" s="95"/>
      <c r="B929" s="94"/>
      <c r="C929" s="94"/>
      <c r="D929" s="95"/>
      <c r="E929" s="95"/>
      <c r="F929" s="95"/>
      <c r="G929" s="95"/>
      <c r="H929" s="95"/>
      <c r="I929" s="95"/>
      <c r="J929" s="95"/>
      <c r="K929" s="85"/>
      <c r="L929" s="95"/>
      <c r="M929" s="95"/>
      <c r="N929" s="95"/>
      <c r="O929" s="95"/>
      <c r="P929" s="95"/>
      <c r="Q929" s="85"/>
      <c r="R929" s="85"/>
      <c r="S929" s="85"/>
      <c r="T929" s="85"/>
      <c r="U929" s="85"/>
      <c r="V929" s="85"/>
      <c r="W929" s="85"/>
      <c r="X929" s="85"/>
      <c r="Y929" s="85"/>
      <c r="Z929" s="85"/>
    </row>
    <row r="930" spans="1:26" ht="12.75" customHeight="1">
      <c r="A930" s="95"/>
      <c r="B930" s="94"/>
      <c r="C930" s="94"/>
      <c r="D930" s="95"/>
      <c r="E930" s="95"/>
      <c r="F930" s="95"/>
      <c r="G930" s="95"/>
      <c r="H930" s="95"/>
      <c r="I930" s="95"/>
      <c r="J930" s="95"/>
      <c r="K930" s="85"/>
      <c r="L930" s="95"/>
      <c r="M930" s="95"/>
      <c r="N930" s="95"/>
      <c r="O930" s="95"/>
      <c r="P930" s="95"/>
      <c r="Q930" s="85"/>
      <c r="R930" s="85"/>
      <c r="S930" s="85"/>
      <c r="T930" s="85"/>
      <c r="U930" s="85"/>
      <c r="V930" s="85"/>
      <c r="W930" s="85"/>
      <c r="X930" s="85"/>
      <c r="Y930" s="85"/>
      <c r="Z930" s="85"/>
    </row>
    <row r="931" spans="1:26" ht="12.75" customHeight="1">
      <c r="A931" s="95"/>
      <c r="B931" s="94"/>
      <c r="C931" s="94"/>
      <c r="D931" s="95"/>
      <c r="E931" s="95"/>
      <c r="F931" s="95"/>
      <c r="G931" s="95"/>
      <c r="H931" s="95"/>
      <c r="I931" s="95"/>
      <c r="J931" s="95"/>
      <c r="K931" s="85"/>
      <c r="L931" s="95"/>
      <c r="M931" s="95"/>
      <c r="N931" s="95"/>
      <c r="O931" s="95"/>
      <c r="P931" s="95"/>
      <c r="Q931" s="85"/>
      <c r="R931" s="85"/>
      <c r="S931" s="85"/>
      <c r="T931" s="85"/>
      <c r="U931" s="85"/>
      <c r="V931" s="85"/>
      <c r="W931" s="85"/>
      <c r="X931" s="85"/>
      <c r="Y931" s="85"/>
      <c r="Z931" s="85"/>
    </row>
    <row r="932" spans="1:26" ht="12.75" customHeight="1">
      <c r="A932" s="95"/>
      <c r="B932" s="94"/>
      <c r="C932" s="94"/>
      <c r="D932" s="95"/>
      <c r="E932" s="95"/>
      <c r="F932" s="95"/>
      <c r="G932" s="95"/>
      <c r="H932" s="95"/>
      <c r="I932" s="95"/>
      <c r="J932" s="95"/>
      <c r="K932" s="85"/>
      <c r="L932" s="95"/>
      <c r="M932" s="95"/>
      <c r="N932" s="95"/>
      <c r="O932" s="95"/>
      <c r="P932" s="95"/>
      <c r="Q932" s="85"/>
      <c r="R932" s="85"/>
      <c r="S932" s="85"/>
      <c r="T932" s="85"/>
      <c r="U932" s="85"/>
      <c r="V932" s="85"/>
      <c r="W932" s="85"/>
      <c r="X932" s="85"/>
      <c r="Y932" s="85"/>
      <c r="Z932" s="85"/>
    </row>
    <row r="933" spans="1:26" ht="12.75" customHeight="1">
      <c r="A933" s="95"/>
      <c r="B933" s="94"/>
      <c r="C933" s="94"/>
      <c r="D933" s="95"/>
      <c r="E933" s="95"/>
      <c r="F933" s="95"/>
      <c r="G933" s="95"/>
      <c r="H933" s="95"/>
      <c r="I933" s="95"/>
      <c r="J933" s="95"/>
      <c r="K933" s="85"/>
      <c r="L933" s="95"/>
      <c r="M933" s="95"/>
      <c r="N933" s="95"/>
      <c r="O933" s="95"/>
      <c r="P933" s="95"/>
      <c r="Q933" s="85"/>
      <c r="R933" s="85"/>
      <c r="S933" s="85"/>
      <c r="T933" s="85"/>
      <c r="U933" s="85"/>
      <c r="V933" s="85"/>
      <c r="W933" s="85"/>
      <c r="X933" s="85"/>
      <c r="Y933" s="85"/>
      <c r="Z933" s="85"/>
    </row>
    <row r="934" spans="1:26" ht="12.75" customHeight="1">
      <c r="A934" s="95"/>
      <c r="B934" s="94"/>
      <c r="C934" s="94"/>
      <c r="D934" s="95"/>
      <c r="E934" s="95"/>
      <c r="F934" s="95"/>
      <c r="G934" s="95"/>
      <c r="H934" s="95"/>
      <c r="I934" s="95"/>
      <c r="J934" s="95"/>
      <c r="K934" s="85"/>
      <c r="L934" s="95"/>
      <c r="M934" s="95"/>
      <c r="N934" s="95"/>
      <c r="O934" s="95"/>
      <c r="P934" s="95"/>
      <c r="Q934" s="85"/>
      <c r="R934" s="85"/>
      <c r="S934" s="85"/>
      <c r="T934" s="85"/>
      <c r="U934" s="85"/>
      <c r="V934" s="85"/>
      <c r="W934" s="85"/>
      <c r="X934" s="85"/>
      <c r="Y934" s="85"/>
      <c r="Z934" s="85"/>
    </row>
    <row r="935" spans="1:26" ht="12.75" customHeight="1">
      <c r="A935" s="95"/>
      <c r="B935" s="94"/>
      <c r="C935" s="94"/>
      <c r="D935" s="95"/>
      <c r="E935" s="95"/>
      <c r="F935" s="95"/>
      <c r="G935" s="95"/>
      <c r="H935" s="95"/>
      <c r="I935" s="95"/>
      <c r="J935" s="95"/>
      <c r="K935" s="85"/>
      <c r="L935" s="95"/>
      <c r="M935" s="95"/>
      <c r="N935" s="95"/>
      <c r="O935" s="95"/>
      <c r="P935" s="95"/>
      <c r="Q935" s="85"/>
      <c r="R935" s="85"/>
      <c r="S935" s="85"/>
      <c r="T935" s="85"/>
      <c r="U935" s="85"/>
      <c r="V935" s="85"/>
      <c r="W935" s="85"/>
      <c r="X935" s="85"/>
      <c r="Y935" s="85"/>
      <c r="Z935" s="85"/>
    </row>
    <row r="936" spans="1:26" ht="12.75" customHeight="1">
      <c r="A936" s="95"/>
      <c r="B936" s="94"/>
      <c r="C936" s="94"/>
      <c r="D936" s="95"/>
      <c r="E936" s="95"/>
      <c r="F936" s="95"/>
      <c r="G936" s="95"/>
      <c r="H936" s="95"/>
      <c r="I936" s="95"/>
      <c r="J936" s="95"/>
      <c r="K936" s="85"/>
      <c r="L936" s="95"/>
      <c r="M936" s="95"/>
      <c r="N936" s="95"/>
      <c r="O936" s="95"/>
      <c r="P936" s="95"/>
      <c r="Q936" s="85"/>
      <c r="R936" s="85"/>
      <c r="S936" s="85"/>
      <c r="T936" s="85"/>
      <c r="U936" s="85"/>
      <c r="V936" s="85"/>
      <c r="W936" s="85"/>
      <c r="X936" s="85"/>
      <c r="Y936" s="85"/>
      <c r="Z936" s="85"/>
    </row>
    <row r="937" spans="1:26" ht="12.75" customHeight="1">
      <c r="A937" s="95"/>
      <c r="B937" s="94"/>
      <c r="C937" s="94"/>
      <c r="D937" s="95"/>
      <c r="E937" s="95"/>
      <c r="F937" s="95"/>
      <c r="G937" s="95"/>
      <c r="H937" s="95"/>
      <c r="I937" s="95"/>
      <c r="J937" s="95"/>
      <c r="K937" s="85"/>
      <c r="L937" s="95"/>
      <c r="M937" s="95"/>
      <c r="N937" s="95"/>
      <c r="O937" s="95"/>
      <c r="P937" s="95"/>
      <c r="Q937" s="85"/>
      <c r="R937" s="85"/>
      <c r="S937" s="85"/>
      <c r="T937" s="85"/>
      <c r="U937" s="85"/>
      <c r="V937" s="85"/>
      <c r="W937" s="85"/>
      <c r="X937" s="85"/>
      <c r="Y937" s="85"/>
      <c r="Z937" s="85"/>
    </row>
    <row r="938" spans="1:26" ht="12.75" customHeight="1">
      <c r="A938" s="95"/>
      <c r="B938" s="94"/>
      <c r="C938" s="94"/>
      <c r="D938" s="95"/>
      <c r="E938" s="95"/>
      <c r="F938" s="95"/>
      <c r="G938" s="95"/>
      <c r="H938" s="95"/>
      <c r="I938" s="95"/>
      <c r="J938" s="95"/>
      <c r="K938" s="85"/>
      <c r="L938" s="95"/>
      <c r="M938" s="95"/>
      <c r="N938" s="95"/>
      <c r="O938" s="95"/>
      <c r="P938" s="95"/>
      <c r="Q938" s="85"/>
      <c r="R938" s="85"/>
      <c r="S938" s="85"/>
      <c r="T938" s="85"/>
      <c r="U938" s="85"/>
      <c r="V938" s="85"/>
      <c r="W938" s="85"/>
      <c r="X938" s="85"/>
      <c r="Y938" s="85"/>
      <c r="Z938" s="85"/>
    </row>
    <row r="939" spans="1:26" ht="12.75" customHeight="1">
      <c r="A939" s="95"/>
      <c r="B939" s="94"/>
      <c r="C939" s="94"/>
      <c r="D939" s="95"/>
      <c r="E939" s="95"/>
      <c r="F939" s="95"/>
      <c r="G939" s="95"/>
      <c r="H939" s="95"/>
      <c r="I939" s="95"/>
      <c r="J939" s="95"/>
      <c r="K939" s="85"/>
      <c r="L939" s="95"/>
      <c r="M939" s="95"/>
      <c r="N939" s="95"/>
      <c r="O939" s="95"/>
      <c r="P939" s="95"/>
      <c r="Q939" s="85"/>
      <c r="R939" s="85"/>
      <c r="S939" s="85"/>
      <c r="T939" s="85"/>
      <c r="U939" s="85"/>
      <c r="V939" s="85"/>
      <c r="W939" s="85"/>
      <c r="X939" s="85"/>
      <c r="Y939" s="85"/>
      <c r="Z939" s="85"/>
    </row>
    <row r="940" spans="1:26" ht="12.75" customHeight="1">
      <c r="A940" s="95"/>
      <c r="B940" s="94"/>
      <c r="C940" s="94"/>
      <c r="D940" s="95"/>
      <c r="E940" s="95"/>
      <c r="F940" s="95"/>
      <c r="G940" s="95"/>
      <c r="H940" s="95"/>
      <c r="I940" s="95"/>
      <c r="J940" s="95"/>
      <c r="K940" s="85"/>
      <c r="L940" s="95"/>
      <c r="M940" s="95"/>
      <c r="N940" s="95"/>
      <c r="O940" s="95"/>
      <c r="P940" s="95"/>
      <c r="Q940" s="85"/>
      <c r="R940" s="85"/>
      <c r="S940" s="85"/>
      <c r="T940" s="85"/>
      <c r="U940" s="85"/>
      <c r="V940" s="85"/>
      <c r="W940" s="85"/>
      <c r="X940" s="85"/>
      <c r="Y940" s="85"/>
      <c r="Z940" s="85"/>
    </row>
    <row r="941" spans="1:26" ht="12.75" customHeight="1">
      <c r="A941" s="95"/>
      <c r="B941" s="94"/>
      <c r="C941" s="94"/>
      <c r="D941" s="95"/>
      <c r="E941" s="95"/>
      <c r="F941" s="95"/>
      <c r="G941" s="95"/>
      <c r="H941" s="95"/>
      <c r="I941" s="95"/>
      <c r="J941" s="95"/>
      <c r="K941" s="85"/>
      <c r="L941" s="95"/>
      <c r="M941" s="95"/>
      <c r="N941" s="95"/>
      <c r="O941" s="95"/>
      <c r="P941" s="95"/>
      <c r="Q941" s="85"/>
      <c r="R941" s="85"/>
      <c r="S941" s="85"/>
      <c r="T941" s="85"/>
      <c r="U941" s="85"/>
      <c r="V941" s="85"/>
      <c r="W941" s="85"/>
      <c r="X941" s="85"/>
      <c r="Y941" s="85"/>
      <c r="Z941" s="85"/>
    </row>
    <row r="942" spans="1:26" ht="12.75" customHeight="1">
      <c r="A942" s="95"/>
      <c r="B942" s="94"/>
      <c r="C942" s="94"/>
      <c r="D942" s="95"/>
      <c r="E942" s="95"/>
      <c r="F942" s="95"/>
      <c r="G942" s="95"/>
      <c r="H942" s="95"/>
      <c r="I942" s="95"/>
      <c r="J942" s="95"/>
      <c r="K942" s="85"/>
      <c r="L942" s="95"/>
      <c r="M942" s="95"/>
      <c r="N942" s="95"/>
      <c r="O942" s="95"/>
      <c r="P942" s="95"/>
      <c r="Q942" s="85"/>
      <c r="R942" s="85"/>
      <c r="S942" s="85"/>
      <c r="T942" s="85"/>
      <c r="U942" s="85"/>
      <c r="V942" s="85"/>
      <c r="W942" s="85"/>
      <c r="X942" s="85"/>
      <c r="Y942" s="85"/>
      <c r="Z942" s="85"/>
    </row>
    <row r="943" spans="1:26" ht="12.75" customHeight="1">
      <c r="A943" s="95"/>
      <c r="B943" s="94"/>
      <c r="C943" s="94"/>
      <c r="D943" s="95"/>
      <c r="E943" s="95"/>
      <c r="F943" s="95"/>
      <c r="G943" s="95"/>
      <c r="H943" s="95"/>
      <c r="I943" s="95"/>
      <c r="J943" s="95"/>
      <c r="K943" s="85"/>
      <c r="L943" s="95"/>
      <c r="M943" s="95"/>
      <c r="N943" s="95"/>
      <c r="O943" s="95"/>
      <c r="P943" s="95"/>
      <c r="Q943" s="85"/>
      <c r="R943" s="85"/>
      <c r="S943" s="85"/>
      <c r="T943" s="85"/>
      <c r="U943" s="85"/>
      <c r="V943" s="85"/>
      <c r="W943" s="85"/>
      <c r="X943" s="85"/>
      <c r="Y943" s="85"/>
      <c r="Z943" s="85"/>
    </row>
    <row r="944" spans="1:26" ht="12.75" customHeight="1">
      <c r="A944" s="95"/>
      <c r="B944" s="94"/>
      <c r="C944" s="94"/>
      <c r="D944" s="95"/>
      <c r="E944" s="95"/>
      <c r="F944" s="95"/>
      <c r="G944" s="95"/>
      <c r="H944" s="95"/>
      <c r="I944" s="95"/>
      <c r="J944" s="95"/>
      <c r="K944" s="85"/>
      <c r="L944" s="95"/>
      <c r="M944" s="95"/>
      <c r="N944" s="95"/>
      <c r="O944" s="95"/>
      <c r="P944" s="95"/>
      <c r="Q944" s="85"/>
      <c r="R944" s="85"/>
      <c r="S944" s="85"/>
      <c r="T944" s="85"/>
      <c r="U944" s="85"/>
      <c r="V944" s="85"/>
      <c r="W944" s="85"/>
      <c r="X944" s="85"/>
      <c r="Y944" s="85"/>
      <c r="Z944" s="85"/>
    </row>
    <row r="945" spans="1:26" ht="12.75" customHeight="1">
      <c r="A945" s="95"/>
      <c r="B945" s="94"/>
      <c r="C945" s="94"/>
      <c r="D945" s="95"/>
      <c r="E945" s="95"/>
      <c r="F945" s="95"/>
      <c r="G945" s="95"/>
      <c r="H945" s="95"/>
      <c r="I945" s="95"/>
      <c r="J945" s="95"/>
      <c r="K945" s="85"/>
      <c r="L945" s="95"/>
      <c r="M945" s="95"/>
      <c r="N945" s="95"/>
      <c r="O945" s="95"/>
      <c r="P945" s="95"/>
      <c r="Q945" s="85"/>
      <c r="R945" s="85"/>
      <c r="S945" s="85"/>
      <c r="T945" s="85"/>
      <c r="U945" s="85"/>
      <c r="V945" s="85"/>
      <c r="W945" s="85"/>
      <c r="X945" s="85"/>
      <c r="Y945" s="85"/>
      <c r="Z945" s="85"/>
    </row>
    <row r="946" spans="1:26" ht="12.75" customHeight="1">
      <c r="A946" s="95"/>
      <c r="B946" s="94"/>
      <c r="C946" s="94"/>
      <c r="D946" s="95"/>
      <c r="E946" s="95"/>
      <c r="F946" s="95"/>
      <c r="G946" s="95"/>
      <c r="H946" s="95"/>
      <c r="I946" s="95"/>
      <c r="J946" s="95"/>
      <c r="K946" s="85"/>
      <c r="L946" s="95"/>
      <c r="M946" s="95"/>
      <c r="N946" s="95"/>
      <c r="O946" s="95"/>
      <c r="P946" s="95"/>
      <c r="Q946" s="85"/>
      <c r="R946" s="85"/>
      <c r="S946" s="85"/>
      <c r="T946" s="85"/>
      <c r="U946" s="85"/>
      <c r="V946" s="85"/>
      <c r="W946" s="85"/>
      <c r="X946" s="85"/>
      <c r="Y946" s="85"/>
      <c r="Z946" s="85"/>
    </row>
    <row r="947" spans="1:26" ht="12.75" customHeight="1">
      <c r="A947" s="95"/>
      <c r="B947" s="94"/>
      <c r="C947" s="94"/>
      <c r="D947" s="95"/>
      <c r="E947" s="95"/>
      <c r="F947" s="95"/>
      <c r="G947" s="95"/>
      <c r="H947" s="95"/>
      <c r="I947" s="95"/>
      <c r="J947" s="95"/>
      <c r="K947" s="85"/>
      <c r="L947" s="95"/>
      <c r="M947" s="95"/>
      <c r="N947" s="95"/>
      <c r="O947" s="95"/>
      <c r="P947" s="95"/>
      <c r="Q947" s="85"/>
      <c r="R947" s="85"/>
      <c r="S947" s="85"/>
      <c r="T947" s="85"/>
      <c r="U947" s="85"/>
      <c r="V947" s="85"/>
      <c r="W947" s="85"/>
      <c r="X947" s="85"/>
      <c r="Y947" s="85"/>
      <c r="Z947" s="85"/>
    </row>
    <row r="948" spans="1:26" ht="12.75" customHeight="1">
      <c r="A948" s="95"/>
      <c r="B948" s="94"/>
      <c r="C948" s="94"/>
      <c r="D948" s="95"/>
      <c r="E948" s="95"/>
      <c r="F948" s="95"/>
      <c r="G948" s="95"/>
      <c r="H948" s="95"/>
      <c r="I948" s="95"/>
      <c r="J948" s="95"/>
      <c r="K948" s="85"/>
      <c r="L948" s="95"/>
      <c r="M948" s="95"/>
      <c r="N948" s="95"/>
      <c r="O948" s="95"/>
      <c r="P948" s="95"/>
      <c r="Q948" s="85"/>
      <c r="R948" s="85"/>
      <c r="S948" s="85"/>
      <c r="T948" s="85"/>
      <c r="U948" s="85"/>
      <c r="V948" s="85"/>
      <c r="W948" s="85"/>
      <c r="X948" s="85"/>
      <c r="Y948" s="85"/>
      <c r="Z948" s="85"/>
    </row>
    <row r="949" spans="1:26" ht="12.75" customHeight="1">
      <c r="A949" s="95"/>
      <c r="B949" s="94"/>
      <c r="C949" s="94"/>
      <c r="D949" s="95"/>
      <c r="E949" s="95"/>
      <c r="F949" s="95"/>
      <c r="G949" s="95"/>
      <c r="H949" s="95"/>
      <c r="I949" s="95"/>
      <c r="J949" s="95"/>
      <c r="K949" s="85"/>
      <c r="L949" s="95"/>
      <c r="M949" s="95"/>
      <c r="N949" s="95"/>
      <c r="O949" s="95"/>
      <c r="P949" s="95"/>
      <c r="Q949" s="85"/>
      <c r="R949" s="85"/>
      <c r="S949" s="85"/>
      <c r="T949" s="85"/>
      <c r="U949" s="85"/>
      <c r="V949" s="85"/>
      <c r="W949" s="85"/>
      <c r="X949" s="85"/>
      <c r="Y949" s="85"/>
      <c r="Z949" s="85"/>
    </row>
    <row r="950" spans="1:26" ht="12.75" customHeight="1">
      <c r="A950" s="95"/>
      <c r="B950" s="94"/>
      <c r="C950" s="94"/>
      <c r="D950" s="95"/>
      <c r="E950" s="95"/>
      <c r="F950" s="95"/>
      <c r="G950" s="95"/>
      <c r="H950" s="95"/>
      <c r="I950" s="95"/>
      <c r="J950" s="95"/>
      <c r="K950" s="85"/>
      <c r="L950" s="95"/>
      <c r="M950" s="95"/>
      <c r="N950" s="95"/>
      <c r="O950" s="95"/>
      <c r="P950" s="95"/>
      <c r="Q950" s="85"/>
      <c r="R950" s="85"/>
      <c r="S950" s="85"/>
      <c r="T950" s="85"/>
      <c r="U950" s="85"/>
      <c r="V950" s="85"/>
      <c r="W950" s="85"/>
      <c r="X950" s="85"/>
      <c r="Y950" s="85"/>
      <c r="Z950" s="85"/>
    </row>
    <row r="951" spans="1:26" ht="12.75" customHeight="1">
      <c r="A951" s="95"/>
      <c r="B951" s="94"/>
      <c r="C951" s="94"/>
      <c r="D951" s="95"/>
      <c r="E951" s="95"/>
      <c r="F951" s="95"/>
      <c r="G951" s="95"/>
      <c r="H951" s="95"/>
      <c r="I951" s="95"/>
      <c r="J951" s="95"/>
      <c r="K951" s="85"/>
      <c r="L951" s="95"/>
      <c r="M951" s="95"/>
      <c r="N951" s="95"/>
      <c r="O951" s="95"/>
      <c r="P951" s="95"/>
      <c r="Q951" s="85"/>
      <c r="R951" s="85"/>
      <c r="S951" s="85"/>
      <c r="T951" s="85"/>
      <c r="U951" s="85"/>
      <c r="V951" s="85"/>
      <c r="W951" s="85"/>
      <c r="X951" s="85"/>
      <c r="Y951" s="85"/>
      <c r="Z951" s="85"/>
    </row>
    <row r="952" spans="1:26" ht="12.75" customHeight="1">
      <c r="A952" s="95"/>
      <c r="B952" s="94"/>
      <c r="C952" s="94"/>
      <c r="D952" s="95"/>
      <c r="E952" s="95"/>
      <c r="F952" s="95"/>
      <c r="G952" s="95"/>
      <c r="H952" s="95"/>
      <c r="I952" s="95"/>
      <c r="J952" s="95"/>
      <c r="K952" s="85"/>
      <c r="L952" s="95"/>
      <c r="M952" s="95"/>
      <c r="N952" s="95"/>
      <c r="O952" s="95"/>
      <c r="P952" s="95"/>
      <c r="Q952" s="85"/>
      <c r="R952" s="85"/>
      <c r="S952" s="85"/>
      <c r="T952" s="85"/>
      <c r="U952" s="85"/>
      <c r="V952" s="85"/>
      <c r="W952" s="85"/>
      <c r="X952" s="85"/>
      <c r="Y952" s="85"/>
      <c r="Z952" s="85"/>
    </row>
    <row r="953" spans="1:26" ht="12.75" customHeight="1">
      <c r="A953" s="95"/>
      <c r="B953" s="94"/>
      <c r="C953" s="94"/>
      <c r="D953" s="95"/>
      <c r="E953" s="95"/>
      <c r="F953" s="95"/>
      <c r="G953" s="95"/>
      <c r="H953" s="95"/>
      <c r="I953" s="95"/>
      <c r="J953" s="95"/>
      <c r="K953" s="85"/>
      <c r="L953" s="95"/>
      <c r="M953" s="95"/>
      <c r="N953" s="95"/>
      <c r="O953" s="95"/>
      <c r="P953" s="95"/>
      <c r="Q953" s="85"/>
      <c r="R953" s="85"/>
      <c r="S953" s="85"/>
      <c r="T953" s="85"/>
      <c r="U953" s="85"/>
      <c r="V953" s="85"/>
      <c r="W953" s="85"/>
      <c r="X953" s="85"/>
      <c r="Y953" s="85"/>
      <c r="Z953" s="85"/>
    </row>
    <row r="954" spans="1:26" ht="12.75" customHeight="1">
      <c r="A954" s="95"/>
      <c r="B954" s="94"/>
      <c r="C954" s="94"/>
      <c r="D954" s="95"/>
      <c r="E954" s="95"/>
      <c r="F954" s="95"/>
      <c r="G954" s="95"/>
      <c r="H954" s="95"/>
      <c r="I954" s="95"/>
      <c r="J954" s="95"/>
      <c r="K954" s="85"/>
      <c r="L954" s="95"/>
      <c r="M954" s="95"/>
      <c r="N954" s="95"/>
      <c r="O954" s="95"/>
      <c r="P954" s="95"/>
      <c r="Q954" s="85"/>
      <c r="R954" s="85"/>
      <c r="S954" s="85"/>
      <c r="T954" s="85"/>
      <c r="U954" s="85"/>
      <c r="V954" s="85"/>
      <c r="W954" s="85"/>
      <c r="X954" s="85"/>
      <c r="Y954" s="85"/>
      <c r="Z954" s="85"/>
    </row>
    <row r="955" spans="1:26" ht="12.75" customHeight="1">
      <c r="A955" s="95"/>
      <c r="B955" s="94"/>
      <c r="C955" s="94"/>
      <c r="D955" s="95"/>
      <c r="E955" s="95"/>
      <c r="F955" s="95"/>
      <c r="G955" s="95"/>
      <c r="H955" s="95"/>
      <c r="I955" s="95"/>
      <c r="J955" s="95"/>
      <c r="K955" s="85"/>
      <c r="L955" s="95"/>
      <c r="M955" s="95"/>
      <c r="N955" s="95"/>
      <c r="O955" s="95"/>
      <c r="P955" s="95"/>
      <c r="Q955" s="85"/>
      <c r="R955" s="85"/>
      <c r="S955" s="85"/>
      <c r="T955" s="85"/>
      <c r="U955" s="85"/>
      <c r="V955" s="85"/>
      <c r="W955" s="85"/>
      <c r="X955" s="85"/>
      <c r="Y955" s="85"/>
      <c r="Z955" s="85"/>
    </row>
    <row r="956" spans="1:26" ht="12.75" customHeight="1">
      <c r="A956" s="95"/>
      <c r="B956" s="94"/>
      <c r="C956" s="94"/>
      <c r="D956" s="95"/>
      <c r="E956" s="95"/>
      <c r="F956" s="95"/>
      <c r="G956" s="95"/>
      <c r="H956" s="95"/>
      <c r="I956" s="95"/>
      <c r="J956" s="95"/>
      <c r="K956" s="85"/>
      <c r="L956" s="95"/>
      <c r="M956" s="95"/>
      <c r="N956" s="95"/>
      <c r="O956" s="95"/>
      <c r="P956" s="95"/>
      <c r="Q956" s="85"/>
      <c r="R956" s="85"/>
      <c r="S956" s="85"/>
      <c r="T956" s="85"/>
      <c r="U956" s="85"/>
      <c r="V956" s="85"/>
      <c r="W956" s="85"/>
      <c r="X956" s="85"/>
      <c r="Y956" s="85"/>
      <c r="Z956" s="85"/>
    </row>
    <row r="957" spans="1:26" ht="12.75" customHeight="1">
      <c r="A957" s="95"/>
      <c r="B957" s="94"/>
      <c r="C957" s="94"/>
      <c r="D957" s="95"/>
      <c r="E957" s="95"/>
      <c r="F957" s="95"/>
      <c r="G957" s="95"/>
      <c r="H957" s="95"/>
      <c r="I957" s="95"/>
      <c r="J957" s="95"/>
      <c r="K957" s="85"/>
      <c r="L957" s="95"/>
      <c r="M957" s="95"/>
      <c r="N957" s="95"/>
      <c r="O957" s="95"/>
      <c r="P957" s="95"/>
      <c r="Q957" s="85"/>
      <c r="R957" s="85"/>
      <c r="S957" s="85"/>
      <c r="T957" s="85"/>
      <c r="U957" s="85"/>
      <c r="V957" s="85"/>
      <c r="W957" s="85"/>
      <c r="X957" s="85"/>
      <c r="Y957" s="85"/>
      <c r="Z957" s="85"/>
    </row>
    <row r="958" spans="1:26" ht="12.75" customHeight="1">
      <c r="A958" s="95"/>
      <c r="B958" s="94"/>
      <c r="C958" s="94"/>
      <c r="D958" s="95"/>
      <c r="E958" s="95"/>
      <c r="F958" s="95"/>
      <c r="G958" s="95"/>
      <c r="H958" s="95"/>
      <c r="I958" s="95"/>
      <c r="J958" s="95"/>
      <c r="K958" s="85"/>
      <c r="L958" s="95"/>
      <c r="M958" s="95"/>
      <c r="N958" s="95"/>
      <c r="O958" s="95"/>
      <c r="P958" s="95"/>
      <c r="Q958" s="85"/>
      <c r="R958" s="85"/>
      <c r="S958" s="85"/>
      <c r="T958" s="85"/>
      <c r="U958" s="85"/>
      <c r="V958" s="85"/>
      <c r="W958" s="85"/>
      <c r="X958" s="85"/>
      <c r="Y958" s="85"/>
      <c r="Z958" s="85"/>
    </row>
    <row r="959" spans="1:26" ht="12.75" customHeight="1">
      <c r="A959" s="95"/>
      <c r="B959" s="94"/>
      <c r="C959" s="94"/>
      <c r="D959" s="95"/>
      <c r="E959" s="95"/>
      <c r="F959" s="95"/>
      <c r="G959" s="95"/>
      <c r="H959" s="95"/>
      <c r="I959" s="95"/>
      <c r="J959" s="95"/>
      <c r="K959" s="85"/>
      <c r="L959" s="95"/>
      <c r="M959" s="95"/>
      <c r="N959" s="95"/>
      <c r="O959" s="95"/>
      <c r="P959" s="95"/>
      <c r="Q959" s="85"/>
      <c r="R959" s="85"/>
      <c r="S959" s="85"/>
      <c r="T959" s="85"/>
      <c r="U959" s="85"/>
      <c r="V959" s="85"/>
      <c r="W959" s="85"/>
      <c r="X959" s="85"/>
      <c r="Y959" s="85"/>
      <c r="Z959" s="85"/>
    </row>
    <row r="960" spans="1:26" ht="12.75" customHeight="1">
      <c r="A960" s="95"/>
      <c r="B960" s="94"/>
      <c r="C960" s="94"/>
      <c r="D960" s="95"/>
      <c r="E960" s="95"/>
      <c r="F960" s="95"/>
      <c r="G960" s="95"/>
      <c r="H960" s="95"/>
      <c r="I960" s="95"/>
      <c r="J960" s="95"/>
      <c r="K960" s="85"/>
      <c r="L960" s="95"/>
      <c r="M960" s="95"/>
      <c r="N960" s="95"/>
      <c r="O960" s="95"/>
      <c r="P960" s="95"/>
      <c r="Q960" s="85"/>
      <c r="R960" s="85"/>
      <c r="S960" s="85"/>
      <c r="T960" s="85"/>
      <c r="U960" s="85"/>
      <c r="V960" s="85"/>
      <c r="W960" s="85"/>
      <c r="X960" s="85"/>
      <c r="Y960" s="85"/>
      <c r="Z960" s="85"/>
    </row>
    <row r="961" spans="1:26" ht="12.75" customHeight="1">
      <c r="A961" s="95"/>
      <c r="B961" s="94"/>
      <c r="C961" s="94"/>
      <c r="D961" s="95"/>
      <c r="E961" s="95"/>
      <c r="F961" s="95"/>
      <c r="G961" s="95"/>
      <c r="H961" s="95"/>
      <c r="I961" s="95"/>
      <c r="J961" s="95"/>
      <c r="K961" s="85"/>
      <c r="L961" s="95"/>
      <c r="M961" s="95"/>
      <c r="N961" s="95"/>
      <c r="O961" s="95"/>
      <c r="P961" s="95"/>
      <c r="Q961" s="85"/>
      <c r="R961" s="85"/>
      <c r="S961" s="85"/>
      <c r="T961" s="85"/>
      <c r="U961" s="85"/>
      <c r="V961" s="85"/>
      <c r="W961" s="85"/>
      <c r="X961" s="85"/>
      <c r="Y961" s="85"/>
      <c r="Z961" s="85"/>
    </row>
    <row r="962" spans="1:26" ht="12.75" customHeight="1">
      <c r="A962" s="95"/>
      <c r="B962" s="94"/>
      <c r="C962" s="94"/>
      <c r="D962" s="95"/>
      <c r="E962" s="95"/>
      <c r="F962" s="95"/>
      <c r="G962" s="95"/>
      <c r="H962" s="95"/>
      <c r="I962" s="95"/>
      <c r="J962" s="95"/>
      <c r="K962" s="85"/>
      <c r="L962" s="95"/>
      <c r="M962" s="95"/>
      <c r="N962" s="95"/>
      <c r="O962" s="95"/>
      <c r="P962" s="95"/>
      <c r="Q962" s="85"/>
      <c r="R962" s="85"/>
      <c r="S962" s="85"/>
      <c r="T962" s="85"/>
      <c r="U962" s="85"/>
      <c r="V962" s="85"/>
      <c r="W962" s="85"/>
      <c r="X962" s="85"/>
      <c r="Y962" s="85"/>
      <c r="Z962" s="85"/>
    </row>
    <row r="963" spans="1:26" ht="12.75" customHeight="1">
      <c r="A963" s="95"/>
      <c r="B963" s="94"/>
      <c r="C963" s="94"/>
      <c r="D963" s="95"/>
      <c r="E963" s="95"/>
      <c r="F963" s="95"/>
      <c r="G963" s="95"/>
      <c r="H963" s="95"/>
      <c r="I963" s="95"/>
      <c r="J963" s="95"/>
      <c r="K963" s="85"/>
      <c r="L963" s="95"/>
      <c r="M963" s="95"/>
      <c r="N963" s="95"/>
      <c r="O963" s="95"/>
      <c r="P963" s="95"/>
      <c r="Q963" s="85"/>
      <c r="R963" s="85"/>
      <c r="S963" s="85"/>
      <c r="T963" s="85"/>
      <c r="U963" s="85"/>
      <c r="V963" s="85"/>
      <c r="W963" s="85"/>
      <c r="X963" s="85"/>
      <c r="Y963" s="85"/>
      <c r="Z963" s="85"/>
    </row>
    <row r="964" spans="1:26" ht="12.75" customHeight="1">
      <c r="A964" s="95"/>
      <c r="B964" s="94"/>
      <c r="C964" s="94"/>
      <c r="D964" s="95"/>
      <c r="E964" s="95"/>
      <c r="F964" s="95"/>
      <c r="G964" s="95"/>
      <c r="H964" s="95"/>
      <c r="I964" s="95"/>
      <c r="J964" s="95"/>
      <c r="K964" s="85"/>
      <c r="L964" s="95"/>
      <c r="M964" s="95"/>
      <c r="N964" s="95"/>
      <c r="O964" s="95"/>
      <c r="P964" s="95"/>
      <c r="Q964" s="85"/>
      <c r="R964" s="85"/>
      <c r="S964" s="85"/>
      <c r="T964" s="85"/>
      <c r="U964" s="85"/>
      <c r="V964" s="85"/>
      <c r="W964" s="85"/>
      <c r="X964" s="85"/>
      <c r="Y964" s="85"/>
      <c r="Z964" s="85"/>
    </row>
    <row r="965" spans="1:26" ht="12.75" customHeight="1">
      <c r="A965" s="95"/>
      <c r="B965" s="94"/>
      <c r="C965" s="94"/>
      <c r="D965" s="95"/>
      <c r="E965" s="95"/>
      <c r="F965" s="95"/>
      <c r="G965" s="95"/>
      <c r="H965" s="95"/>
      <c r="I965" s="95"/>
      <c r="J965" s="95"/>
      <c r="K965" s="85"/>
      <c r="L965" s="95"/>
      <c r="M965" s="95"/>
      <c r="N965" s="95"/>
      <c r="O965" s="95"/>
      <c r="P965" s="95"/>
      <c r="Q965" s="85"/>
      <c r="R965" s="85"/>
      <c r="S965" s="85"/>
      <c r="T965" s="85"/>
      <c r="U965" s="85"/>
      <c r="V965" s="85"/>
      <c r="W965" s="85"/>
      <c r="X965" s="85"/>
      <c r="Y965" s="85"/>
      <c r="Z965" s="85"/>
    </row>
    <row r="966" spans="1:26" ht="12.75" customHeight="1">
      <c r="A966" s="95"/>
      <c r="B966" s="94"/>
      <c r="C966" s="94"/>
      <c r="D966" s="95"/>
      <c r="E966" s="95"/>
      <c r="F966" s="95"/>
      <c r="G966" s="95"/>
      <c r="H966" s="95"/>
      <c r="I966" s="95"/>
      <c r="J966" s="95"/>
      <c r="K966" s="85"/>
      <c r="L966" s="95"/>
      <c r="M966" s="95"/>
      <c r="N966" s="95"/>
      <c r="O966" s="95"/>
      <c r="P966" s="95"/>
      <c r="Q966" s="85"/>
      <c r="R966" s="85"/>
      <c r="S966" s="85"/>
      <c r="T966" s="85"/>
      <c r="U966" s="85"/>
      <c r="V966" s="85"/>
      <c r="W966" s="85"/>
      <c r="X966" s="85"/>
      <c r="Y966" s="85"/>
      <c r="Z966" s="85"/>
    </row>
    <row r="967" spans="1:26" ht="12.75" customHeight="1">
      <c r="A967" s="95"/>
      <c r="B967" s="94"/>
      <c r="C967" s="94"/>
      <c r="D967" s="95"/>
      <c r="E967" s="95"/>
      <c r="F967" s="95"/>
      <c r="G967" s="95"/>
      <c r="H967" s="95"/>
      <c r="I967" s="95"/>
      <c r="J967" s="95"/>
      <c r="K967" s="85"/>
      <c r="L967" s="95"/>
      <c r="M967" s="95"/>
      <c r="N967" s="95"/>
      <c r="O967" s="95"/>
      <c r="P967" s="95"/>
      <c r="Q967" s="85"/>
      <c r="R967" s="85"/>
      <c r="S967" s="85"/>
      <c r="T967" s="85"/>
      <c r="U967" s="85"/>
      <c r="V967" s="85"/>
      <c r="W967" s="85"/>
      <c r="X967" s="85"/>
      <c r="Y967" s="85"/>
      <c r="Z967" s="85"/>
    </row>
    <row r="968" spans="1:26" ht="12.75" customHeight="1">
      <c r="A968" s="95"/>
      <c r="B968" s="94"/>
      <c r="C968" s="94"/>
      <c r="D968" s="95"/>
      <c r="E968" s="95"/>
      <c r="F968" s="95"/>
      <c r="G968" s="95"/>
      <c r="H968" s="95"/>
      <c r="I968" s="95"/>
      <c r="J968" s="95"/>
      <c r="K968" s="85"/>
      <c r="L968" s="95"/>
      <c r="M968" s="95"/>
      <c r="N968" s="95"/>
      <c r="O968" s="95"/>
      <c r="P968" s="95"/>
      <c r="Q968" s="85"/>
      <c r="R968" s="85"/>
      <c r="S968" s="85"/>
      <c r="T968" s="85"/>
      <c r="U968" s="85"/>
      <c r="V968" s="85"/>
      <c r="W968" s="85"/>
      <c r="X968" s="85"/>
      <c r="Y968" s="85"/>
      <c r="Z968" s="85"/>
    </row>
    <row r="969" spans="1:26" ht="12.75" customHeight="1">
      <c r="A969" s="95"/>
      <c r="B969" s="94"/>
      <c r="C969" s="94"/>
      <c r="D969" s="95"/>
      <c r="E969" s="95"/>
      <c r="F969" s="95"/>
      <c r="G969" s="95"/>
      <c r="H969" s="95"/>
      <c r="I969" s="95"/>
      <c r="J969" s="95"/>
      <c r="K969" s="85"/>
      <c r="L969" s="95"/>
      <c r="M969" s="95"/>
      <c r="N969" s="95"/>
      <c r="O969" s="95"/>
      <c r="P969" s="95"/>
      <c r="Q969" s="85"/>
      <c r="R969" s="85"/>
      <c r="S969" s="85"/>
      <c r="T969" s="85"/>
      <c r="U969" s="85"/>
      <c r="V969" s="85"/>
      <c r="W969" s="85"/>
      <c r="X969" s="85"/>
      <c r="Y969" s="85"/>
      <c r="Z969" s="85"/>
    </row>
    <row r="970" spans="1:26" ht="12.75" customHeight="1">
      <c r="A970" s="95"/>
      <c r="B970" s="94"/>
      <c r="C970" s="94"/>
      <c r="D970" s="95"/>
      <c r="E970" s="95"/>
      <c r="F970" s="95"/>
      <c r="G970" s="95"/>
      <c r="H970" s="95"/>
      <c r="I970" s="95"/>
      <c r="J970" s="95"/>
      <c r="K970" s="85"/>
      <c r="L970" s="95"/>
      <c r="M970" s="95"/>
      <c r="N970" s="95"/>
      <c r="O970" s="95"/>
      <c r="P970" s="95"/>
      <c r="Q970" s="85"/>
      <c r="R970" s="85"/>
      <c r="S970" s="85"/>
      <c r="T970" s="85"/>
      <c r="U970" s="85"/>
      <c r="V970" s="85"/>
      <c r="W970" s="85"/>
      <c r="X970" s="85"/>
      <c r="Y970" s="85"/>
      <c r="Z970" s="85"/>
    </row>
    <row r="971" spans="1:26" ht="12.75" customHeight="1">
      <c r="A971" s="95"/>
      <c r="B971" s="94"/>
      <c r="C971" s="94"/>
      <c r="D971" s="95"/>
      <c r="E971" s="95"/>
      <c r="F971" s="95"/>
      <c r="G971" s="95"/>
      <c r="H971" s="95"/>
      <c r="I971" s="95"/>
      <c r="J971" s="95"/>
      <c r="K971" s="85"/>
      <c r="L971" s="95"/>
      <c r="M971" s="95"/>
      <c r="N971" s="95"/>
      <c r="O971" s="95"/>
      <c r="P971" s="95"/>
      <c r="Q971" s="85"/>
      <c r="R971" s="85"/>
      <c r="S971" s="85"/>
      <c r="T971" s="85"/>
      <c r="U971" s="85"/>
      <c r="V971" s="85"/>
      <c r="W971" s="85"/>
      <c r="X971" s="85"/>
      <c r="Y971" s="85"/>
      <c r="Z971" s="85"/>
    </row>
    <row r="972" spans="1:26" ht="12.75" customHeight="1">
      <c r="A972" s="95"/>
      <c r="B972" s="94"/>
      <c r="C972" s="94"/>
      <c r="D972" s="95"/>
      <c r="E972" s="95"/>
      <c r="F972" s="95"/>
      <c r="G972" s="95"/>
      <c r="H972" s="95"/>
      <c r="I972" s="95"/>
      <c r="J972" s="95"/>
      <c r="K972" s="85"/>
      <c r="L972" s="95"/>
      <c r="M972" s="95"/>
      <c r="N972" s="95"/>
      <c r="O972" s="95"/>
      <c r="P972" s="95"/>
      <c r="Q972" s="85"/>
      <c r="R972" s="85"/>
      <c r="S972" s="85"/>
      <c r="T972" s="85"/>
      <c r="U972" s="85"/>
      <c r="V972" s="85"/>
      <c r="W972" s="85"/>
      <c r="X972" s="85"/>
      <c r="Y972" s="85"/>
      <c r="Z972" s="85"/>
    </row>
    <row r="973" spans="1:26" ht="12.75" customHeight="1">
      <c r="A973" s="95"/>
      <c r="B973" s="94"/>
      <c r="C973" s="94"/>
      <c r="D973" s="95"/>
      <c r="E973" s="95"/>
      <c r="F973" s="95"/>
      <c r="G973" s="95"/>
      <c r="H973" s="95"/>
      <c r="I973" s="95"/>
      <c r="J973" s="95"/>
      <c r="K973" s="85"/>
      <c r="L973" s="95"/>
      <c r="M973" s="95"/>
      <c r="N973" s="95"/>
      <c r="O973" s="95"/>
      <c r="P973" s="95"/>
      <c r="Q973" s="85"/>
      <c r="R973" s="85"/>
      <c r="S973" s="85"/>
      <c r="T973" s="85"/>
      <c r="U973" s="85"/>
      <c r="V973" s="85"/>
      <c r="W973" s="85"/>
      <c r="X973" s="85"/>
      <c r="Y973" s="85"/>
      <c r="Z973" s="85"/>
    </row>
    <row r="974" spans="1:26" ht="12.75" customHeight="1">
      <c r="A974" s="95"/>
      <c r="B974" s="94"/>
      <c r="C974" s="94"/>
      <c r="D974" s="95"/>
      <c r="E974" s="95"/>
      <c r="F974" s="95"/>
      <c r="G974" s="95"/>
      <c r="H974" s="95"/>
      <c r="I974" s="95"/>
      <c r="J974" s="95"/>
      <c r="K974" s="85"/>
      <c r="L974" s="95"/>
      <c r="M974" s="95"/>
      <c r="N974" s="95"/>
      <c r="O974" s="95"/>
      <c r="P974" s="95"/>
      <c r="Q974" s="85"/>
      <c r="R974" s="85"/>
      <c r="S974" s="85"/>
      <c r="T974" s="85"/>
      <c r="U974" s="85"/>
      <c r="V974" s="85"/>
      <c r="W974" s="85"/>
      <c r="X974" s="85"/>
      <c r="Y974" s="85"/>
      <c r="Z974" s="85"/>
    </row>
    <row r="975" spans="1:26" ht="12.75" customHeight="1">
      <c r="A975" s="95"/>
      <c r="B975" s="94"/>
      <c r="C975" s="94"/>
      <c r="D975" s="95"/>
      <c r="E975" s="95"/>
      <c r="F975" s="95"/>
      <c r="G975" s="95"/>
      <c r="H975" s="95"/>
      <c r="I975" s="95"/>
      <c r="J975" s="95"/>
      <c r="K975" s="85"/>
      <c r="L975" s="95"/>
      <c r="M975" s="95"/>
      <c r="N975" s="95"/>
      <c r="O975" s="95"/>
      <c r="P975" s="95"/>
      <c r="Q975" s="85"/>
      <c r="R975" s="85"/>
      <c r="S975" s="85"/>
      <c r="T975" s="85"/>
      <c r="U975" s="85"/>
      <c r="V975" s="85"/>
      <c r="W975" s="85"/>
      <c r="X975" s="85"/>
      <c r="Y975" s="85"/>
      <c r="Z975" s="85"/>
    </row>
    <row r="976" spans="1:26" ht="12.75" customHeight="1">
      <c r="A976" s="95"/>
      <c r="B976" s="94"/>
      <c r="C976" s="94"/>
      <c r="D976" s="95"/>
      <c r="E976" s="95"/>
      <c r="F976" s="95"/>
      <c r="G976" s="95"/>
      <c r="H976" s="95"/>
      <c r="I976" s="95"/>
      <c r="J976" s="95"/>
      <c r="K976" s="85"/>
      <c r="L976" s="95"/>
      <c r="M976" s="95"/>
      <c r="N976" s="95"/>
      <c r="O976" s="95"/>
      <c r="P976" s="95"/>
      <c r="Q976" s="85"/>
      <c r="R976" s="85"/>
      <c r="S976" s="85"/>
      <c r="T976" s="85"/>
      <c r="U976" s="85"/>
      <c r="V976" s="85"/>
      <c r="W976" s="85"/>
      <c r="X976" s="85"/>
      <c r="Y976" s="85"/>
      <c r="Z976" s="85"/>
    </row>
    <row r="977" spans="1:26" ht="12.75" customHeight="1">
      <c r="A977" s="95"/>
      <c r="B977" s="94"/>
      <c r="C977" s="94"/>
      <c r="D977" s="95"/>
      <c r="E977" s="95"/>
      <c r="F977" s="95"/>
      <c r="G977" s="95"/>
      <c r="H977" s="95"/>
      <c r="I977" s="95"/>
      <c r="J977" s="95"/>
      <c r="K977" s="85"/>
      <c r="L977" s="95"/>
      <c r="M977" s="95"/>
      <c r="N977" s="95"/>
      <c r="O977" s="95"/>
      <c r="P977" s="95"/>
      <c r="Q977" s="85"/>
      <c r="R977" s="85"/>
      <c r="S977" s="85"/>
      <c r="T977" s="85"/>
      <c r="U977" s="85"/>
      <c r="V977" s="85"/>
      <c r="W977" s="85"/>
      <c r="X977" s="85"/>
      <c r="Y977" s="85"/>
      <c r="Z977" s="85"/>
    </row>
    <row r="978" spans="1:26" ht="12.75" customHeight="1">
      <c r="A978" s="95"/>
      <c r="B978" s="94"/>
      <c r="C978" s="94"/>
      <c r="D978" s="95"/>
      <c r="E978" s="95"/>
      <c r="F978" s="95"/>
      <c r="G978" s="95"/>
      <c r="H978" s="95"/>
      <c r="I978" s="95"/>
      <c r="J978" s="95"/>
      <c r="K978" s="85"/>
      <c r="L978" s="95"/>
      <c r="M978" s="95"/>
      <c r="N978" s="95"/>
      <c r="O978" s="95"/>
      <c r="P978" s="95"/>
      <c r="Q978" s="85"/>
      <c r="R978" s="85"/>
      <c r="S978" s="85"/>
      <c r="T978" s="85"/>
      <c r="U978" s="85"/>
      <c r="V978" s="85"/>
      <c r="W978" s="85"/>
      <c r="X978" s="85"/>
      <c r="Y978" s="85"/>
      <c r="Z978" s="85"/>
    </row>
    <row r="979" spans="1:26" ht="12.75" customHeight="1">
      <c r="A979" s="95"/>
      <c r="B979" s="94"/>
      <c r="C979" s="94"/>
      <c r="D979" s="95"/>
      <c r="E979" s="95"/>
      <c r="F979" s="95"/>
      <c r="G979" s="95"/>
      <c r="H979" s="95"/>
      <c r="I979" s="95"/>
      <c r="J979" s="95"/>
      <c r="K979" s="85"/>
      <c r="L979" s="95"/>
      <c r="M979" s="95"/>
      <c r="N979" s="95"/>
      <c r="O979" s="95"/>
      <c r="P979" s="95"/>
      <c r="Q979" s="85"/>
      <c r="R979" s="85"/>
      <c r="S979" s="85"/>
      <c r="T979" s="85"/>
      <c r="U979" s="85"/>
      <c r="V979" s="85"/>
      <c r="W979" s="85"/>
      <c r="X979" s="85"/>
      <c r="Y979" s="85"/>
      <c r="Z979" s="85"/>
    </row>
    <row r="980" spans="1:26" ht="12.75" customHeight="1">
      <c r="A980" s="95"/>
      <c r="B980" s="94"/>
      <c r="C980" s="94"/>
      <c r="D980" s="95"/>
      <c r="E980" s="95"/>
      <c r="F980" s="95"/>
      <c r="G980" s="95"/>
      <c r="H980" s="95"/>
      <c r="I980" s="95"/>
      <c r="J980" s="95"/>
      <c r="K980" s="85"/>
      <c r="L980" s="95"/>
      <c r="M980" s="95"/>
      <c r="N980" s="95"/>
      <c r="O980" s="95"/>
      <c r="P980" s="95"/>
      <c r="Q980" s="85"/>
      <c r="R980" s="85"/>
      <c r="S980" s="85"/>
      <c r="T980" s="85"/>
      <c r="U980" s="85"/>
      <c r="V980" s="85"/>
      <c r="W980" s="85"/>
      <c r="X980" s="85"/>
      <c r="Y980" s="85"/>
      <c r="Z980" s="85"/>
    </row>
    <row r="981" spans="1:26" ht="12.75" customHeight="1">
      <c r="A981" s="95"/>
      <c r="B981" s="94"/>
      <c r="C981" s="94"/>
      <c r="D981" s="95"/>
      <c r="E981" s="95"/>
      <c r="F981" s="95"/>
      <c r="G981" s="95"/>
      <c r="H981" s="95"/>
      <c r="I981" s="95"/>
      <c r="J981" s="95"/>
      <c r="K981" s="85"/>
      <c r="L981" s="95"/>
      <c r="M981" s="95"/>
      <c r="N981" s="95"/>
      <c r="O981" s="95"/>
      <c r="P981" s="95"/>
      <c r="Q981" s="85"/>
      <c r="R981" s="85"/>
      <c r="S981" s="85"/>
      <c r="T981" s="85"/>
      <c r="U981" s="85"/>
      <c r="V981" s="85"/>
      <c r="W981" s="85"/>
      <c r="X981" s="85"/>
      <c r="Y981" s="85"/>
      <c r="Z981" s="85"/>
    </row>
    <row r="982" spans="1:26" ht="12.75" customHeight="1">
      <c r="A982" s="95"/>
      <c r="B982" s="94"/>
      <c r="C982" s="94"/>
      <c r="D982" s="95"/>
      <c r="E982" s="95"/>
      <c r="F982" s="95"/>
      <c r="G982" s="95"/>
      <c r="H982" s="95"/>
      <c r="I982" s="95"/>
      <c r="J982" s="95"/>
      <c r="K982" s="85"/>
      <c r="L982" s="95"/>
      <c r="M982" s="95"/>
      <c r="N982" s="95"/>
      <c r="O982" s="95"/>
      <c r="P982" s="95"/>
      <c r="Q982" s="85"/>
      <c r="R982" s="85"/>
      <c r="S982" s="85"/>
      <c r="T982" s="85"/>
      <c r="U982" s="85"/>
      <c r="V982" s="85"/>
      <c r="W982" s="85"/>
      <c r="X982" s="85"/>
      <c r="Y982" s="85"/>
      <c r="Z982" s="85"/>
    </row>
    <row r="983" spans="1:26" ht="12.75" customHeight="1">
      <c r="A983" s="95"/>
      <c r="B983" s="94"/>
      <c r="C983" s="94"/>
      <c r="D983" s="95"/>
      <c r="E983" s="95"/>
      <c r="F983" s="95"/>
      <c r="G983" s="95"/>
      <c r="H983" s="95"/>
      <c r="I983" s="95"/>
      <c r="J983" s="95"/>
      <c r="K983" s="85"/>
      <c r="L983" s="95"/>
      <c r="M983" s="95"/>
      <c r="N983" s="95"/>
      <c r="O983" s="95"/>
      <c r="P983" s="95"/>
      <c r="Q983" s="85"/>
      <c r="R983" s="85"/>
      <c r="S983" s="85"/>
      <c r="T983" s="85"/>
      <c r="U983" s="85"/>
      <c r="V983" s="85"/>
      <c r="W983" s="85"/>
      <c r="X983" s="85"/>
      <c r="Y983" s="85"/>
      <c r="Z983" s="85"/>
    </row>
    <row r="984" spans="1:26" ht="12.75" customHeight="1">
      <c r="A984" s="95"/>
      <c r="B984" s="94"/>
      <c r="C984" s="94"/>
      <c r="D984" s="95"/>
      <c r="E984" s="95"/>
      <c r="F984" s="95"/>
      <c r="G984" s="95"/>
      <c r="H984" s="95"/>
      <c r="I984" s="95"/>
      <c r="J984" s="95"/>
      <c r="K984" s="85"/>
      <c r="L984" s="95"/>
      <c r="M984" s="95"/>
      <c r="N984" s="95"/>
      <c r="O984" s="95"/>
      <c r="P984" s="95"/>
      <c r="Q984" s="85"/>
      <c r="R984" s="85"/>
      <c r="S984" s="85"/>
      <c r="T984" s="85"/>
      <c r="U984" s="85"/>
      <c r="V984" s="85"/>
      <c r="W984" s="85"/>
      <c r="X984" s="85"/>
      <c r="Y984" s="85"/>
      <c r="Z984" s="85"/>
    </row>
    <row r="985" spans="1:26" ht="12.75" customHeight="1">
      <c r="A985" s="95"/>
      <c r="B985" s="94"/>
      <c r="C985" s="94"/>
      <c r="D985" s="95"/>
      <c r="E985" s="95"/>
      <c r="F985" s="95"/>
      <c r="G985" s="95"/>
      <c r="H985" s="95"/>
      <c r="I985" s="95"/>
      <c r="J985" s="95"/>
      <c r="K985" s="85"/>
      <c r="L985" s="95"/>
      <c r="M985" s="95"/>
      <c r="N985" s="95"/>
      <c r="O985" s="95"/>
      <c r="P985" s="95"/>
      <c r="Q985" s="85"/>
      <c r="R985" s="85"/>
      <c r="S985" s="85"/>
      <c r="T985" s="85"/>
      <c r="U985" s="85"/>
      <c r="V985" s="85"/>
      <c r="W985" s="85"/>
      <c r="X985" s="85"/>
      <c r="Y985" s="85"/>
      <c r="Z985" s="85"/>
    </row>
    <row r="986" spans="1:26" ht="12.75" customHeight="1">
      <c r="A986" s="95"/>
      <c r="B986" s="94"/>
      <c r="C986" s="94"/>
      <c r="D986" s="95"/>
      <c r="E986" s="95"/>
      <c r="F986" s="95"/>
      <c r="G986" s="95"/>
      <c r="H986" s="95"/>
      <c r="I986" s="95"/>
      <c r="J986" s="95"/>
      <c r="K986" s="85"/>
      <c r="L986" s="95"/>
      <c r="M986" s="95"/>
      <c r="N986" s="95"/>
      <c r="O986" s="95"/>
      <c r="P986" s="95"/>
      <c r="Q986" s="85"/>
      <c r="R986" s="85"/>
      <c r="S986" s="85"/>
      <c r="T986" s="85"/>
      <c r="U986" s="85"/>
      <c r="V986" s="85"/>
      <c r="W986" s="85"/>
      <c r="X986" s="85"/>
      <c r="Y986" s="85"/>
      <c r="Z986" s="85"/>
    </row>
    <row r="987" spans="1:26" ht="12.75" customHeight="1">
      <c r="A987" s="95"/>
      <c r="B987" s="94"/>
      <c r="C987" s="94"/>
      <c r="D987" s="95"/>
      <c r="E987" s="95"/>
      <c r="F987" s="95"/>
      <c r="G987" s="95"/>
      <c r="H987" s="95"/>
      <c r="I987" s="95"/>
      <c r="J987" s="95"/>
      <c r="K987" s="85"/>
      <c r="L987" s="95"/>
      <c r="M987" s="95"/>
      <c r="N987" s="95"/>
      <c r="O987" s="95"/>
      <c r="P987" s="95"/>
      <c r="Q987" s="85"/>
      <c r="R987" s="85"/>
      <c r="S987" s="85"/>
      <c r="T987" s="85"/>
      <c r="U987" s="85"/>
      <c r="V987" s="85"/>
      <c r="W987" s="85"/>
      <c r="X987" s="85"/>
      <c r="Y987" s="85"/>
      <c r="Z987" s="85"/>
    </row>
    <row r="988" spans="1:26" ht="12.75" customHeight="1">
      <c r="A988" s="95"/>
      <c r="B988" s="94"/>
      <c r="C988" s="94"/>
      <c r="D988" s="95"/>
      <c r="E988" s="95"/>
      <c r="F988" s="95"/>
      <c r="G988" s="95"/>
      <c r="H988" s="95"/>
      <c r="I988" s="95"/>
      <c r="J988" s="95"/>
      <c r="K988" s="85"/>
      <c r="L988" s="95"/>
      <c r="M988" s="95"/>
      <c r="N988" s="95"/>
      <c r="O988" s="95"/>
      <c r="P988" s="95"/>
      <c r="Q988" s="85"/>
      <c r="R988" s="85"/>
      <c r="S988" s="85"/>
      <c r="T988" s="85"/>
      <c r="U988" s="85"/>
      <c r="V988" s="85"/>
      <c r="W988" s="85"/>
      <c r="X988" s="85"/>
      <c r="Y988" s="85"/>
      <c r="Z988" s="85"/>
    </row>
    <row r="989" spans="1:26" ht="12.75" customHeight="1">
      <c r="A989" s="95"/>
      <c r="B989" s="94"/>
      <c r="C989" s="94"/>
      <c r="D989" s="95"/>
      <c r="E989" s="95"/>
      <c r="F989" s="95"/>
      <c r="G989" s="95"/>
      <c r="H989" s="95"/>
      <c r="I989" s="95"/>
      <c r="J989" s="95"/>
      <c r="K989" s="85"/>
      <c r="L989" s="95"/>
      <c r="M989" s="95"/>
      <c r="N989" s="95"/>
      <c r="O989" s="95"/>
      <c r="P989" s="95"/>
      <c r="Q989" s="85"/>
      <c r="R989" s="85"/>
      <c r="S989" s="85"/>
      <c r="T989" s="85"/>
      <c r="U989" s="85"/>
      <c r="V989" s="85"/>
      <c r="W989" s="85"/>
      <c r="X989" s="85"/>
      <c r="Y989" s="85"/>
      <c r="Z989" s="85"/>
    </row>
    <row r="990" spans="1:26" ht="12.75" customHeight="1">
      <c r="A990" s="95"/>
      <c r="B990" s="94"/>
      <c r="C990" s="94"/>
      <c r="D990" s="95"/>
      <c r="E990" s="95"/>
      <c r="F990" s="95"/>
      <c r="G990" s="95"/>
      <c r="H990" s="95"/>
      <c r="I990" s="95"/>
      <c r="J990" s="95"/>
      <c r="K990" s="85"/>
      <c r="L990" s="95"/>
      <c r="M990" s="95"/>
      <c r="N990" s="95"/>
      <c r="O990" s="95"/>
      <c r="P990" s="95"/>
      <c r="Q990" s="85"/>
      <c r="R990" s="85"/>
      <c r="S990" s="85"/>
      <c r="T990" s="85"/>
      <c r="U990" s="85"/>
      <c r="V990" s="85"/>
      <c r="W990" s="85"/>
      <c r="X990" s="85"/>
      <c r="Y990" s="85"/>
      <c r="Z990" s="85"/>
    </row>
    <row r="991" spans="1:26" ht="12.75" customHeight="1">
      <c r="A991" s="95"/>
      <c r="B991" s="94"/>
      <c r="C991" s="94"/>
      <c r="D991" s="95"/>
      <c r="E991" s="95"/>
      <c r="F991" s="95"/>
      <c r="G991" s="95"/>
      <c r="H991" s="95"/>
      <c r="I991" s="95"/>
      <c r="J991" s="95"/>
      <c r="K991" s="85"/>
      <c r="L991" s="95"/>
      <c r="M991" s="95"/>
      <c r="N991" s="95"/>
      <c r="O991" s="95"/>
      <c r="P991" s="95"/>
      <c r="Q991" s="85"/>
      <c r="R991" s="85"/>
      <c r="S991" s="85"/>
      <c r="T991" s="85"/>
      <c r="U991" s="85"/>
      <c r="V991" s="85"/>
      <c r="W991" s="85"/>
      <c r="X991" s="85"/>
      <c r="Y991" s="85"/>
      <c r="Z991" s="85"/>
    </row>
    <row r="992" spans="1:26" ht="12.75" customHeight="1">
      <c r="A992" s="95"/>
      <c r="B992" s="94"/>
      <c r="C992" s="94"/>
      <c r="D992" s="95"/>
      <c r="E992" s="95"/>
      <c r="F992" s="95"/>
      <c r="G992" s="95"/>
      <c r="H992" s="95"/>
      <c r="I992" s="95"/>
      <c r="J992" s="95"/>
      <c r="K992" s="85"/>
      <c r="L992" s="95"/>
      <c r="M992" s="95"/>
      <c r="N992" s="95"/>
      <c r="O992" s="95"/>
      <c r="P992" s="95"/>
      <c r="Q992" s="85"/>
      <c r="R992" s="85"/>
      <c r="S992" s="85"/>
      <c r="T992" s="85"/>
      <c r="U992" s="85"/>
      <c r="V992" s="85"/>
      <c r="W992" s="85"/>
      <c r="X992" s="85"/>
      <c r="Y992" s="85"/>
      <c r="Z992" s="85"/>
    </row>
    <row r="993" spans="1:26" ht="12.75" customHeight="1">
      <c r="A993" s="95"/>
      <c r="B993" s="94"/>
      <c r="C993" s="94"/>
      <c r="D993" s="95"/>
      <c r="E993" s="95"/>
      <c r="F993" s="95"/>
      <c r="G993" s="95"/>
      <c r="H993" s="95"/>
      <c r="I993" s="95"/>
      <c r="J993" s="95"/>
      <c r="K993" s="85"/>
      <c r="L993" s="95"/>
      <c r="M993" s="95"/>
      <c r="N993" s="95"/>
      <c r="O993" s="95"/>
      <c r="P993" s="95"/>
      <c r="Q993" s="85"/>
      <c r="R993" s="85"/>
      <c r="S993" s="85"/>
      <c r="T993" s="85"/>
      <c r="U993" s="85"/>
      <c r="V993" s="85"/>
      <c r="W993" s="85"/>
      <c r="X993" s="85"/>
      <c r="Y993" s="85"/>
      <c r="Z993" s="85"/>
    </row>
    <row r="994" spans="1:26" ht="12.75" customHeight="1">
      <c r="A994" s="95"/>
      <c r="B994" s="94"/>
      <c r="C994" s="94"/>
      <c r="D994" s="95"/>
      <c r="E994" s="95"/>
      <c r="F994" s="95"/>
      <c r="G994" s="95"/>
      <c r="H994" s="95"/>
      <c r="I994" s="95"/>
      <c r="J994" s="95"/>
      <c r="K994" s="85"/>
      <c r="L994" s="95"/>
      <c r="M994" s="95"/>
      <c r="N994" s="95"/>
      <c r="O994" s="95"/>
      <c r="P994" s="95"/>
      <c r="Q994" s="85"/>
      <c r="R994" s="85"/>
      <c r="S994" s="85"/>
      <c r="T994" s="85"/>
      <c r="U994" s="85"/>
      <c r="V994" s="85"/>
      <c r="W994" s="85"/>
      <c r="X994" s="85"/>
      <c r="Y994" s="85"/>
      <c r="Z994" s="85"/>
    </row>
    <row r="995" spans="1:26" ht="12.75" customHeight="1">
      <c r="A995" s="95"/>
      <c r="B995" s="94"/>
      <c r="C995" s="94"/>
      <c r="D995" s="95"/>
      <c r="E995" s="95"/>
      <c r="F995" s="95"/>
      <c r="G995" s="95"/>
      <c r="H995" s="95"/>
      <c r="I995" s="95"/>
      <c r="J995" s="95"/>
      <c r="K995" s="85"/>
      <c r="L995" s="95"/>
      <c r="M995" s="95"/>
      <c r="N995" s="95"/>
      <c r="O995" s="95"/>
      <c r="P995" s="95"/>
      <c r="Q995" s="85"/>
      <c r="R995" s="85"/>
      <c r="S995" s="85"/>
      <c r="T995" s="85"/>
      <c r="U995" s="85"/>
      <c r="V995" s="85"/>
      <c r="W995" s="85"/>
      <c r="X995" s="85"/>
      <c r="Y995" s="85"/>
      <c r="Z995" s="85"/>
    </row>
    <row r="996" spans="1:26" ht="12.75" customHeight="1">
      <c r="A996" s="95"/>
      <c r="B996" s="94"/>
      <c r="C996" s="94"/>
      <c r="D996" s="95"/>
      <c r="E996" s="95"/>
      <c r="F996" s="95"/>
      <c r="G996" s="95"/>
      <c r="H996" s="95"/>
      <c r="I996" s="95"/>
      <c r="J996" s="95"/>
      <c r="K996" s="85"/>
      <c r="L996" s="95"/>
      <c r="M996" s="95"/>
      <c r="N996" s="95"/>
      <c r="O996" s="95"/>
      <c r="P996" s="95"/>
      <c r="Q996" s="85"/>
      <c r="R996" s="85"/>
      <c r="S996" s="85"/>
      <c r="T996" s="85"/>
      <c r="U996" s="85"/>
      <c r="V996" s="85"/>
      <c r="W996" s="85"/>
      <c r="X996" s="85"/>
      <c r="Y996" s="85"/>
      <c r="Z996" s="85"/>
    </row>
    <row r="997" spans="1:26" ht="12.75" customHeight="1">
      <c r="A997" s="95"/>
      <c r="B997" s="94"/>
      <c r="C997" s="94"/>
      <c r="D997" s="95"/>
      <c r="E997" s="95"/>
      <c r="F997" s="95"/>
      <c r="G997" s="95"/>
      <c r="H997" s="95"/>
      <c r="I997" s="95"/>
      <c r="J997" s="95"/>
      <c r="K997" s="85"/>
      <c r="L997" s="95"/>
      <c r="M997" s="95"/>
      <c r="N997" s="95"/>
      <c r="O997" s="95"/>
      <c r="P997" s="95"/>
      <c r="Q997" s="85"/>
      <c r="R997" s="85"/>
      <c r="S997" s="85"/>
      <c r="T997" s="85"/>
      <c r="U997" s="85"/>
      <c r="V997" s="85"/>
      <c r="W997" s="85"/>
      <c r="X997" s="85"/>
      <c r="Y997" s="85"/>
      <c r="Z997" s="85"/>
    </row>
    <row r="998" spans="1:26" ht="12.75" customHeight="1">
      <c r="A998" s="95"/>
      <c r="B998" s="94"/>
      <c r="C998" s="94"/>
      <c r="D998" s="95"/>
      <c r="E998" s="95"/>
      <c r="F998" s="95"/>
      <c r="G998" s="95"/>
      <c r="H998" s="95"/>
      <c r="I998" s="95"/>
      <c r="J998" s="95"/>
      <c r="K998" s="85"/>
      <c r="L998" s="95"/>
      <c r="M998" s="95"/>
      <c r="N998" s="95"/>
      <c r="O998" s="95"/>
      <c r="P998" s="95"/>
      <c r="Q998" s="85"/>
      <c r="R998" s="85"/>
      <c r="S998" s="85"/>
      <c r="T998" s="85"/>
      <c r="U998" s="85"/>
      <c r="V998" s="85"/>
      <c r="W998" s="85"/>
      <c r="X998" s="85"/>
      <c r="Y998" s="85"/>
      <c r="Z998" s="85"/>
    </row>
    <row r="999" spans="1:26" ht="12.75" customHeight="1">
      <c r="A999" s="95"/>
      <c r="B999" s="94"/>
      <c r="C999" s="94"/>
      <c r="D999" s="95"/>
      <c r="E999" s="95"/>
      <c r="F999" s="95"/>
      <c r="G999" s="95"/>
      <c r="H999" s="95"/>
      <c r="I999" s="95"/>
      <c r="J999" s="95"/>
      <c r="K999" s="85"/>
      <c r="L999" s="95"/>
      <c r="M999" s="95"/>
      <c r="N999" s="95"/>
      <c r="O999" s="95"/>
      <c r="P999" s="95"/>
      <c r="Q999" s="85"/>
      <c r="R999" s="85"/>
      <c r="S999" s="85"/>
      <c r="T999" s="85"/>
      <c r="U999" s="85"/>
      <c r="V999" s="85"/>
      <c r="W999" s="85"/>
      <c r="X999" s="85"/>
      <c r="Y999" s="85"/>
      <c r="Z999" s="85"/>
    </row>
  </sheetData>
  <autoFilter ref="A1:J143"/>
  <mergeCells count="6">
    <mergeCell ref="C1:I1"/>
    <mergeCell ref="L1:O1"/>
    <mergeCell ref="P1:P2"/>
    <mergeCell ref="A1:A2"/>
    <mergeCell ref="B1:B2"/>
    <mergeCell ref="J1:J2"/>
  </mergeCells>
  <hyperlinks>
    <hyperlink ref="B11" r:id="rId1"/>
    <hyperlink ref="B16" r:id="rId2"/>
    <hyperlink ref="B19" r:id="rId3"/>
    <hyperlink ref="B34" r:id="rId4"/>
    <hyperlink ref="B73" r:id="rId5"/>
    <hyperlink ref="B75" r:id="rId6"/>
    <hyperlink ref="B80" r:id="rId7"/>
    <hyperlink ref="B104" r:id="rId8"/>
    <hyperlink ref="B113" r:id="rId9"/>
    <hyperlink ref="B5" r:id="rId10"/>
    <hyperlink ref="B142" r:id="rId11"/>
    <hyperlink ref="B143" r:id="rId12"/>
    <hyperlink ref="B144" r:id="rId13"/>
    <hyperlink ref="B145" r:id="rId14"/>
  </hyperlinks>
  <pageMargins left="0.7" right="0.7" top="0.75" bottom="0.75" header="0" footer="0"/>
  <pageSetup paperSize="9" orientation="portrait"/>
  <legacyDrawing r:id="rId1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70"/>
  <sheetViews>
    <sheetView topLeftCell="A40" workbookViewId="0">
      <selection activeCell="D84" sqref="D84"/>
    </sheetView>
  </sheetViews>
  <sheetFormatPr defaultColWidth="14.44140625" defaultRowHeight="15" customHeight="1"/>
  <cols>
    <col min="1" max="1" width="3.6640625" customWidth="1"/>
    <col min="2" max="2" width="11.33203125" customWidth="1"/>
    <col min="3" max="3" width="8.6640625" hidden="1" customWidth="1"/>
    <col min="4" max="4" width="57.21875" customWidth="1"/>
    <col min="5" max="5" width="8.88671875" customWidth="1"/>
    <col min="6" max="6" width="8.6640625" customWidth="1"/>
    <col min="7" max="7" width="12.109375" customWidth="1"/>
    <col min="8" max="8" width="16.88671875" customWidth="1"/>
    <col min="9" max="9" width="16" customWidth="1"/>
    <col min="10" max="10" width="26.6640625" customWidth="1"/>
    <col min="11" max="11" width="45" customWidth="1"/>
    <col min="12" max="12" width="30.109375" customWidth="1"/>
    <col min="13" max="13" width="28.6640625" customWidth="1"/>
    <col min="14" max="26" width="8.6640625" customWidth="1"/>
  </cols>
  <sheetData>
    <row r="1" spans="1:26" ht="60" customHeight="1">
      <c r="A1" s="32" t="s">
        <v>117</v>
      </c>
      <c r="B1" s="33" t="s">
        <v>0</v>
      </c>
      <c r="C1" s="34" t="s">
        <v>229</v>
      </c>
      <c r="D1" s="32" t="s">
        <v>230</v>
      </c>
      <c r="E1" s="32" t="s">
        <v>120</v>
      </c>
      <c r="F1" s="35" t="s">
        <v>231</v>
      </c>
      <c r="G1" s="32" t="s">
        <v>122</v>
      </c>
      <c r="H1" s="36" t="s">
        <v>124</v>
      </c>
      <c r="I1" s="37" t="s">
        <v>125</v>
      </c>
      <c r="J1" s="38" t="s">
        <v>126</v>
      </c>
      <c r="K1" s="39" t="s">
        <v>127</v>
      </c>
      <c r="L1" s="40" t="s">
        <v>128</v>
      </c>
      <c r="M1" s="41" t="s">
        <v>129</v>
      </c>
      <c r="N1" s="2"/>
      <c r="O1" s="2"/>
      <c r="P1" s="2"/>
      <c r="Q1" s="2"/>
      <c r="R1" s="2"/>
      <c r="S1" s="2"/>
      <c r="T1" s="2"/>
      <c r="U1" s="2"/>
      <c r="V1" s="2"/>
      <c r="W1" s="2"/>
      <c r="X1" s="2"/>
      <c r="Y1" s="2"/>
      <c r="Z1" s="2"/>
    </row>
    <row r="2" spans="1:26" ht="12.75" customHeight="1">
      <c r="A2" s="1">
        <v>1</v>
      </c>
      <c r="B2" s="1" t="s">
        <v>14</v>
      </c>
      <c r="C2" s="42" t="s">
        <v>232</v>
      </c>
      <c r="D2" s="42" t="s">
        <v>233</v>
      </c>
      <c r="E2" s="1">
        <v>2021</v>
      </c>
      <c r="F2" s="1">
        <v>0</v>
      </c>
      <c r="G2" s="43" t="s">
        <v>234</v>
      </c>
      <c r="H2" s="44" t="s">
        <v>133</v>
      </c>
      <c r="I2" s="45" t="s">
        <v>134</v>
      </c>
      <c r="J2" s="46" t="s">
        <v>235</v>
      </c>
      <c r="K2" s="47" t="s">
        <v>236</v>
      </c>
      <c r="L2" s="48" t="s">
        <v>237</v>
      </c>
      <c r="M2" s="49" t="s">
        <v>238</v>
      </c>
      <c r="N2" s="1"/>
      <c r="O2" s="1"/>
      <c r="P2" s="1"/>
      <c r="Q2" s="1"/>
      <c r="R2" s="1"/>
      <c r="S2" s="1"/>
      <c r="T2" s="1"/>
      <c r="U2" s="1"/>
      <c r="V2" s="1"/>
      <c r="W2" s="1"/>
      <c r="X2" s="1"/>
      <c r="Y2" s="1"/>
      <c r="Z2" s="1"/>
    </row>
    <row r="3" spans="1:26" ht="12.75" customHeight="1">
      <c r="A3" s="1">
        <v>2</v>
      </c>
      <c r="B3" s="1" t="s">
        <v>17</v>
      </c>
      <c r="C3" s="42" t="s">
        <v>239</v>
      </c>
      <c r="D3" s="42" t="s">
        <v>240</v>
      </c>
      <c r="E3" s="1">
        <v>2019</v>
      </c>
      <c r="F3" s="1">
        <v>11</v>
      </c>
      <c r="G3" s="43" t="s">
        <v>241</v>
      </c>
      <c r="H3" s="44" t="s">
        <v>133</v>
      </c>
      <c r="I3" s="45" t="s">
        <v>242</v>
      </c>
      <c r="J3" s="46" t="s">
        <v>243</v>
      </c>
      <c r="K3" s="47" t="s">
        <v>244</v>
      </c>
      <c r="L3" s="50"/>
      <c r="M3" s="51"/>
      <c r="N3" s="1"/>
      <c r="O3" s="1"/>
      <c r="P3" s="1"/>
      <c r="Q3" s="1"/>
      <c r="R3" s="1"/>
      <c r="S3" s="1"/>
      <c r="T3" s="1"/>
      <c r="U3" s="1"/>
      <c r="V3" s="1"/>
      <c r="W3" s="1"/>
      <c r="X3" s="1"/>
      <c r="Y3" s="1"/>
      <c r="Z3" s="1"/>
    </row>
    <row r="4" spans="1:26" ht="12.75" customHeight="1">
      <c r="A4" s="1">
        <v>3</v>
      </c>
      <c r="B4" s="1" t="s">
        <v>17</v>
      </c>
      <c r="C4" s="42" t="s">
        <v>245</v>
      </c>
      <c r="D4" s="42" t="s">
        <v>246</v>
      </c>
      <c r="E4" s="1">
        <v>2019</v>
      </c>
      <c r="F4" s="1">
        <v>2</v>
      </c>
      <c r="G4" s="43" t="s">
        <v>241</v>
      </c>
      <c r="H4" s="44" t="s">
        <v>133</v>
      </c>
      <c r="I4" s="45" t="s">
        <v>134</v>
      </c>
      <c r="J4" s="46" t="s">
        <v>247</v>
      </c>
      <c r="K4" s="47" t="s">
        <v>248</v>
      </c>
      <c r="L4" s="50"/>
      <c r="M4" s="51"/>
      <c r="N4" s="1"/>
      <c r="O4" s="1"/>
      <c r="P4" s="1"/>
      <c r="Q4" s="1"/>
      <c r="R4" s="1"/>
      <c r="S4" s="1"/>
      <c r="T4" s="1"/>
      <c r="U4" s="1"/>
      <c r="V4" s="1"/>
      <c r="W4" s="1"/>
      <c r="X4" s="1"/>
      <c r="Y4" s="1"/>
      <c r="Z4" s="1"/>
    </row>
    <row r="5" spans="1:26" ht="12.75" customHeight="1">
      <c r="A5" s="1">
        <v>4</v>
      </c>
      <c r="B5" s="1" t="s">
        <v>14</v>
      </c>
      <c r="C5" s="42" t="s">
        <v>249</v>
      </c>
      <c r="D5" s="42" t="s">
        <v>250</v>
      </c>
      <c r="E5" s="1">
        <v>2020</v>
      </c>
      <c r="F5" s="1">
        <v>21</v>
      </c>
      <c r="G5" s="43" t="s">
        <v>234</v>
      </c>
      <c r="H5" s="44" t="s">
        <v>251</v>
      </c>
      <c r="I5" s="45" t="s">
        <v>134</v>
      </c>
      <c r="J5" s="46" t="s">
        <v>252</v>
      </c>
      <c r="K5" s="47" t="s">
        <v>253</v>
      </c>
      <c r="L5" s="48" t="s">
        <v>254</v>
      </c>
      <c r="M5" s="49" t="s">
        <v>255</v>
      </c>
      <c r="N5" s="1"/>
      <c r="O5" s="1"/>
      <c r="P5" s="1"/>
      <c r="Q5" s="1"/>
      <c r="R5" s="1"/>
      <c r="S5" s="1"/>
      <c r="T5" s="1"/>
      <c r="U5" s="1"/>
      <c r="V5" s="1"/>
      <c r="W5" s="1"/>
      <c r="X5" s="1"/>
      <c r="Y5" s="1"/>
      <c r="Z5" s="1"/>
    </row>
    <row r="6" spans="1:26" ht="12.75" customHeight="1">
      <c r="A6" s="1">
        <v>5</v>
      </c>
      <c r="B6" s="1" t="s">
        <v>14</v>
      </c>
      <c r="C6" s="42" t="s">
        <v>256</v>
      </c>
      <c r="D6" s="42" t="s">
        <v>257</v>
      </c>
      <c r="E6" s="1">
        <v>2020</v>
      </c>
      <c r="F6" s="1">
        <v>0</v>
      </c>
      <c r="G6" s="43" t="s">
        <v>241</v>
      </c>
      <c r="H6" s="44" t="s">
        <v>258</v>
      </c>
      <c r="I6" s="45" t="s">
        <v>259</v>
      </c>
      <c r="J6" s="46" t="s">
        <v>260</v>
      </c>
      <c r="K6" s="47" t="s">
        <v>261</v>
      </c>
      <c r="L6" s="50"/>
      <c r="M6" s="51"/>
      <c r="N6" s="1"/>
      <c r="O6" s="1"/>
      <c r="P6" s="1"/>
      <c r="Q6" s="1"/>
      <c r="R6" s="1"/>
      <c r="S6" s="1"/>
      <c r="T6" s="1"/>
      <c r="U6" s="1"/>
      <c r="V6" s="1"/>
      <c r="W6" s="1"/>
      <c r="X6" s="1"/>
      <c r="Y6" s="1"/>
      <c r="Z6" s="1"/>
    </row>
    <row r="7" spans="1:26" ht="12.75" customHeight="1">
      <c r="A7" s="1">
        <v>6</v>
      </c>
      <c r="B7" s="1" t="s">
        <v>14</v>
      </c>
      <c r="C7" s="42" t="s">
        <v>262</v>
      </c>
      <c r="D7" s="42" t="s">
        <v>263</v>
      </c>
      <c r="E7" s="1">
        <v>2020</v>
      </c>
      <c r="F7" s="1">
        <v>3</v>
      </c>
      <c r="G7" s="43" t="s">
        <v>234</v>
      </c>
      <c r="H7" s="44" t="s">
        <v>133</v>
      </c>
      <c r="I7" s="45" t="s">
        <v>264</v>
      </c>
      <c r="J7" s="46" t="s">
        <v>265</v>
      </c>
      <c r="K7" s="47" t="s">
        <v>266</v>
      </c>
      <c r="L7" s="50"/>
      <c r="M7" s="51"/>
      <c r="N7" s="1"/>
      <c r="O7" s="1"/>
      <c r="P7" s="1"/>
      <c r="Q7" s="1"/>
      <c r="R7" s="1"/>
      <c r="S7" s="1"/>
      <c r="T7" s="1"/>
      <c r="U7" s="1"/>
      <c r="V7" s="1"/>
      <c r="W7" s="1"/>
      <c r="X7" s="1"/>
      <c r="Y7" s="1"/>
      <c r="Z7" s="1"/>
    </row>
    <row r="8" spans="1:26" ht="12.75" customHeight="1">
      <c r="A8" s="1">
        <v>7</v>
      </c>
      <c r="B8" s="1" t="s">
        <v>14</v>
      </c>
      <c r="C8" s="42" t="s">
        <v>267</v>
      </c>
      <c r="D8" s="42" t="s">
        <v>268</v>
      </c>
      <c r="E8" s="1">
        <v>2020</v>
      </c>
      <c r="F8" s="1">
        <v>1</v>
      </c>
      <c r="G8" s="43" t="s">
        <v>234</v>
      </c>
      <c r="H8" s="44" t="s">
        <v>133</v>
      </c>
      <c r="I8" s="45" t="s">
        <v>269</v>
      </c>
      <c r="J8" s="46" t="s">
        <v>270</v>
      </c>
      <c r="K8" s="47" t="s">
        <v>271</v>
      </c>
      <c r="L8" s="48" t="s">
        <v>272</v>
      </c>
      <c r="M8" s="49" t="s">
        <v>273</v>
      </c>
      <c r="N8" s="1"/>
      <c r="O8" s="1"/>
      <c r="P8" s="1"/>
      <c r="Q8" s="1"/>
      <c r="R8" s="1"/>
      <c r="S8" s="1"/>
      <c r="T8" s="1"/>
      <c r="U8" s="1"/>
      <c r="V8" s="1"/>
      <c r="W8" s="1"/>
      <c r="X8" s="1"/>
      <c r="Y8" s="1"/>
      <c r="Z8" s="1"/>
    </row>
    <row r="9" spans="1:26" ht="12.75" customHeight="1">
      <c r="A9" s="1">
        <v>8</v>
      </c>
      <c r="B9" s="1" t="s">
        <v>14</v>
      </c>
      <c r="C9" s="42" t="s">
        <v>274</v>
      </c>
      <c r="D9" s="42" t="s">
        <v>275</v>
      </c>
      <c r="E9" s="1">
        <v>2020</v>
      </c>
      <c r="F9" s="1">
        <v>7</v>
      </c>
      <c r="G9" s="43" t="s">
        <v>234</v>
      </c>
      <c r="H9" s="44" t="s">
        <v>133</v>
      </c>
      <c r="I9" s="45" t="s">
        <v>276</v>
      </c>
      <c r="J9" s="46" t="s">
        <v>277</v>
      </c>
      <c r="K9" s="47" t="s">
        <v>278</v>
      </c>
      <c r="L9" s="50"/>
      <c r="M9" s="51"/>
      <c r="N9" s="1"/>
      <c r="O9" s="1"/>
      <c r="P9" s="1"/>
      <c r="Q9" s="1"/>
      <c r="R9" s="1"/>
      <c r="S9" s="1"/>
      <c r="T9" s="1"/>
      <c r="U9" s="1"/>
      <c r="V9" s="1"/>
      <c r="W9" s="1"/>
      <c r="X9" s="1"/>
      <c r="Y9" s="1"/>
      <c r="Z9" s="1"/>
    </row>
    <row r="10" spans="1:26" ht="12.75" customHeight="1">
      <c r="A10" s="1">
        <v>9</v>
      </c>
      <c r="B10" s="1" t="s">
        <v>25</v>
      </c>
      <c r="C10" s="42" t="s">
        <v>279</v>
      </c>
      <c r="D10" s="42" t="s">
        <v>280</v>
      </c>
      <c r="E10" s="1">
        <v>2021</v>
      </c>
      <c r="F10" s="1">
        <v>0</v>
      </c>
      <c r="G10" s="43" t="s">
        <v>234</v>
      </c>
      <c r="H10" s="44" t="s">
        <v>133</v>
      </c>
      <c r="I10" s="45" t="s">
        <v>134</v>
      </c>
      <c r="J10" s="46" t="s">
        <v>281</v>
      </c>
      <c r="K10" s="47" t="s">
        <v>282</v>
      </c>
      <c r="L10" s="48" t="s">
        <v>283</v>
      </c>
      <c r="M10" s="51"/>
      <c r="N10" s="1"/>
      <c r="O10" s="1"/>
      <c r="P10" s="1"/>
      <c r="Q10" s="1"/>
      <c r="R10" s="1"/>
      <c r="S10" s="1"/>
      <c r="T10" s="1"/>
      <c r="U10" s="1"/>
      <c r="V10" s="1"/>
      <c r="W10" s="1"/>
      <c r="X10" s="1"/>
      <c r="Y10" s="1"/>
      <c r="Z10" s="1"/>
    </row>
    <row r="11" spans="1:26" ht="12.75" customHeight="1">
      <c r="A11" s="1">
        <v>10</v>
      </c>
      <c r="B11" s="1" t="s">
        <v>25</v>
      </c>
      <c r="C11" s="42" t="s">
        <v>284</v>
      </c>
      <c r="D11" s="42" t="s">
        <v>285</v>
      </c>
      <c r="E11" s="1">
        <v>2020</v>
      </c>
      <c r="F11" s="1">
        <v>23</v>
      </c>
      <c r="G11" s="43" t="s">
        <v>234</v>
      </c>
      <c r="H11" s="44" t="s">
        <v>133</v>
      </c>
      <c r="I11" s="45" t="s">
        <v>134</v>
      </c>
      <c r="J11" s="46" t="s">
        <v>286</v>
      </c>
      <c r="K11" s="47" t="s">
        <v>287</v>
      </c>
      <c r="L11" s="48" t="s">
        <v>288</v>
      </c>
      <c r="M11" s="49" t="s">
        <v>289</v>
      </c>
      <c r="N11" s="1"/>
      <c r="O11" s="1"/>
      <c r="P11" s="1"/>
      <c r="Q11" s="1"/>
      <c r="R11" s="1"/>
      <c r="S11" s="1"/>
      <c r="T11" s="1"/>
      <c r="U11" s="1"/>
      <c r="V11" s="1"/>
      <c r="W11" s="1"/>
      <c r="X11" s="1"/>
      <c r="Y11" s="1"/>
      <c r="Z11" s="1"/>
    </row>
    <row r="12" spans="1:26" ht="12.75" customHeight="1">
      <c r="A12" s="1">
        <v>11</v>
      </c>
      <c r="B12" s="1" t="s">
        <v>25</v>
      </c>
      <c r="C12" s="42" t="s">
        <v>290</v>
      </c>
      <c r="D12" s="42" t="s">
        <v>291</v>
      </c>
      <c r="E12" s="1">
        <v>2020</v>
      </c>
      <c r="F12" s="1">
        <v>44</v>
      </c>
      <c r="G12" s="43" t="s">
        <v>234</v>
      </c>
      <c r="H12" s="44" t="s">
        <v>133</v>
      </c>
      <c r="I12" s="45" t="s">
        <v>292</v>
      </c>
      <c r="J12" s="46" t="s">
        <v>293</v>
      </c>
      <c r="K12" s="47" t="s">
        <v>294</v>
      </c>
      <c r="L12" s="50"/>
      <c r="M12" s="51"/>
      <c r="N12" s="1"/>
      <c r="O12" s="1"/>
      <c r="P12" s="1"/>
      <c r="Q12" s="1"/>
      <c r="R12" s="1"/>
      <c r="S12" s="1"/>
      <c r="T12" s="1"/>
      <c r="U12" s="1"/>
      <c r="V12" s="1"/>
      <c r="W12" s="1"/>
      <c r="X12" s="1"/>
      <c r="Y12" s="1"/>
      <c r="Z12" s="1"/>
    </row>
    <row r="13" spans="1:26" ht="12.75" customHeight="1">
      <c r="A13" s="1">
        <v>12</v>
      </c>
      <c r="B13" s="1" t="s">
        <v>25</v>
      </c>
      <c r="C13" s="42" t="s">
        <v>295</v>
      </c>
      <c r="D13" s="42" t="s">
        <v>296</v>
      </c>
      <c r="E13" s="1">
        <v>2021</v>
      </c>
      <c r="F13" s="1">
        <v>0</v>
      </c>
      <c r="G13" s="43" t="s">
        <v>234</v>
      </c>
      <c r="H13" s="44" t="s">
        <v>133</v>
      </c>
      <c r="I13" s="45" t="s">
        <v>134</v>
      </c>
      <c r="J13" s="46" t="s">
        <v>297</v>
      </c>
      <c r="K13" s="47" t="s">
        <v>298</v>
      </c>
      <c r="L13" s="50"/>
      <c r="M13" s="51"/>
      <c r="N13" s="1"/>
      <c r="O13" s="1"/>
      <c r="P13" s="1"/>
      <c r="Q13" s="1"/>
      <c r="R13" s="1"/>
      <c r="S13" s="1"/>
      <c r="T13" s="1"/>
      <c r="U13" s="1"/>
      <c r="V13" s="1"/>
      <c r="W13" s="1"/>
      <c r="X13" s="1"/>
      <c r="Y13" s="1"/>
      <c r="Z13" s="1"/>
    </row>
    <row r="14" spans="1:26" ht="12.75" customHeight="1">
      <c r="A14" s="1">
        <v>13</v>
      </c>
      <c r="B14" s="1" t="s">
        <v>25</v>
      </c>
      <c r="C14" s="42" t="s">
        <v>299</v>
      </c>
      <c r="D14" s="42" t="s">
        <v>300</v>
      </c>
      <c r="E14" s="1">
        <v>2021</v>
      </c>
      <c r="F14" s="1">
        <v>1</v>
      </c>
      <c r="G14" s="43" t="s">
        <v>234</v>
      </c>
      <c r="H14" s="44" t="s">
        <v>133</v>
      </c>
      <c r="I14" s="45" t="s">
        <v>134</v>
      </c>
      <c r="J14" s="46" t="s">
        <v>301</v>
      </c>
      <c r="K14" s="47" t="s">
        <v>302</v>
      </c>
      <c r="L14" s="50"/>
      <c r="M14" s="51"/>
      <c r="N14" s="1"/>
      <c r="O14" s="1"/>
      <c r="P14" s="1"/>
      <c r="Q14" s="1"/>
      <c r="R14" s="1"/>
      <c r="S14" s="1"/>
      <c r="T14" s="1"/>
      <c r="U14" s="1"/>
      <c r="V14" s="1"/>
      <c r="W14" s="1"/>
      <c r="X14" s="1"/>
      <c r="Y14" s="1"/>
      <c r="Z14" s="1"/>
    </row>
    <row r="15" spans="1:26" ht="12.75" customHeight="1">
      <c r="A15" s="1">
        <v>14</v>
      </c>
      <c r="B15" s="1" t="s">
        <v>25</v>
      </c>
      <c r="C15" s="42" t="s">
        <v>303</v>
      </c>
      <c r="D15" s="42" t="s">
        <v>304</v>
      </c>
      <c r="E15" s="1">
        <v>2019</v>
      </c>
      <c r="F15" s="1">
        <v>179</v>
      </c>
      <c r="G15" s="43" t="s">
        <v>234</v>
      </c>
      <c r="H15" s="44" t="s">
        <v>133</v>
      </c>
      <c r="I15" s="45" t="s">
        <v>305</v>
      </c>
      <c r="J15" s="46" t="s">
        <v>306</v>
      </c>
      <c r="K15" s="47" t="s">
        <v>307</v>
      </c>
      <c r="L15" s="48" t="s">
        <v>308</v>
      </c>
      <c r="M15" s="51"/>
      <c r="N15" s="1"/>
      <c r="O15" s="1"/>
      <c r="P15" s="1"/>
      <c r="Q15" s="1"/>
      <c r="R15" s="1"/>
      <c r="S15" s="1"/>
      <c r="T15" s="1"/>
      <c r="U15" s="1"/>
      <c r="V15" s="1"/>
      <c r="W15" s="1"/>
      <c r="X15" s="1"/>
      <c r="Y15" s="1"/>
      <c r="Z15" s="1"/>
    </row>
    <row r="16" spans="1:26" ht="12.75" customHeight="1">
      <c r="A16" s="1">
        <v>15</v>
      </c>
      <c r="B16" s="1" t="s">
        <v>25</v>
      </c>
      <c r="C16" s="42" t="s">
        <v>309</v>
      </c>
      <c r="D16" s="42" t="s">
        <v>310</v>
      </c>
      <c r="E16" s="1">
        <v>2021</v>
      </c>
      <c r="F16" s="1">
        <v>0</v>
      </c>
      <c r="G16" s="43" t="s">
        <v>234</v>
      </c>
      <c r="H16" s="44" t="s">
        <v>155</v>
      </c>
      <c r="I16" s="45" t="s">
        <v>311</v>
      </c>
      <c r="J16" s="46" t="s">
        <v>312</v>
      </c>
      <c r="K16" s="47" t="s">
        <v>313</v>
      </c>
      <c r="L16" s="50"/>
      <c r="M16" s="51"/>
      <c r="N16" s="1"/>
      <c r="O16" s="1"/>
      <c r="P16" s="1"/>
      <c r="Q16" s="1"/>
      <c r="R16" s="1"/>
      <c r="S16" s="1"/>
      <c r="T16" s="1"/>
      <c r="U16" s="1"/>
      <c r="V16" s="1"/>
      <c r="W16" s="1"/>
      <c r="X16" s="1"/>
      <c r="Y16" s="1"/>
      <c r="Z16" s="1"/>
    </row>
    <row r="17" spans="1:26" ht="12.75" customHeight="1">
      <c r="A17" s="1">
        <v>16</v>
      </c>
      <c r="B17" s="1" t="s">
        <v>25</v>
      </c>
      <c r="C17" s="42" t="s">
        <v>314</v>
      </c>
      <c r="D17" s="42" t="s">
        <v>315</v>
      </c>
      <c r="E17" s="1">
        <v>2021</v>
      </c>
      <c r="F17" s="1">
        <v>0</v>
      </c>
      <c r="G17" s="43" t="s">
        <v>234</v>
      </c>
      <c r="H17" s="44" t="s">
        <v>133</v>
      </c>
      <c r="I17" s="45" t="s">
        <v>134</v>
      </c>
      <c r="J17" s="46" t="s">
        <v>316</v>
      </c>
      <c r="K17" s="47" t="s">
        <v>317</v>
      </c>
      <c r="L17" s="48" t="s">
        <v>318</v>
      </c>
      <c r="M17" s="49" t="s">
        <v>319</v>
      </c>
      <c r="N17" s="1"/>
      <c r="O17" s="1"/>
      <c r="P17" s="1"/>
      <c r="Q17" s="1"/>
      <c r="R17" s="1"/>
      <c r="S17" s="1"/>
      <c r="T17" s="1"/>
      <c r="U17" s="1"/>
      <c r="V17" s="1"/>
      <c r="W17" s="1"/>
      <c r="X17" s="1"/>
      <c r="Y17" s="1"/>
      <c r="Z17" s="1"/>
    </row>
    <row r="18" spans="1:26" ht="12.75" customHeight="1">
      <c r="A18" s="1">
        <v>17</v>
      </c>
      <c r="B18" s="1" t="s">
        <v>25</v>
      </c>
      <c r="C18" s="42" t="s">
        <v>320</v>
      </c>
      <c r="D18" s="42" t="s">
        <v>321</v>
      </c>
      <c r="E18" s="1">
        <v>2019</v>
      </c>
      <c r="F18" s="1">
        <v>19</v>
      </c>
      <c r="G18" s="43" t="s">
        <v>234</v>
      </c>
      <c r="H18" s="44" t="s">
        <v>133</v>
      </c>
      <c r="I18" s="45" t="s">
        <v>134</v>
      </c>
      <c r="J18" s="46" t="s">
        <v>322</v>
      </c>
      <c r="K18" s="47" t="s">
        <v>323</v>
      </c>
      <c r="L18" s="50"/>
      <c r="M18" s="51"/>
      <c r="N18" s="1"/>
      <c r="O18" s="1"/>
      <c r="P18" s="1"/>
      <c r="Q18" s="1"/>
      <c r="R18" s="1"/>
      <c r="S18" s="1"/>
      <c r="T18" s="1"/>
      <c r="U18" s="1"/>
      <c r="V18" s="1"/>
      <c r="W18" s="1"/>
      <c r="X18" s="1"/>
      <c r="Y18" s="1"/>
      <c r="Z18" s="1"/>
    </row>
    <row r="19" spans="1:26" ht="12.75" customHeight="1">
      <c r="A19" s="1">
        <v>18</v>
      </c>
      <c r="B19" s="1" t="s">
        <v>25</v>
      </c>
      <c r="C19" s="42" t="s">
        <v>324</v>
      </c>
      <c r="D19" s="42" t="s">
        <v>325</v>
      </c>
      <c r="E19" s="1">
        <v>2019</v>
      </c>
      <c r="F19" s="1">
        <v>50</v>
      </c>
      <c r="G19" s="43" t="s">
        <v>234</v>
      </c>
      <c r="H19" s="44" t="s">
        <v>133</v>
      </c>
      <c r="I19" s="45" t="s">
        <v>134</v>
      </c>
      <c r="J19" s="46" t="s">
        <v>326</v>
      </c>
      <c r="K19" s="47" t="s">
        <v>327</v>
      </c>
      <c r="L19" s="48" t="s">
        <v>328</v>
      </c>
      <c r="M19" s="49" t="s">
        <v>329</v>
      </c>
      <c r="N19" s="1"/>
      <c r="O19" s="1"/>
      <c r="P19" s="1"/>
      <c r="Q19" s="1"/>
      <c r="R19" s="1"/>
      <c r="S19" s="1"/>
      <c r="T19" s="1"/>
      <c r="U19" s="1"/>
      <c r="V19" s="1"/>
      <c r="W19" s="1"/>
      <c r="X19" s="1"/>
      <c r="Y19" s="1"/>
      <c r="Z19" s="1"/>
    </row>
    <row r="20" spans="1:26" ht="12.75" customHeight="1">
      <c r="A20" s="1">
        <v>19</v>
      </c>
      <c r="B20" s="1" t="s">
        <v>25</v>
      </c>
      <c r="C20" s="42" t="s">
        <v>330</v>
      </c>
      <c r="D20" s="42" t="s">
        <v>331</v>
      </c>
      <c r="E20" s="1">
        <v>2020</v>
      </c>
      <c r="F20" s="1">
        <v>2</v>
      </c>
      <c r="G20" s="43" t="s">
        <v>234</v>
      </c>
      <c r="H20" s="44" t="s">
        <v>332</v>
      </c>
      <c r="I20" s="45" t="s">
        <v>333</v>
      </c>
      <c r="J20" s="46" t="s">
        <v>334</v>
      </c>
      <c r="K20" s="47" t="s">
        <v>335</v>
      </c>
      <c r="L20" s="48" t="s">
        <v>336</v>
      </c>
      <c r="M20" s="49"/>
      <c r="N20" s="1"/>
      <c r="O20" s="1"/>
      <c r="P20" s="1"/>
      <c r="Q20" s="1"/>
      <c r="R20" s="1"/>
      <c r="S20" s="1"/>
      <c r="T20" s="1"/>
      <c r="U20" s="1"/>
      <c r="V20" s="1"/>
      <c r="W20" s="1"/>
      <c r="X20" s="1"/>
      <c r="Y20" s="1"/>
      <c r="Z20" s="1"/>
    </row>
    <row r="21" spans="1:26" ht="12.75" customHeight="1">
      <c r="A21" s="1">
        <v>20</v>
      </c>
      <c r="B21" s="1" t="s">
        <v>25</v>
      </c>
      <c r="C21" s="42" t="s">
        <v>337</v>
      </c>
      <c r="D21" s="42" t="s">
        <v>338</v>
      </c>
      <c r="E21" s="1">
        <v>2020</v>
      </c>
      <c r="F21" s="1">
        <v>4</v>
      </c>
      <c r="G21" s="43" t="s">
        <v>234</v>
      </c>
      <c r="H21" s="44" t="s">
        <v>133</v>
      </c>
      <c r="I21" s="45" t="s">
        <v>134</v>
      </c>
      <c r="J21" s="46" t="s">
        <v>339</v>
      </c>
      <c r="K21" s="47" t="s">
        <v>340</v>
      </c>
      <c r="L21" s="48" t="s">
        <v>341</v>
      </c>
      <c r="M21" s="49" t="s">
        <v>342</v>
      </c>
      <c r="N21" s="1"/>
      <c r="O21" s="1"/>
      <c r="P21" s="1"/>
      <c r="Q21" s="1"/>
      <c r="R21" s="1"/>
      <c r="S21" s="1"/>
      <c r="T21" s="1"/>
      <c r="U21" s="1"/>
      <c r="V21" s="1"/>
      <c r="W21" s="1"/>
      <c r="X21" s="1"/>
      <c r="Y21" s="1"/>
      <c r="Z21" s="1"/>
    </row>
    <row r="22" spans="1:26" ht="12.75" customHeight="1">
      <c r="A22" s="1">
        <v>21</v>
      </c>
      <c r="B22" s="1" t="s">
        <v>25</v>
      </c>
      <c r="C22" s="42" t="s">
        <v>343</v>
      </c>
      <c r="D22" s="42" t="s">
        <v>344</v>
      </c>
      <c r="E22" s="1">
        <v>2021</v>
      </c>
      <c r="F22" s="1">
        <v>0</v>
      </c>
      <c r="G22" s="43" t="s">
        <v>241</v>
      </c>
      <c r="H22" s="44" t="s">
        <v>133</v>
      </c>
      <c r="I22" s="45" t="s">
        <v>134</v>
      </c>
      <c r="J22" s="46" t="s">
        <v>345</v>
      </c>
      <c r="K22" s="47" t="s">
        <v>346</v>
      </c>
      <c r="L22" s="48" t="s">
        <v>347</v>
      </c>
      <c r="M22" s="49" t="s">
        <v>348</v>
      </c>
      <c r="N22" s="1"/>
      <c r="O22" s="1"/>
      <c r="P22" s="1"/>
      <c r="Q22" s="1"/>
      <c r="R22" s="1"/>
      <c r="S22" s="1"/>
      <c r="T22" s="1"/>
      <c r="U22" s="1"/>
      <c r="V22" s="1"/>
      <c r="W22" s="1"/>
      <c r="X22" s="1"/>
      <c r="Y22" s="1"/>
      <c r="Z22" s="1"/>
    </row>
    <row r="23" spans="1:26" ht="12.75" customHeight="1">
      <c r="A23" s="1">
        <v>22</v>
      </c>
      <c r="B23" s="1" t="s">
        <v>25</v>
      </c>
      <c r="C23" s="42" t="s">
        <v>349</v>
      </c>
      <c r="D23" s="42" t="s">
        <v>350</v>
      </c>
      <c r="E23" s="1">
        <v>2018</v>
      </c>
      <c r="F23" s="1">
        <v>46</v>
      </c>
      <c r="G23" s="43" t="s">
        <v>234</v>
      </c>
      <c r="H23" s="44" t="s">
        <v>133</v>
      </c>
      <c r="I23" s="45" t="s">
        <v>134</v>
      </c>
      <c r="J23" s="46" t="s">
        <v>351</v>
      </c>
      <c r="K23" s="47" t="s">
        <v>352</v>
      </c>
      <c r="L23" s="50"/>
      <c r="M23" s="51"/>
      <c r="N23" s="1"/>
      <c r="O23" s="1"/>
      <c r="P23" s="1"/>
      <c r="Q23" s="1"/>
      <c r="R23" s="1"/>
      <c r="S23" s="1"/>
      <c r="T23" s="1"/>
      <c r="U23" s="1"/>
      <c r="V23" s="1"/>
      <c r="W23" s="1"/>
      <c r="X23" s="1"/>
      <c r="Y23" s="1"/>
      <c r="Z23" s="1"/>
    </row>
    <row r="24" spans="1:26" ht="12.75" customHeight="1">
      <c r="A24" s="1">
        <v>23</v>
      </c>
      <c r="B24" s="1" t="s">
        <v>25</v>
      </c>
      <c r="C24" s="42" t="s">
        <v>353</v>
      </c>
      <c r="D24" s="42" t="s">
        <v>354</v>
      </c>
      <c r="E24" s="1">
        <v>2018</v>
      </c>
      <c r="F24" s="1">
        <v>141</v>
      </c>
      <c r="G24" s="43" t="s">
        <v>234</v>
      </c>
      <c r="H24" s="44" t="s">
        <v>133</v>
      </c>
      <c r="I24" s="45" t="s">
        <v>134</v>
      </c>
      <c r="J24" s="46" t="s">
        <v>355</v>
      </c>
      <c r="K24" s="47" t="s">
        <v>356</v>
      </c>
      <c r="L24" s="48" t="s">
        <v>357</v>
      </c>
      <c r="M24" s="49" t="s">
        <v>358</v>
      </c>
      <c r="N24" s="1"/>
      <c r="O24" s="1"/>
      <c r="P24" s="1"/>
      <c r="Q24" s="1"/>
      <c r="R24" s="1"/>
      <c r="S24" s="1"/>
      <c r="T24" s="1"/>
      <c r="U24" s="1"/>
      <c r="V24" s="1"/>
      <c r="W24" s="1"/>
      <c r="X24" s="1"/>
      <c r="Y24" s="1"/>
      <c r="Z24" s="1"/>
    </row>
    <row r="25" spans="1:26" ht="12.75" customHeight="1">
      <c r="A25" s="1">
        <v>24</v>
      </c>
      <c r="B25" s="1" t="s">
        <v>25</v>
      </c>
      <c r="C25" s="42" t="s">
        <v>359</v>
      </c>
      <c r="D25" s="42" t="s">
        <v>360</v>
      </c>
      <c r="E25" s="1">
        <v>2019</v>
      </c>
      <c r="F25" s="1">
        <v>1</v>
      </c>
      <c r="G25" s="43" t="s">
        <v>234</v>
      </c>
      <c r="H25" s="44" t="s">
        <v>133</v>
      </c>
      <c r="I25" s="45" t="s">
        <v>134</v>
      </c>
      <c r="J25" s="46" t="s">
        <v>361</v>
      </c>
      <c r="K25" s="47" t="s">
        <v>362</v>
      </c>
      <c r="L25" s="50"/>
      <c r="M25" s="51"/>
      <c r="N25" s="1"/>
      <c r="O25" s="1"/>
      <c r="P25" s="1"/>
      <c r="Q25" s="1"/>
      <c r="R25" s="1"/>
      <c r="S25" s="1"/>
      <c r="T25" s="1"/>
      <c r="U25" s="1"/>
      <c r="V25" s="1"/>
      <c r="W25" s="1"/>
      <c r="X25" s="1"/>
      <c r="Y25" s="1"/>
      <c r="Z25" s="1"/>
    </row>
    <row r="26" spans="1:26" ht="12.75" customHeight="1">
      <c r="A26" s="1">
        <v>25</v>
      </c>
      <c r="B26" s="1" t="s">
        <v>25</v>
      </c>
      <c r="C26" s="42" t="s">
        <v>363</v>
      </c>
      <c r="D26" s="42" t="s">
        <v>364</v>
      </c>
      <c r="E26" s="1">
        <v>2021</v>
      </c>
      <c r="F26" s="1">
        <v>0</v>
      </c>
      <c r="G26" s="43" t="s">
        <v>234</v>
      </c>
      <c r="H26" s="44" t="s">
        <v>365</v>
      </c>
      <c r="I26" s="45" t="s">
        <v>366</v>
      </c>
      <c r="J26" s="46" t="s">
        <v>367</v>
      </c>
      <c r="K26" s="47" t="s">
        <v>368</v>
      </c>
      <c r="L26" s="50"/>
      <c r="M26" s="51"/>
      <c r="N26" s="1"/>
      <c r="O26" s="1"/>
      <c r="P26" s="1"/>
      <c r="Q26" s="1"/>
      <c r="R26" s="1"/>
      <c r="S26" s="1"/>
      <c r="T26" s="1"/>
      <c r="U26" s="1"/>
      <c r="V26" s="1"/>
      <c r="W26" s="1"/>
      <c r="X26" s="1"/>
      <c r="Y26" s="1"/>
      <c r="Z26" s="1"/>
    </row>
    <row r="27" spans="1:26" ht="12.75" customHeight="1">
      <c r="A27" s="1">
        <v>26</v>
      </c>
      <c r="B27" s="1" t="s">
        <v>25</v>
      </c>
      <c r="C27" s="42" t="s">
        <v>369</v>
      </c>
      <c r="D27" s="42" t="s">
        <v>370</v>
      </c>
      <c r="E27" s="1">
        <v>2020</v>
      </c>
      <c r="F27" s="1">
        <v>10</v>
      </c>
      <c r="G27" s="43" t="s">
        <v>234</v>
      </c>
      <c r="H27" s="44" t="s">
        <v>133</v>
      </c>
      <c r="I27" s="45" t="s">
        <v>366</v>
      </c>
      <c r="J27" s="46" t="s">
        <v>371</v>
      </c>
      <c r="K27" s="47" t="s">
        <v>372</v>
      </c>
      <c r="L27" s="50"/>
      <c r="M27" s="51"/>
      <c r="N27" s="1"/>
      <c r="O27" s="1"/>
      <c r="P27" s="1"/>
      <c r="Q27" s="1"/>
      <c r="R27" s="1"/>
      <c r="S27" s="1"/>
      <c r="T27" s="1"/>
      <c r="U27" s="1"/>
      <c r="V27" s="1"/>
      <c r="W27" s="1"/>
      <c r="X27" s="1"/>
      <c r="Y27" s="1"/>
      <c r="Z27" s="1"/>
    </row>
    <row r="28" spans="1:26" ht="12.75" customHeight="1">
      <c r="A28" s="1">
        <v>27</v>
      </c>
      <c r="B28" s="1" t="s">
        <v>25</v>
      </c>
      <c r="C28" s="42" t="s">
        <v>373</v>
      </c>
      <c r="D28" s="42" t="s">
        <v>374</v>
      </c>
      <c r="E28" s="1">
        <v>2021</v>
      </c>
      <c r="F28" s="1">
        <v>0</v>
      </c>
      <c r="G28" s="43" t="s">
        <v>234</v>
      </c>
      <c r="H28" s="44" t="s">
        <v>365</v>
      </c>
      <c r="I28" s="45" t="s">
        <v>375</v>
      </c>
      <c r="J28" s="46" t="s">
        <v>376</v>
      </c>
      <c r="K28" s="47" t="s">
        <v>377</v>
      </c>
      <c r="L28" s="50"/>
      <c r="M28" s="51"/>
      <c r="N28" s="1"/>
      <c r="O28" s="1"/>
      <c r="P28" s="1"/>
      <c r="Q28" s="1"/>
      <c r="R28" s="1"/>
      <c r="S28" s="1"/>
      <c r="T28" s="1"/>
      <c r="U28" s="1"/>
      <c r="V28" s="1"/>
      <c r="W28" s="1"/>
      <c r="X28" s="1"/>
      <c r="Y28" s="1"/>
      <c r="Z28" s="1"/>
    </row>
    <row r="29" spans="1:26" ht="12.75" customHeight="1">
      <c r="A29" s="1">
        <v>28</v>
      </c>
      <c r="B29" s="1" t="s">
        <v>25</v>
      </c>
      <c r="C29" s="42" t="s">
        <v>378</v>
      </c>
      <c r="D29" s="42" t="s">
        <v>379</v>
      </c>
      <c r="E29" s="1">
        <v>2021</v>
      </c>
      <c r="F29" s="1">
        <v>0</v>
      </c>
      <c r="G29" s="43" t="s">
        <v>234</v>
      </c>
      <c r="H29" s="44" t="s">
        <v>133</v>
      </c>
      <c r="I29" s="45" t="s">
        <v>366</v>
      </c>
      <c r="J29" s="46"/>
      <c r="K29" s="47" t="s">
        <v>380</v>
      </c>
      <c r="L29" s="48" t="s">
        <v>381</v>
      </c>
      <c r="M29" s="49" t="s">
        <v>382</v>
      </c>
      <c r="N29" s="1"/>
      <c r="O29" s="1"/>
      <c r="P29" s="1"/>
      <c r="Q29" s="1"/>
      <c r="R29" s="1"/>
      <c r="S29" s="1"/>
      <c r="T29" s="1"/>
      <c r="U29" s="1"/>
      <c r="V29" s="1"/>
      <c r="W29" s="1"/>
      <c r="X29" s="1"/>
      <c r="Y29" s="1"/>
      <c r="Z29" s="1"/>
    </row>
    <row r="30" spans="1:26" ht="12.75" customHeight="1">
      <c r="A30" s="1">
        <v>29</v>
      </c>
      <c r="B30" s="1" t="s">
        <v>25</v>
      </c>
      <c r="C30" s="42" t="s">
        <v>383</v>
      </c>
      <c r="D30" s="42" t="s">
        <v>384</v>
      </c>
      <c r="E30" s="1">
        <v>2021</v>
      </c>
      <c r="F30" s="1">
        <v>8</v>
      </c>
      <c r="G30" s="43" t="s">
        <v>234</v>
      </c>
      <c r="H30" s="44" t="s">
        <v>385</v>
      </c>
      <c r="I30" s="45" t="s">
        <v>386</v>
      </c>
      <c r="J30" s="46" t="s">
        <v>387</v>
      </c>
      <c r="K30" s="47" t="s">
        <v>388</v>
      </c>
      <c r="L30" s="48" t="s">
        <v>389</v>
      </c>
      <c r="M30" s="49" t="s">
        <v>390</v>
      </c>
      <c r="N30" s="1"/>
      <c r="O30" s="1"/>
      <c r="P30" s="1"/>
      <c r="Q30" s="1"/>
      <c r="R30" s="1"/>
      <c r="S30" s="1"/>
      <c r="T30" s="1"/>
      <c r="U30" s="1"/>
      <c r="V30" s="1"/>
      <c r="W30" s="1"/>
      <c r="X30" s="1"/>
      <c r="Y30" s="1"/>
      <c r="Z30" s="1"/>
    </row>
    <row r="31" spans="1:26" ht="12.75" customHeight="1">
      <c r="A31" s="1">
        <v>30</v>
      </c>
      <c r="B31" s="1" t="s">
        <v>25</v>
      </c>
      <c r="C31" s="42" t="s">
        <v>391</v>
      </c>
      <c r="D31" s="42" t="s">
        <v>392</v>
      </c>
      <c r="E31" s="1">
        <v>2021</v>
      </c>
      <c r="F31" s="1">
        <v>0</v>
      </c>
      <c r="G31" s="43" t="s">
        <v>234</v>
      </c>
      <c r="H31" s="44" t="s">
        <v>133</v>
      </c>
      <c r="I31" s="45" t="s">
        <v>366</v>
      </c>
      <c r="J31" s="46" t="s">
        <v>393</v>
      </c>
      <c r="K31" s="47" t="s">
        <v>394</v>
      </c>
      <c r="L31" s="50"/>
      <c r="M31" s="51"/>
      <c r="N31" s="1"/>
      <c r="O31" s="1"/>
      <c r="P31" s="1"/>
      <c r="Q31" s="1"/>
      <c r="R31" s="1"/>
      <c r="S31" s="1"/>
      <c r="T31" s="1"/>
      <c r="U31" s="1"/>
      <c r="V31" s="1"/>
      <c r="W31" s="1"/>
      <c r="X31" s="1"/>
      <c r="Y31" s="1"/>
      <c r="Z31" s="1"/>
    </row>
    <row r="32" spans="1:26" ht="12.75" customHeight="1">
      <c r="A32" s="1">
        <v>31</v>
      </c>
      <c r="B32" s="1" t="s">
        <v>48</v>
      </c>
      <c r="C32" s="42" t="s">
        <v>398</v>
      </c>
      <c r="D32" s="42" t="s">
        <v>399</v>
      </c>
      <c r="E32" s="1">
        <v>2019</v>
      </c>
      <c r="F32" s="1">
        <v>0</v>
      </c>
      <c r="G32" s="43" t="s">
        <v>241</v>
      </c>
      <c r="H32" s="44" t="s">
        <v>395</v>
      </c>
      <c r="I32" s="45" t="s">
        <v>400</v>
      </c>
      <c r="J32" s="46" t="s">
        <v>401</v>
      </c>
      <c r="K32" s="47" t="s">
        <v>402</v>
      </c>
      <c r="L32" s="50"/>
      <c r="M32" s="51"/>
      <c r="N32" s="1"/>
      <c r="O32" s="1"/>
      <c r="P32" s="1"/>
      <c r="Q32" s="1"/>
      <c r="R32" s="1"/>
      <c r="S32" s="1"/>
      <c r="T32" s="1"/>
      <c r="U32" s="1"/>
      <c r="V32" s="1"/>
      <c r="W32" s="1"/>
      <c r="X32" s="1"/>
      <c r="Y32" s="1"/>
      <c r="Z32" s="1"/>
    </row>
    <row r="33" spans="1:26" ht="12.75" customHeight="1">
      <c r="A33" s="1">
        <v>32</v>
      </c>
      <c r="B33" s="1" t="s">
        <v>48</v>
      </c>
      <c r="C33" s="42" t="s">
        <v>403</v>
      </c>
      <c r="D33" s="42" t="s">
        <v>404</v>
      </c>
      <c r="E33" s="1">
        <v>2019</v>
      </c>
      <c r="F33" s="1">
        <v>50</v>
      </c>
      <c r="G33" s="43" t="s">
        <v>241</v>
      </c>
      <c r="H33" s="44" t="s">
        <v>365</v>
      </c>
      <c r="I33" s="52" t="s">
        <v>405</v>
      </c>
      <c r="J33" s="46" t="s">
        <v>406</v>
      </c>
      <c r="K33" s="47" t="s">
        <v>407</v>
      </c>
      <c r="L33" s="50"/>
      <c r="M33" s="51"/>
      <c r="N33" s="1"/>
      <c r="O33" s="1"/>
      <c r="P33" s="1"/>
      <c r="Q33" s="1"/>
      <c r="R33" s="1"/>
      <c r="S33" s="1"/>
      <c r="T33" s="1"/>
      <c r="U33" s="1"/>
      <c r="V33" s="1"/>
      <c r="W33" s="1"/>
      <c r="X33" s="1"/>
      <c r="Y33" s="1"/>
      <c r="Z33" s="1"/>
    </row>
    <row r="34" spans="1:26" ht="12.75" customHeight="1">
      <c r="A34" s="1">
        <v>33</v>
      </c>
      <c r="B34" s="1" t="s">
        <v>48</v>
      </c>
      <c r="C34" s="42" t="s">
        <v>408</v>
      </c>
      <c r="D34" s="42" t="s">
        <v>908</v>
      </c>
      <c r="E34" s="1">
        <v>2019</v>
      </c>
      <c r="F34" s="1">
        <v>19</v>
      </c>
      <c r="G34" s="43" t="s">
        <v>234</v>
      </c>
      <c r="H34" s="44" t="s">
        <v>258</v>
      </c>
      <c r="I34" s="45" t="s">
        <v>410</v>
      </c>
      <c r="J34" s="46" t="s">
        <v>411</v>
      </c>
      <c r="K34" s="47" t="s">
        <v>412</v>
      </c>
      <c r="L34" s="50"/>
      <c r="M34" s="49" t="s">
        <v>413</v>
      </c>
      <c r="N34" s="1"/>
      <c r="O34" s="1"/>
      <c r="P34" s="1"/>
      <c r="Q34" s="1"/>
      <c r="R34" s="1"/>
      <c r="S34" s="1"/>
      <c r="T34" s="1"/>
      <c r="U34" s="1"/>
      <c r="V34" s="1"/>
      <c r="W34" s="1"/>
      <c r="X34" s="1"/>
      <c r="Y34" s="1"/>
      <c r="Z34" s="1"/>
    </row>
    <row r="35" spans="1:26" ht="12.75" customHeight="1">
      <c r="A35" s="1">
        <v>34</v>
      </c>
      <c r="B35" s="1" t="s">
        <v>48</v>
      </c>
      <c r="C35" s="42" t="s">
        <v>414</v>
      </c>
      <c r="D35" s="42" t="s">
        <v>415</v>
      </c>
      <c r="E35" s="1">
        <v>2020</v>
      </c>
      <c r="F35" s="1">
        <v>17</v>
      </c>
      <c r="G35" s="43" t="s">
        <v>234</v>
      </c>
      <c r="H35" s="44" t="s">
        <v>258</v>
      </c>
      <c r="I35" s="45" t="s">
        <v>416</v>
      </c>
      <c r="J35" s="46" t="s">
        <v>417</v>
      </c>
      <c r="K35" s="47" t="s">
        <v>418</v>
      </c>
      <c r="L35" s="50"/>
      <c r="M35" s="51"/>
      <c r="N35" s="1"/>
      <c r="O35" s="1"/>
      <c r="P35" s="1"/>
      <c r="Q35" s="1"/>
      <c r="R35" s="1"/>
      <c r="S35" s="1"/>
      <c r="T35" s="1"/>
      <c r="U35" s="1"/>
      <c r="V35" s="1"/>
      <c r="W35" s="1"/>
      <c r="X35" s="1"/>
      <c r="Y35" s="1"/>
      <c r="Z35" s="1"/>
    </row>
    <row r="36" spans="1:26" ht="12.75" customHeight="1">
      <c r="A36" s="1">
        <v>35</v>
      </c>
      <c r="B36" s="1" t="s">
        <v>48</v>
      </c>
      <c r="C36" s="42" t="s">
        <v>419</v>
      </c>
      <c r="D36" s="42" t="s">
        <v>420</v>
      </c>
      <c r="E36" s="1">
        <v>2020</v>
      </c>
      <c r="F36" s="1">
        <v>3</v>
      </c>
      <c r="G36" s="43" t="s">
        <v>234</v>
      </c>
      <c r="H36" s="44" t="s">
        <v>258</v>
      </c>
      <c r="I36" s="45" t="s">
        <v>421</v>
      </c>
      <c r="J36" s="46" t="s">
        <v>422</v>
      </c>
      <c r="K36" s="47" t="s">
        <v>423</v>
      </c>
      <c r="L36" s="48" t="s">
        <v>424</v>
      </c>
      <c r="M36" s="51"/>
      <c r="N36" s="1"/>
      <c r="O36" s="1"/>
      <c r="P36" s="1"/>
      <c r="Q36" s="1"/>
      <c r="R36" s="1"/>
      <c r="S36" s="1"/>
      <c r="T36" s="1"/>
      <c r="U36" s="1"/>
      <c r="V36" s="1"/>
      <c r="W36" s="1"/>
      <c r="X36" s="1"/>
      <c r="Y36" s="1"/>
      <c r="Z36" s="1"/>
    </row>
    <row r="37" spans="1:26" ht="12.75" customHeight="1">
      <c r="A37" s="1">
        <v>36</v>
      </c>
      <c r="B37" s="1" t="s">
        <v>48</v>
      </c>
      <c r="C37" s="42" t="s">
        <v>425</v>
      </c>
      <c r="D37" s="42" t="s">
        <v>426</v>
      </c>
      <c r="E37" s="1">
        <v>2019</v>
      </c>
      <c r="F37" s="1">
        <v>74</v>
      </c>
      <c r="G37" s="43" t="s">
        <v>234</v>
      </c>
      <c r="H37" s="44" t="s">
        <v>258</v>
      </c>
      <c r="I37" s="45" t="s">
        <v>427</v>
      </c>
      <c r="J37" s="46"/>
      <c r="K37" s="53"/>
      <c r="L37" s="48" t="s">
        <v>428</v>
      </c>
      <c r="M37" s="49" t="s">
        <v>429</v>
      </c>
      <c r="N37" s="1"/>
      <c r="O37" s="1"/>
      <c r="P37" s="1"/>
      <c r="Q37" s="1"/>
      <c r="R37" s="1"/>
      <c r="S37" s="1"/>
      <c r="T37" s="1"/>
      <c r="U37" s="1"/>
      <c r="V37" s="1"/>
      <c r="W37" s="1"/>
      <c r="X37" s="1"/>
      <c r="Y37" s="1"/>
      <c r="Z37" s="1"/>
    </row>
    <row r="38" spans="1:26" ht="12.75" customHeight="1">
      <c r="A38" s="1">
        <v>37</v>
      </c>
      <c r="B38" s="1" t="s">
        <v>48</v>
      </c>
      <c r="C38" s="42" t="s">
        <v>430</v>
      </c>
      <c r="D38" s="42" t="s">
        <v>431</v>
      </c>
      <c r="E38" s="1">
        <v>2019</v>
      </c>
      <c r="F38" s="1">
        <v>183</v>
      </c>
      <c r="G38" s="43" t="s">
        <v>234</v>
      </c>
      <c r="H38" s="44" t="s">
        <v>133</v>
      </c>
      <c r="I38" s="45" t="s">
        <v>366</v>
      </c>
      <c r="J38" s="46" t="s">
        <v>432</v>
      </c>
      <c r="K38" s="47" t="s">
        <v>433</v>
      </c>
      <c r="L38" s="50"/>
      <c r="M38" s="51"/>
      <c r="N38" s="1"/>
      <c r="O38" s="1"/>
      <c r="P38" s="1"/>
      <c r="Q38" s="1"/>
      <c r="R38" s="1"/>
      <c r="S38" s="1"/>
      <c r="T38" s="1"/>
      <c r="U38" s="1"/>
      <c r="V38" s="1"/>
      <c r="W38" s="1"/>
      <c r="X38" s="1"/>
      <c r="Y38" s="1"/>
      <c r="Z38" s="1"/>
    </row>
    <row r="39" spans="1:26" ht="12.75" customHeight="1">
      <c r="A39" s="1">
        <v>38</v>
      </c>
      <c r="B39" s="1" t="s">
        <v>48</v>
      </c>
      <c r="C39" s="42" t="s">
        <v>434</v>
      </c>
      <c r="D39" s="42" t="s">
        <v>435</v>
      </c>
      <c r="E39" s="1">
        <v>2020</v>
      </c>
      <c r="F39" s="1">
        <v>71</v>
      </c>
      <c r="G39" s="43" t="s">
        <v>234</v>
      </c>
      <c r="H39" s="44" t="s">
        <v>133</v>
      </c>
      <c r="I39" s="45" t="s">
        <v>366</v>
      </c>
      <c r="J39" s="46" t="s">
        <v>436</v>
      </c>
      <c r="K39" s="47" t="s">
        <v>437</v>
      </c>
      <c r="L39" s="50"/>
      <c r="M39" s="51"/>
      <c r="N39" s="1"/>
      <c r="O39" s="1"/>
      <c r="P39" s="1"/>
      <c r="Q39" s="1"/>
      <c r="R39" s="1"/>
      <c r="S39" s="1"/>
      <c r="T39" s="1"/>
      <c r="U39" s="1"/>
      <c r="V39" s="1"/>
      <c r="W39" s="1"/>
      <c r="X39" s="1"/>
      <c r="Y39" s="1"/>
      <c r="Z39" s="1"/>
    </row>
    <row r="40" spans="1:26" ht="12.75" customHeight="1">
      <c r="A40" s="1">
        <v>39</v>
      </c>
      <c r="B40" s="1" t="s">
        <v>48</v>
      </c>
      <c r="C40" s="42" t="s">
        <v>438</v>
      </c>
      <c r="D40" s="42" t="s">
        <v>439</v>
      </c>
      <c r="E40" s="1">
        <v>2020</v>
      </c>
      <c r="F40" s="1">
        <v>17</v>
      </c>
      <c r="G40" s="43" t="s">
        <v>234</v>
      </c>
      <c r="H40" s="44" t="s">
        <v>133</v>
      </c>
      <c r="I40" s="45" t="s">
        <v>366</v>
      </c>
      <c r="J40" s="46" t="s">
        <v>440</v>
      </c>
      <c r="K40" s="47" t="s">
        <v>441</v>
      </c>
      <c r="L40" s="50"/>
      <c r="M40" s="51"/>
      <c r="N40" s="1"/>
      <c r="O40" s="1"/>
      <c r="P40" s="1"/>
      <c r="Q40" s="1"/>
      <c r="R40" s="1"/>
      <c r="S40" s="1"/>
      <c r="T40" s="1"/>
      <c r="U40" s="1"/>
      <c r="V40" s="1"/>
      <c r="W40" s="1"/>
      <c r="X40" s="1"/>
      <c r="Y40" s="1"/>
      <c r="Z40" s="1"/>
    </row>
    <row r="41" spans="1:26" ht="12.75" customHeight="1">
      <c r="A41" s="1">
        <v>40</v>
      </c>
      <c r="B41" s="1" t="s">
        <v>48</v>
      </c>
      <c r="C41" s="42" t="s">
        <v>442</v>
      </c>
      <c r="D41" s="42" t="s">
        <v>443</v>
      </c>
      <c r="E41" s="1">
        <v>2020</v>
      </c>
      <c r="F41" s="1">
        <v>43</v>
      </c>
      <c r="G41" s="43" t="s">
        <v>234</v>
      </c>
      <c r="H41" s="44" t="s">
        <v>444</v>
      </c>
      <c r="I41" s="45" t="s">
        <v>445</v>
      </c>
      <c r="J41" s="46" t="s">
        <v>446</v>
      </c>
      <c r="K41" s="47" t="s">
        <v>447</v>
      </c>
      <c r="L41" s="48" t="s">
        <v>448</v>
      </c>
      <c r="M41" s="51"/>
      <c r="N41" s="1"/>
      <c r="O41" s="1"/>
      <c r="P41" s="1"/>
      <c r="Q41" s="1"/>
      <c r="R41" s="1"/>
      <c r="S41" s="1"/>
      <c r="T41" s="1"/>
      <c r="U41" s="1"/>
      <c r="V41" s="1"/>
      <c r="W41" s="1"/>
      <c r="X41" s="1"/>
      <c r="Y41" s="1"/>
      <c r="Z41" s="1"/>
    </row>
    <row r="42" spans="1:26" ht="12.75" customHeight="1">
      <c r="A42" s="1">
        <v>41</v>
      </c>
      <c r="B42" s="1" t="s">
        <v>48</v>
      </c>
      <c r="C42" s="42" t="s">
        <v>449</v>
      </c>
      <c r="D42" s="42" t="s">
        <v>450</v>
      </c>
      <c r="E42" s="1">
        <v>2021</v>
      </c>
      <c r="F42" s="1">
        <v>1</v>
      </c>
      <c r="G42" s="43" t="s">
        <v>241</v>
      </c>
      <c r="H42" s="44" t="s">
        <v>133</v>
      </c>
      <c r="I42" s="45" t="s">
        <v>451</v>
      </c>
      <c r="J42" s="46" t="s">
        <v>452</v>
      </c>
      <c r="K42" s="47" t="s">
        <v>453</v>
      </c>
      <c r="L42" s="48" t="s">
        <v>454</v>
      </c>
      <c r="M42" s="51"/>
      <c r="N42" s="1"/>
      <c r="O42" s="1"/>
      <c r="P42" s="1"/>
      <c r="Q42" s="1"/>
      <c r="R42" s="1"/>
      <c r="S42" s="1"/>
      <c r="T42" s="1"/>
      <c r="U42" s="1"/>
      <c r="V42" s="1"/>
      <c r="W42" s="1"/>
      <c r="X42" s="1"/>
      <c r="Y42" s="1"/>
      <c r="Z42" s="1"/>
    </row>
    <row r="43" spans="1:26" ht="12.75" customHeight="1">
      <c r="A43" s="1">
        <v>42</v>
      </c>
      <c r="B43" s="1" t="s">
        <v>48</v>
      </c>
      <c r="C43" s="42" t="s">
        <v>455</v>
      </c>
      <c r="D43" s="42" t="s">
        <v>456</v>
      </c>
      <c r="E43" s="1">
        <v>2019</v>
      </c>
      <c r="F43" s="1">
        <v>11</v>
      </c>
      <c r="G43" s="43" t="s">
        <v>241</v>
      </c>
      <c r="H43" s="44" t="s">
        <v>457</v>
      </c>
      <c r="I43" s="45" t="s">
        <v>458</v>
      </c>
      <c r="J43" s="46" t="s">
        <v>459</v>
      </c>
      <c r="K43" s="47" t="s">
        <v>460</v>
      </c>
      <c r="L43" s="50"/>
      <c r="M43" s="51"/>
      <c r="N43" s="1"/>
      <c r="O43" s="1"/>
      <c r="P43" s="1"/>
      <c r="Q43" s="1"/>
      <c r="R43" s="1"/>
      <c r="S43" s="1"/>
      <c r="T43" s="1"/>
      <c r="U43" s="1"/>
      <c r="V43" s="1"/>
      <c r="W43" s="1"/>
      <c r="X43" s="1"/>
      <c r="Y43" s="1"/>
      <c r="Z43" s="1"/>
    </row>
    <row r="44" spans="1:26" ht="12.75" customHeight="1">
      <c r="A44" s="1">
        <v>43</v>
      </c>
      <c r="B44" s="1" t="s">
        <v>48</v>
      </c>
      <c r="C44" s="42" t="s">
        <v>461</v>
      </c>
      <c r="D44" s="42" t="s">
        <v>462</v>
      </c>
      <c r="E44" s="1">
        <v>2019</v>
      </c>
      <c r="F44" s="1">
        <v>50</v>
      </c>
      <c r="G44" s="43" t="s">
        <v>234</v>
      </c>
      <c r="H44" s="44" t="s">
        <v>133</v>
      </c>
      <c r="I44" s="45" t="s">
        <v>366</v>
      </c>
      <c r="J44" s="46" t="s">
        <v>463</v>
      </c>
      <c r="K44" s="47" t="s">
        <v>464</v>
      </c>
      <c r="L44" s="50"/>
      <c r="M44" s="51"/>
      <c r="N44" s="1"/>
      <c r="O44" s="1"/>
      <c r="P44" s="1"/>
      <c r="Q44" s="1"/>
      <c r="R44" s="1"/>
      <c r="S44" s="1"/>
      <c r="T44" s="1"/>
      <c r="U44" s="1"/>
      <c r="V44" s="1"/>
      <c r="W44" s="1"/>
      <c r="X44" s="1"/>
      <c r="Y44" s="1"/>
      <c r="Z44" s="1"/>
    </row>
    <row r="45" spans="1:26" ht="12.75" customHeight="1">
      <c r="A45" s="1">
        <v>44</v>
      </c>
      <c r="B45" s="1" t="s">
        <v>48</v>
      </c>
      <c r="C45" s="42" t="s">
        <v>465</v>
      </c>
      <c r="D45" s="42" t="s">
        <v>466</v>
      </c>
      <c r="E45" s="1">
        <v>2018</v>
      </c>
      <c r="F45" s="1">
        <v>159</v>
      </c>
      <c r="G45" s="43" t="s">
        <v>234</v>
      </c>
      <c r="H45" s="44" t="s">
        <v>133</v>
      </c>
      <c r="I45" s="45" t="s">
        <v>467</v>
      </c>
      <c r="J45" s="46" t="s">
        <v>468</v>
      </c>
      <c r="K45" s="47" t="s">
        <v>469</v>
      </c>
      <c r="L45" s="50"/>
      <c r="M45" s="51"/>
      <c r="N45" s="1"/>
      <c r="O45" s="1"/>
      <c r="P45" s="1"/>
      <c r="Q45" s="1"/>
      <c r="R45" s="1"/>
      <c r="S45" s="1"/>
      <c r="T45" s="1"/>
      <c r="U45" s="1"/>
      <c r="V45" s="1"/>
      <c r="W45" s="1"/>
      <c r="X45" s="1"/>
      <c r="Y45" s="1"/>
      <c r="Z45" s="1"/>
    </row>
    <row r="46" spans="1:26" ht="12.75" customHeight="1">
      <c r="A46" s="1">
        <v>45</v>
      </c>
      <c r="B46" s="1" t="s">
        <v>48</v>
      </c>
      <c r="C46" s="42" t="s">
        <v>470</v>
      </c>
      <c r="D46" s="42" t="s">
        <v>471</v>
      </c>
      <c r="E46" s="1">
        <v>2020</v>
      </c>
      <c r="F46" s="1">
        <v>31</v>
      </c>
      <c r="G46" s="43" t="s">
        <v>241</v>
      </c>
      <c r="H46" s="44" t="s">
        <v>133</v>
      </c>
      <c r="I46" s="45" t="s">
        <v>366</v>
      </c>
      <c r="J46" s="46" t="s">
        <v>472</v>
      </c>
      <c r="K46" s="47" t="s">
        <v>473</v>
      </c>
      <c r="L46" s="50"/>
      <c r="M46" s="51"/>
      <c r="N46" s="1"/>
      <c r="O46" s="1"/>
      <c r="P46" s="1"/>
      <c r="Q46" s="1"/>
      <c r="R46" s="1"/>
      <c r="S46" s="1"/>
      <c r="T46" s="1"/>
      <c r="U46" s="1"/>
      <c r="V46" s="1"/>
      <c r="W46" s="1"/>
      <c r="X46" s="1"/>
      <c r="Y46" s="1"/>
      <c r="Z46" s="1"/>
    </row>
    <row r="47" spans="1:26" ht="12.75" customHeight="1">
      <c r="A47" s="1">
        <v>46</v>
      </c>
      <c r="B47" s="1" t="s">
        <v>48</v>
      </c>
      <c r="C47" s="42" t="s">
        <v>474</v>
      </c>
      <c r="D47" s="42" t="s">
        <v>475</v>
      </c>
      <c r="E47" s="1">
        <v>2020</v>
      </c>
      <c r="F47" s="1">
        <v>18</v>
      </c>
      <c r="G47" s="43" t="s">
        <v>234</v>
      </c>
      <c r="H47" s="44" t="s">
        <v>133</v>
      </c>
      <c r="I47" s="45" t="s">
        <v>366</v>
      </c>
      <c r="J47" s="46" t="s">
        <v>476</v>
      </c>
      <c r="K47" s="47" t="s">
        <v>477</v>
      </c>
      <c r="L47" s="50"/>
      <c r="M47" s="51"/>
      <c r="N47" s="1"/>
      <c r="O47" s="1"/>
      <c r="P47" s="1"/>
      <c r="Q47" s="1"/>
      <c r="R47" s="1"/>
      <c r="S47" s="1"/>
      <c r="T47" s="1"/>
      <c r="U47" s="1"/>
      <c r="V47" s="1"/>
      <c r="W47" s="1"/>
      <c r="X47" s="1"/>
      <c r="Y47" s="1"/>
      <c r="Z47" s="1"/>
    </row>
    <row r="48" spans="1:26" ht="12.75" customHeight="1">
      <c r="A48" s="1">
        <v>47</v>
      </c>
      <c r="B48" s="1" t="s">
        <v>48</v>
      </c>
      <c r="C48" s="42" t="s">
        <v>478</v>
      </c>
      <c r="D48" s="42" t="s">
        <v>479</v>
      </c>
      <c r="E48" s="1">
        <v>2018</v>
      </c>
      <c r="F48" s="1">
        <v>155</v>
      </c>
      <c r="G48" s="43" t="s">
        <v>480</v>
      </c>
      <c r="H48" s="44" t="s">
        <v>133</v>
      </c>
      <c r="I48" s="45" t="s">
        <v>366</v>
      </c>
      <c r="J48" s="46" t="s">
        <v>481</v>
      </c>
      <c r="K48" s="47"/>
      <c r="L48" s="48" t="s">
        <v>482</v>
      </c>
      <c r="M48" s="49" t="s">
        <v>483</v>
      </c>
      <c r="N48" s="1"/>
      <c r="O48" s="1"/>
      <c r="P48" s="1"/>
      <c r="Q48" s="1"/>
      <c r="R48" s="1"/>
      <c r="S48" s="1"/>
      <c r="T48" s="1"/>
      <c r="U48" s="1"/>
      <c r="V48" s="1"/>
      <c r="W48" s="1"/>
      <c r="X48" s="1"/>
      <c r="Y48" s="1"/>
      <c r="Z48" s="1"/>
    </row>
    <row r="49" spans="1:26" ht="12.75" customHeight="1">
      <c r="A49" s="1">
        <v>48</v>
      </c>
      <c r="B49" s="1" t="s">
        <v>48</v>
      </c>
      <c r="C49" s="42" t="s">
        <v>484</v>
      </c>
      <c r="D49" s="42" t="s">
        <v>485</v>
      </c>
      <c r="E49" s="1">
        <v>2020</v>
      </c>
      <c r="F49" s="1">
        <v>27</v>
      </c>
      <c r="G49" s="43" t="s">
        <v>234</v>
      </c>
      <c r="H49" s="44" t="s">
        <v>133</v>
      </c>
      <c r="I49" s="45" t="s">
        <v>366</v>
      </c>
      <c r="J49" s="46" t="s">
        <v>486</v>
      </c>
      <c r="K49" s="47" t="s">
        <v>487</v>
      </c>
      <c r="L49" s="50"/>
      <c r="M49" s="51"/>
      <c r="N49" s="1"/>
      <c r="O49" s="1"/>
      <c r="P49" s="1"/>
      <c r="Q49" s="1"/>
      <c r="R49" s="1"/>
      <c r="S49" s="1"/>
      <c r="T49" s="1"/>
      <c r="U49" s="1"/>
      <c r="V49" s="1"/>
      <c r="W49" s="1"/>
      <c r="X49" s="1"/>
      <c r="Y49" s="1"/>
      <c r="Z49" s="1"/>
    </row>
    <row r="50" spans="1:26" ht="12.75" customHeight="1">
      <c r="A50" s="1">
        <v>49</v>
      </c>
      <c r="B50" s="1" t="s">
        <v>48</v>
      </c>
      <c r="C50" s="42" t="s">
        <v>488</v>
      </c>
      <c r="D50" s="42" t="s">
        <v>489</v>
      </c>
      <c r="E50" s="1">
        <v>2018</v>
      </c>
      <c r="F50" s="1">
        <v>56</v>
      </c>
      <c r="G50" s="43" t="s">
        <v>234</v>
      </c>
      <c r="H50" s="44" t="s">
        <v>385</v>
      </c>
      <c r="I50" s="45" t="s">
        <v>490</v>
      </c>
      <c r="J50" s="46" t="s">
        <v>491</v>
      </c>
      <c r="K50" s="47" t="s">
        <v>492</v>
      </c>
      <c r="L50" s="50"/>
      <c r="M50" s="51"/>
      <c r="N50" s="1"/>
      <c r="O50" s="1"/>
      <c r="P50" s="1"/>
      <c r="Q50" s="1"/>
      <c r="R50" s="1"/>
      <c r="S50" s="1"/>
      <c r="T50" s="1"/>
      <c r="U50" s="1"/>
      <c r="V50" s="1"/>
      <c r="W50" s="1"/>
      <c r="X50" s="1"/>
      <c r="Y50" s="1"/>
      <c r="Z50" s="1"/>
    </row>
    <row r="51" spans="1:26" ht="12.75" customHeight="1">
      <c r="A51" s="1">
        <v>50</v>
      </c>
      <c r="B51" s="1" t="s">
        <v>48</v>
      </c>
      <c r="C51" s="42" t="s">
        <v>493</v>
      </c>
      <c r="D51" s="42" t="s">
        <v>494</v>
      </c>
      <c r="E51" s="1">
        <v>2020</v>
      </c>
      <c r="F51" s="1">
        <v>25</v>
      </c>
      <c r="G51" s="43" t="s">
        <v>234</v>
      </c>
      <c r="H51" s="44" t="s">
        <v>133</v>
      </c>
      <c r="I51" s="45" t="s">
        <v>366</v>
      </c>
      <c r="J51" s="46" t="s">
        <v>495</v>
      </c>
      <c r="K51" s="47" t="s">
        <v>496</v>
      </c>
      <c r="L51" s="48" t="s">
        <v>497</v>
      </c>
      <c r="M51" s="49" t="s">
        <v>498</v>
      </c>
      <c r="N51" s="1"/>
      <c r="O51" s="1"/>
      <c r="P51" s="1"/>
      <c r="Q51" s="1"/>
      <c r="R51" s="1"/>
      <c r="S51" s="1"/>
      <c r="T51" s="1"/>
      <c r="U51" s="1"/>
      <c r="V51" s="1"/>
      <c r="W51" s="1"/>
      <c r="X51" s="1"/>
      <c r="Y51" s="1"/>
      <c r="Z51" s="1"/>
    </row>
    <row r="52" spans="1:26" ht="12.75" customHeight="1">
      <c r="A52" s="1">
        <v>51</v>
      </c>
      <c r="B52" s="1" t="s">
        <v>48</v>
      </c>
      <c r="C52" s="42" t="s">
        <v>499</v>
      </c>
      <c r="D52" s="42" t="s">
        <v>500</v>
      </c>
      <c r="E52" s="1">
        <v>2020</v>
      </c>
      <c r="F52" s="1">
        <v>1</v>
      </c>
      <c r="G52" s="43" t="s">
        <v>241</v>
      </c>
      <c r="H52" s="44" t="s">
        <v>133</v>
      </c>
      <c r="I52" s="45" t="s">
        <v>366</v>
      </c>
      <c r="J52" s="46" t="s">
        <v>501</v>
      </c>
      <c r="K52" s="47" t="s">
        <v>502</v>
      </c>
      <c r="L52" s="50"/>
      <c r="M52" s="51"/>
      <c r="N52" s="1"/>
      <c r="O52" s="1"/>
      <c r="P52" s="1"/>
      <c r="Q52" s="1"/>
      <c r="R52" s="1"/>
      <c r="S52" s="1"/>
      <c r="T52" s="1"/>
      <c r="U52" s="1"/>
      <c r="V52" s="1"/>
      <c r="W52" s="1"/>
      <c r="X52" s="1"/>
      <c r="Y52" s="1"/>
      <c r="Z52" s="1"/>
    </row>
    <row r="53" spans="1:26" ht="12.75" customHeight="1">
      <c r="A53" s="1">
        <v>52</v>
      </c>
      <c r="B53" s="1" t="s">
        <v>48</v>
      </c>
      <c r="C53" s="42" t="s">
        <v>503</v>
      </c>
      <c r="D53" s="42" t="s">
        <v>504</v>
      </c>
      <c r="E53" s="1">
        <v>2021</v>
      </c>
      <c r="F53" s="1">
        <v>3</v>
      </c>
      <c r="G53" s="43" t="s">
        <v>234</v>
      </c>
      <c r="H53" s="44" t="s">
        <v>385</v>
      </c>
      <c r="I53" s="45" t="s">
        <v>505</v>
      </c>
      <c r="J53" s="46" t="s">
        <v>506</v>
      </c>
      <c r="K53" s="47" t="s">
        <v>507</v>
      </c>
      <c r="L53" s="48" t="s">
        <v>508</v>
      </c>
      <c r="M53" s="49" t="s">
        <v>509</v>
      </c>
      <c r="N53" s="1"/>
      <c r="O53" s="1"/>
      <c r="P53" s="1"/>
      <c r="Q53" s="1"/>
      <c r="R53" s="1"/>
      <c r="S53" s="1"/>
      <c r="T53" s="1"/>
      <c r="U53" s="1"/>
      <c r="V53" s="1"/>
      <c r="W53" s="1"/>
      <c r="X53" s="1"/>
      <c r="Y53" s="1"/>
      <c r="Z53" s="1"/>
    </row>
    <row r="54" spans="1:26" ht="12.75" customHeight="1">
      <c r="A54" s="1">
        <v>53</v>
      </c>
      <c r="B54" s="1" t="s">
        <v>48</v>
      </c>
      <c r="C54" s="42" t="s">
        <v>510</v>
      </c>
      <c r="D54" s="42" t="s">
        <v>511</v>
      </c>
      <c r="E54" s="1">
        <v>2021</v>
      </c>
      <c r="F54" s="1">
        <v>11</v>
      </c>
      <c r="G54" s="43" t="s">
        <v>234</v>
      </c>
      <c r="H54" s="44" t="s">
        <v>385</v>
      </c>
      <c r="I54" s="45" t="s">
        <v>512</v>
      </c>
      <c r="J54" s="46" t="s">
        <v>513</v>
      </c>
      <c r="K54" s="47" t="s">
        <v>514</v>
      </c>
      <c r="L54" s="50"/>
      <c r="M54" s="51"/>
      <c r="N54" s="1"/>
      <c r="O54" s="1"/>
      <c r="P54" s="1"/>
      <c r="Q54" s="1"/>
      <c r="R54" s="1"/>
      <c r="S54" s="1"/>
      <c r="T54" s="1"/>
      <c r="U54" s="1"/>
      <c r="V54" s="1"/>
      <c r="W54" s="1"/>
      <c r="X54" s="1"/>
      <c r="Y54" s="1"/>
      <c r="Z54" s="1"/>
    </row>
    <row r="55" spans="1:26" ht="12.75" customHeight="1">
      <c r="A55" s="1"/>
      <c r="B55" s="1"/>
      <c r="C55" s="1"/>
      <c r="D55" s="1"/>
      <c r="E55" s="1"/>
      <c r="F55" s="1"/>
      <c r="G55" s="43"/>
      <c r="H55" s="54"/>
      <c r="I55" s="55"/>
      <c r="J55" s="56"/>
      <c r="K55" s="53"/>
      <c r="L55" s="50"/>
      <c r="M55" s="51"/>
      <c r="N55" s="1"/>
      <c r="O55" s="1"/>
      <c r="P55" s="1"/>
      <c r="Q55" s="1"/>
      <c r="R55" s="1"/>
      <c r="S55" s="1"/>
      <c r="T55" s="1"/>
      <c r="U55" s="1"/>
      <c r="V55" s="1"/>
      <c r="W55" s="1"/>
      <c r="X55" s="1"/>
      <c r="Y55" s="1"/>
      <c r="Z55" s="1"/>
    </row>
    <row r="56" spans="1:26" ht="13.5" customHeight="1">
      <c r="A56" s="57" t="s">
        <v>117</v>
      </c>
      <c r="B56" s="57" t="s">
        <v>515</v>
      </c>
      <c r="C56" s="58" t="s">
        <v>516</v>
      </c>
      <c r="D56" s="57" t="s">
        <v>517</v>
      </c>
      <c r="E56" s="57" t="s">
        <v>120</v>
      </c>
      <c r="F56" s="58" t="s">
        <v>518</v>
      </c>
      <c r="G56" s="57" t="s">
        <v>122</v>
      </c>
      <c r="H56" s="36" t="s">
        <v>124</v>
      </c>
      <c r="I56" s="37" t="s">
        <v>125</v>
      </c>
      <c r="J56" s="38" t="s">
        <v>126</v>
      </c>
      <c r="K56" s="39" t="s">
        <v>127</v>
      </c>
      <c r="L56" s="40" t="s">
        <v>128</v>
      </c>
      <c r="M56" s="41" t="s">
        <v>129</v>
      </c>
      <c r="N56" s="2"/>
      <c r="O56" s="2"/>
      <c r="P56" s="2"/>
      <c r="Q56" s="2"/>
      <c r="R56" s="2"/>
      <c r="S56" s="2"/>
      <c r="T56" s="2"/>
      <c r="U56" s="2"/>
      <c r="V56" s="2"/>
      <c r="W56" s="2"/>
      <c r="X56" s="2"/>
      <c r="Y56" s="2"/>
      <c r="Z56" s="2"/>
    </row>
    <row r="57" spans="1:26" ht="12.75" customHeight="1">
      <c r="A57" s="3">
        <v>1</v>
      </c>
      <c r="B57" s="3" t="s">
        <v>519</v>
      </c>
      <c r="C57" s="59" t="s">
        <v>520</v>
      </c>
      <c r="D57" s="59" t="s">
        <v>521</v>
      </c>
      <c r="E57" s="3">
        <v>2018</v>
      </c>
      <c r="F57" s="3">
        <v>106</v>
      </c>
      <c r="G57" s="60" t="s">
        <v>234</v>
      </c>
      <c r="H57" s="44" t="s">
        <v>385</v>
      </c>
      <c r="I57" s="61" t="s">
        <v>522</v>
      </c>
      <c r="J57" s="62" t="s">
        <v>523</v>
      </c>
      <c r="K57" s="63" t="s">
        <v>524</v>
      </c>
      <c r="L57" s="48"/>
      <c r="M57" s="49"/>
      <c r="N57" s="3"/>
      <c r="O57" s="3"/>
      <c r="P57" s="3"/>
      <c r="Q57" s="3"/>
      <c r="R57" s="3"/>
      <c r="S57" s="3"/>
      <c r="T57" s="3"/>
      <c r="U57" s="3"/>
      <c r="V57" s="3"/>
      <c r="W57" s="3"/>
      <c r="X57" s="3"/>
      <c r="Y57" s="3"/>
      <c r="Z57" s="3"/>
    </row>
    <row r="58" spans="1:26" ht="12.75" customHeight="1">
      <c r="A58" s="66">
        <v>2</v>
      </c>
      <c r="B58" s="3" t="s">
        <v>519</v>
      </c>
      <c r="C58" s="59" t="s">
        <v>525</v>
      </c>
      <c r="D58" s="59" t="s">
        <v>526</v>
      </c>
      <c r="E58" s="3">
        <v>2018</v>
      </c>
      <c r="F58" s="3">
        <v>150</v>
      </c>
      <c r="G58" s="60" t="s">
        <v>234</v>
      </c>
      <c r="H58" s="44" t="s">
        <v>385</v>
      </c>
      <c r="I58" s="61" t="s">
        <v>527</v>
      </c>
      <c r="J58" s="46"/>
      <c r="K58" s="63" t="s">
        <v>528</v>
      </c>
      <c r="L58" s="48"/>
      <c r="M58" s="49"/>
      <c r="N58" s="3"/>
      <c r="O58" s="3"/>
      <c r="P58" s="3"/>
      <c r="Q58" s="3"/>
      <c r="R58" s="3"/>
      <c r="S58" s="3"/>
      <c r="T58" s="3"/>
      <c r="U58" s="3"/>
      <c r="V58" s="3"/>
      <c r="W58" s="3"/>
      <c r="X58" s="3"/>
      <c r="Y58" s="3"/>
      <c r="Z58" s="3"/>
    </row>
    <row r="59" spans="1:26" ht="12.75" customHeight="1">
      <c r="A59" s="66">
        <v>3</v>
      </c>
      <c r="B59" s="3" t="s">
        <v>529</v>
      </c>
      <c r="C59" s="59" t="s">
        <v>530</v>
      </c>
      <c r="D59" s="59" t="s">
        <v>927</v>
      </c>
      <c r="E59" s="3">
        <v>2017</v>
      </c>
      <c r="F59" s="3">
        <v>303</v>
      </c>
      <c r="G59" s="60" t="s">
        <v>234</v>
      </c>
      <c r="H59" s="44" t="s">
        <v>385</v>
      </c>
      <c r="I59" s="61" t="s">
        <v>531</v>
      </c>
      <c r="J59" s="46"/>
      <c r="K59" s="47"/>
      <c r="L59" s="64" t="s">
        <v>532</v>
      </c>
      <c r="M59" s="49"/>
      <c r="N59" s="3"/>
      <c r="O59" s="3"/>
      <c r="P59" s="3"/>
      <c r="Q59" s="3"/>
      <c r="R59" s="3"/>
      <c r="S59" s="3"/>
      <c r="T59" s="3"/>
      <c r="U59" s="3"/>
      <c r="V59" s="3"/>
      <c r="W59" s="3"/>
      <c r="X59" s="3"/>
      <c r="Y59" s="3"/>
      <c r="Z59" s="3"/>
    </row>
    <row r="60" spans="1:26" ht="12.75" customHeight="1">
      <c r="A60" s="66">
        <v>4</v>
      </c>
      <c r="B60" s="3" t="s">
        <v>519</v>
      </c>
      <c r="C60" s="59" t="s">
        <v>533</v>
      </c>
      <c r="D60" s="59" t="s">
        <v>923</v>
      </c>
      <c r="E60" s="3">
        <v>2016</v>
      </c>
      <c r="F60" s="3">
        <v>200</v>
      </c>
      <c r="G60" s="60" t="s">
        <v>234</v>
      </c>
      <c r="H60" s="44" t="s">
        <v>258</v>
      </c>
      <c r="I60" s="61" t="s">
        <v>534</v>
      </c>
      <c r="J60" s="62" t="s">
        <v>535</v>
      </c>
      <c r="K60" s="63" t="s">
        <v>536</v>
      </c>
      <c r="L60" s="48"/>
      <c r="M60" s="49"/>
      <c r="N60" s="3"/>
      <c r="O60" s="3"/>
      <c r="P60" s="3"/>
      <c r="Q60" s="3"/>
      <c r="R60" s="3"/>
      <c r="S60" s="3"/>
      <c r="T60" s="3"/>
      <c r="U60" s="3"/>
      <c r="V60" s="3"/>
      <c r="W60" s="3"/>
      <c r="X60" s="3"/>
      <c r="Y60" s="3"/>
      <c r="Z60" s="3"/>
    </row>
    <row r="61" spans="1:26" ht="12.75" customHeight="1">
      <c r="A61" s="66">
        <v>5</v>
      </c>
      <c r="B61" s="3" t="s">
        <v>529</v>
      </c>
      <c r="C61" s="59" t="s">
        <v>537</v>
      </c>
      <c r="D61" s="59" t="s">
        <v>928</v>
      </c>
      <c r="E61" s="3">
        <v>2017</v>
      </c>
      <c r="F61" s="3">
        <v>161</v>
      </c>
      <c r="G61" s="60" t="s">
        <v>241</v>
      </c>
      <c r="H61" s="44" t="s">
        <v>258</v>
      </c>
      <c r="I61" s="61" t="s">
        <v>538</v>
      </c>
      <c r="J61" s="46"/>
      <c r="K61" s="63" t="s">
        <v>539</v>
      </c>
      <c r="L61" s="48"/>
      <c r="M61" s="49"/>
      <c r="N61" s="3"/>
      <c r="O61" s="3"/>
      <c r="P61" s="3"/>
      <c r="Q61" s="3"/>
      <c r="R61" s="3"/>
      <c r="S61" s="3"/>
      <c r="T61" s="3"/>
      <c r="U61" s="3"/>
      <c r="V61" s="3"/>
      <c r="W61" s="3"/>
      <c r="X61" s="3"/>
      <c r="Y61" s="3"/>
      <c r="Z61" s="3"/>
    </row>
    <row r="62" spans="1:26" ht="12.75" customHeight="1">
      <c r="A62" s="66">
        <v>6</v>
      </c>
      <c r="B62" s="3" t="s">
        <v>529</v>
      </c>
      <c r="C62" s="59" t="s">
        <v>540</v>
      </c>
      <c r="D62" s="59" t="s">
        <v>541</v>
      </c>
      <c r="E62" s="3">
        <v>2018</v>
      </c>
      <c r="F62" s="3">
        <v>52</v>
      </c>
      <c r="G62" s="60" t="s">
        <v>241</v>
      </c>
      <c r="H62" s="44" t="s">
        <v>332</v>
      </c>
      <c r="I62" s="61" t="s">
        <v>542</v>
      </c>
      <c r="J62" s="62" t="s">
        <v>543</v>
      </c>
      <c r="K62" s="63" t="s">
        <v>544</v>
      </c>
      <c r="L62" s="48"/>
      <c r="M62" s="65" t="s">
        <v>545</v>
      </c>
      <c r="N62" s="3"/>
      <c r="O62" s="3"/>
      <c r="P62" s="3"/>
      <c r="Q62" s="3"/>
      <c r="R62" s="3"/>
      <c r="S62" s="3"/>
      <c r="T62" s="3"/>
      <c r="U62" s="3"/>
      <c r="V62" s="3"/>
      <c r="W62" s="3"/>
      <c r="X62" s="3"/>
      <c r="Y62" s="3"/>
      <c r="Z62" s="3"/>
    </row>
    <row r="63" spans="1:26" ht="12.75" customHeight="1">
      <c r="A63" s="66">
        <v>7</v>
      </c>
      <c r="B63" s="3" t="s">
        <v>519</v>
      </c>
      <c r="C63" s="59" t="s">
        <v>546</v>
      </c>
      <c r="D63" s="59" t="s">
        <v>547</v>
      </c>
      <c r="E63" s="3">
        <v>2018</v>
      </c>
      <c r="F63" s="3">
        <v>31</v>
      </c>
      <c r="G63" s="60" t="s">
        <v>234</v>
      </c>
      <c r="H63" s="44" t="s">
        <v>332</v>
      </c>
      <c r="I63" s="61" t="s">
        <v>548</v>
      </c>
      <c r="J63" s="46"/>
      <c r="K63" s="63" t="s">
        <v>549</v>
      </c>
      <c r="L63" s="48"/>
      <c r="M63" s="49"/>
      <c r="N63" s="3"/>
      <c r="O63" s="3"/>
      <c r="P63" s="3"/>
      <c r="Q63" s="3"/>
      <c r="R63" s="3"/>
      <c r="S63" s="3"/>
      <c r="T63" s="3"/>
      <c r="U63" s="3"/>
      <c r="V63" s="3"/>
      <c r="W63" s="3"/>
      <c r="X63" s="3"/>
      <c r="Y63" s="3"/>
      <c r="Z63" s="3"/>
    </row>
    <row r="64" spans="1:26" ht="12.75" customHeight="1">
      <c r="A64" s="66">
        <v>8</v>
      </c>
      <c r="B64" s="3" t="s">
        <v>519</v>
      </c>
      <c r="C64" s="59" t="s">
        <v>550</v>
      </c>
      <c r="D64" s="59" t="s">
        <v>551</v>
      </c>
      <c r="E64" s="3">
        <v>2018</v>
      </c>
      <c r="F64" s="3">
        <v>400</v>
      </c>
      <c r="G64" s="60" t="s">
        <v>234</v>
      </c>
      <c r="H64" s="44" t="s">
        <v>444</v>
      </c>
      <c r="I64" s="61" t="s">
        <v>552</v>
      </c>
      <c r="J64" s="62" t="s">
        <v>553</v>
      </c>
      <c r="K64" s="63" t="s">
        <v>554</v>
      </c>
      <c r="L64" s="48"/>
      <c r="M64" s="49"/>
      <c r="N64" s="3"/>
      <c r="O64" s="3"/>
      <c r="P64" s="3"/>
      <c r="Q64" s="3"/>
      <c r="R64" s="3"/>
      <c r="S64" s="3"/>
      <c r="T64" s="3"/>
      <c r="U64" s="3"/>
      <c r="V64" s="3"/>
      <c r="W64" s="3"/>
      <c r="X64" s="3"/>
      <c r="Y64" s="3"/>
      <c r="Z64" s="3"/>
    </row>
    <row r="65" spans="1:26" ht="12.75" customHeight="1">
      <c r="A65" s="66">
        <v>9</v>
      </c>
      <c r="B65" s="3" t="s">
        <v>529</v>
      </c>
      <c r="C65" s="59" t="s">
        <v>555</v>
      </c>
      <c r="D65" s="59" t="s">
        <v>556</v>
      </c>
      <c r="E65" s="3">
        <v>2018</v>
      </c>
      <c r="F65" s="3">
        <v>42</v>
      </c>
      <c r="G65" s="60" t="s">
        <v>241</v>
      </c>
      <c r="H65" s="44" t="s">
        <v>444</v>
      </c>
      <c r="I65" s="61" t="s">
        <v>557</v>
      </c>
      <c r="J65" s="46"/>
      <c r="K65" s="63" t="s">
        <v>558</v>
      </c>
      <c r="L65" s="48"/>
      <c r="M65" s="49"/>
      <c r="N65" s="3"/>
      <c r="O65" s="3"/>
      <c r="P65" s="3"/>
      <c r="Q65" s="3"/>
      <c r="R65" s="3"/>
      <c r="S65" s="3"/>
      <c r="T65" s="3"/>
      <c r="U65" s="3"/>
      <c r="V65" s="3"/>
      <c r="W65" s="3"/>
      <c r="X65" s="3"/>
      <c r="Y65" s="3"/>
      <c r="Z65" s="3"/>
    </row>
    <row r="66" spans="1:26" ht="12.75" customHeight="1">
      <c r="A66" s="66">
        <v>10</v>
      </c>
      <c r="B66" s="3" t="s">
        <v>17</v>
      </c>
      <c r="C66" s="59" t="s">
        <v>559</v>
      </c>
      <c r="D66" s="59" t="s">
        <v>560</v>
      </c>
      <c r="E66" s="3">
        <v>2018</v>
      </c>
      <c r="F66" s="3">
        <v>7</v>
      </c>
      <c r="G66" s="60" t="s">
        <v>241</v>
      </c>
      <c r="H66" s="44" t="s">
        <v>444</v>
      </c>
      <c r="I66" s="61" t="s">
        <v>561</v>
      </c>
      <c r="J66" s="62" t="s">
        <v>562</v>
      </c>
      <c r="K66" s="63" t="s">
        <v>563</v>
      </c>
      <c r="L66" s="48"/>
      <c r="M66" s="49"/>
      <c r="N66" s="3"/>
      <c r="O66" s="3"/>
      <c r="P66" s="3"/>
      <c r="Q66" s="3"/>
      <c r="R66" s="3"/>
      <c r="S66" s="3"/>
      <c r="T66" s="3"/>
      <c r="U66" s="3"/>
      <c r="V66" s="3"/>
      <c r="W66" s="3"/>
      <c r="X66" s="3"/>
      <c r="Y66" s="3"/>
      <c r="Z66" s="3"/>
    </row>
    <row r="67" spans="1:26" ht="12.75" customHeight="1">
      <c r="A67" s="66">
        <v>11</v>
      </c>
      <c r="B67" s="3" t="s">
        <v>529</v>
      </c>
      <c r="C67" s="59" t="s">
        <v>564</v>
      </c>
      <c r="D67" s="59" t="s">
        <v>565</v>
      </c>
      <c r="E67" s="3">
        <v>2018</v>
      </c>
      <c r="F67" s="3">
        <v>354</v>
      </c>
      <c r="G67" s="60" t="s">
        <v>241</v>
      </c>
      <c r="H67" s="44" t="s">
        <v>444</v>
      </c>
      <c r="I67" s="61" t="s">
        <v>566</v>
      </c>
      <c r="J67" s="46"/>
      <c r="K67" s="63" t="s">
        <v>567</v>
      </c>
      <c r="L67" s="48"/>
      <c r="M67" s="49"/>
      <c r="N67" s="3"/>
      <c r="O67" s="3"/>
      <c r="P67" s="3"/>
      <c r="Q67" s="3"/>
      <c r="R67" s="3"/>
      <c r="S67" s="3"/>
      <c r="T67" s="3"/>
      <c r="U67" s="3"/>
      <c r="V67" s="3"/>
      <c r="W67" s="3"/>
      <c r="X67" s="3"/>
      <c r="Y67" s="3"/>
      <c r="Z67" s="3"/>
    </row>
    <row r="68" spans="1:26" ht="12.75" customHeight="1">
      <c r="A68" s="66">
        <v>12</v>
      </c>
      <c r="B68" s="3" t="s">
        <v>529</v>
      </c>
      <c r="C68" s="59" t="s">
        <v>568</v>
      </c>
      <c r="D68" s="59" t="s">
        <v>569</v>
      </c>
      <c r="E68" s="3">
        <v>2018</v>
      </c>
      <c r="F68" s="3">
        <v>61</v>
      </c>
      <c r="G68" s="60" t="s">
        <v>241</v>
      </c>
      <c r="H68" s="44" t="s">
        <v>444</v>
      </c>
      <c r="I68" s="61" t="s">
        <v>570</v>
      </c>
      <c r="J68" s="62" t="s">
        <v>562</v>
      </c>
      <c r="K68" s="63" t="s">
        <v>571</v>
      </c>
      <c r="L68" s="48"/>
      <c r="M68" s="49"/>
      <c r="N68" s="3"/>
      <c r="O68" s="3"/>
      <c r="P68" s="3"/>
      <c r="Q68" s="3"/>
      <c r="R68" s="3"/>
      <c r="S68" s="3"/>
      <c r="T68" s="3"/>
      <c r="U68" s="3"/>
      <c r="V68" s="3"/>
      <c r="W68" s="3"/>
      <c r="X68" s="3"/>
      <c r="Y68" s="3"/>
      <c r="Z68" s="3"/>
    </row>
    <row r="69" spans="1:26" ht="12.75" customHeight="1">
      <c r="A69" s="66">
        <v>13</v>
      </c>
      <c r="B69" s="3" t="s">
        <v>529</v>
      </c>
      <c r="C69" s="59" t="s">
        <v>572</v>
      </c>
      <c r="D69" s="59" t="s">
        <v>573</v>
      </c>
      <c r="E69" s="3">
        <v>2019</v>
      </c>
      <c r="F69" s="3">
        <v>35</v>
      </c>
      <c r="G69" s="60" t="s">
        <v>480</v>
      </c>
      <c r="H69" s="44" t="s">
        <v>444</v>
      </c>
      <c r="I69" s="61" t="s">
        <v>570</v>
      </c>
      <c r="J69" s="62" t="s">
        <v>574</v>
      </c>
      <c r="K69" s="63" t="s">
        <v>575</v>
      </c>
      <c r="L69" s="48"/>
      <c r="M69" s="49"/>
      <c r="N69" s="3"/>
      <c r="O69" s="3"/>
      <c r="P69" s="3"/>
      <c r="Q69" s="3"/>
      <c r="R69" s="3"/>
      <c r="S69" s="3"/>
      <c r="T69" s="3"/>
      <c r="U69" s="3"/>
      <c r="V69" s="3"/>
      <c r="W69" s="3"/>
      <c r="X69" s="3"/>
      <c r="Y69" s="3"/>
      <c r="Z69" s="3"/>
    </row>
    <row r="70" spans="1:26" ht="12.75" customHeight="1">
      <c r="A70" s="66">
        <v>14</v>
      </c>
      <c r="B70" s="3" t="s">
        <v>17</v>
      </c>
      <c r="C70" s="59" t="s">
        <v>576</v>
      </c>
      <c r="D70" s="59" t="s">
        <v>577</v>
      </c>
      <c r="E70" s="3">
        <v>2018</v>
      </c>
      <c r="F70" s="3">
        <v>126</v>
      </c>
      <c r="G70" s="60" t="s">
        <v>234</v>
      </c>
      <c r="H70" s="44" t="s">
        <v>444</v>
      </c>
      <c r="I70" s="61" t="s">
        <v>578</v>
      </c>
      <c r="J70" s="62" t="s">
        <v>579</v>
      </c>
      <c r="K70" s="63" t="s">
        <v>580</v>
      </c>
      <c r="L70" s="48"/>
      <c r="M70" s="49"/>
      <c r="N70" s="3"/>
      <c r="O70" s="3"/>
      <c r="P70" s="3"/>
      <c r="Q70" s="3"/>
      <c r="R70" s="3"/>
      <c r="S70" s="3"/>
      <c r="T70" s="3"/>
      <c r="U70" s="3"/>
      <c r="V70" s="3"/>
      <c r="W70" s="3"/>
      <c r="X70" s="3"/>
      <c r="Y70" s="3"/>
      <c r="Z70" s="3"/>
    </row>
    <row r="71" spans="1:26" ht="12.75" customHeight="1">
      <c r="A71" s="66">
        <v>15</v>
      </c>
      <c r="B71" s="3" t="s">
        <v>519</v>
      </c>
      <c r="C71" s="59" t="s">
        <v>581</v>
      </c>
      <c r="D71" s="59" t="s">
        <v>924</v>
      </c>
      <c r="E71" s="3">
        <v>2016</v>
      </c>
      <c r="F71" s="3">
        <v>118</v>
      </c>
      <c r="G71" s="60" t="s">
        <v>480</v>
      </c>
      <c r="H71" s="44" t="s">
        <v>133</v>
      </c>
      <c r="I71" s="61" t="s">
        <v>582</v>
      </c>
      <c r="J71" s="62" t="s">
        <v>583</v>
      </c>
      <c r="K71" s="63" t="s">
        <v>584</v>
      </c>
      <c r="L71" s="48"/>
      <c r="M71" s="49"/>
      <c r="N71" s="3"/>
      <c r="O71" s="3"/>
      <c r="P71" s="3"/>
      <c r="Q71" s="3"/>
      <c r="R71" s="3"/>
      <c r="S71" s="3"/>
      <c r="T71" s="3"/>
      <c r="U71" s="3"/>
      <c r="V71" s="3"/>
      <c r="W71" s="3"/>
      <c r="X71" s="3"/>
      <c r="Y71" s="3"/>
      <c r="Z71" s="3"/>
    </row>
    <row r="72" spans="1:26" ht="12.75" customHeight="1">
      <c r="A72" s="66">
        <v>16</v>
      </c>
      <c r="B72" s="3" t="s">
        <v>519</v>
      </c>
      <c r="C72" s="59" t="s">
        <v>585</v>
      </c>
      <c r="D72" s="59" t="s">
        <v>925</v>
      </c>
      <c r="E72" s="3">
        <v>2016</v>
      </c>
      <c r="F72" s="3">
        <v>449</v>
      </c>
      <c r="G72" s="60" t="s">
        <v>241</v>
      </c>
      <c r="H72" s="44" t="s">
        <v>133</v>
      </c>
      <c r="I72" s="61" t="s">
        <v>586</v>
      </c>
      <c r="J72" s="62" t="s">
        <v>587</v>
      </c>
      <c r="K72" s="63" t="s">
        <v>588</v>
      </c>
      <c r="L72" s="64" t="s">
        <v>589</v>
      </c>
      <c r="M72" s="49"/>
      <c r="N72" s="3"/>
      <c r="O72" s="3"/>
      <c r="P72" s="3"/>
      <c r="Q72" s="3"/>
      <c r="R72" s="3"/>
      <c r="S72" s="3"/>
      <c r="T72" s="3"/>
      <c r="U72" s="3"/>
      <c r="V72" s="3"/>
      <c r="W72" s="3"/>
      <c r="X72" s="3"/>
      <c r="Y72" s="3"/>
      <c r="Z72" s="3"/>
    </row>
    <row r="73" spans="1:26" ht="12.75" customHeight="1">
      <c r="A73" s="66">
        <v>17</v>
      </c>
      <c r="B73" s="3" t="s">
        <v>529</v>
      </c>
      <c r="C73" s="59" t="s">
        <v>590</v>
      </c>
      <c r="D73" s="59" t="s">
        <v>926</v>
      </c>
      <c r="E73" s="3">
        <v>2016</v>
      </c>
      <c r="F73" s="3">
        <v>1479</v>
      </c>
      <c r="G73" s="60" t="s">
        <v>241</v>
      </c>
      <c r="H73" s="44" t="s">
        <v>133</v>
      </c>
      <c r="I73" s="61" t="s">
        <v>586</v>
      </c>
      <c r="J73" s="62" t="s">
        <v>562</v>
      </c>
      <c r="K73" s="63" t="s">
        <v>591</v>
      </c>
      <c r="L73" s="48"/>
      <c r="M73" s="65" t="s">
        <v>545</v>
      </c>
      <c r="N73" s="3"/>
      <c r="O73" s="3"/>
      <c r="P73" s="3"/>
      <c r="Q73" s="3"/>
      <c r="R73" s="3"/>
      <c r="S73" s="3"/>
      <c r="T73" s="3"/>
      <c r="U73" s="3"/>
      <c r="V73" s="3"/>
      <c r="W73" s="3"/>
      <c r="X73" s="3"/>
      <c r="Y73" s="3"/>
      <c r="Z73" s="3"/>
    </row>
    <row r="74" spans="1:26" ht="12.75" customHeight="1">
      <c r="A74" s="66">
        <v>18</v>
      </c>
      <c r="B74" s="3" t="s">
        <v>529</v>
      </c>
      <c r="C74" s="59" t="s">
        <v>592</v>
      </c>
      <c r="D74" s="59" t="s">
        <v>593</v>
      </c>
      <c r="E74" s="3">
        <v>2018</v>
      </c>
      <c r="F74" s="3">
        <v>30</v>
      </c>
      <c r="G74" s="60" t="s">
        <v>234</v>
      </c>
      <c r="H74" s="44" t="s">
        <v>133</v>
      </c>
      <c r="I74" s="61" t="s">
        <v>586</v>
      </c>
      <c r="J74" s="46"/>
      <c r="K74" s="63" t="s">
        <v>594</v>
      </c>
      <c r="L74" s="64" t="s">
        <v>595</v>
      </c>
      <c r="M74" s="49"/>
      <c r="N74" s="3"/>
      <c r="O74" s="3"/>
      <c r="P74" s="3"/>
      <c r="Q74" s="3"/>
      <c r="R74" s="3"/>
      <c r="S74" s="3"/>
      <c r="T74" s="3"/>
      <c r="U74" s="3"/>
      <c r="V74" s="3"/>
      <c r="W74" s="3"/>
      <c r="X74" s="3"/>
      <c r="Y74" s="3"/>
      <c r="Z74" s="3"/>
    </row>
    <row r="75" spans="1:26" ht="12.75" customHeight="1">
      <c r="A75" s="66">
        <v>19</v>
      </c>
      <c r="B75" s="3" t="s">
        <v>529</v>
      </c>
      <c r="C75" s="59" t="s">
        <v>596</v>
      </c>
      <c r="D75" s="59" t="s">
        <v>597</v>
      </c>
      <c r="E75" s="3">
        <v>2019</v>
      </c>
      <c r="F75" s="3">
        <v>26</v>
      </c>
      <c r="G75" s="60" t="s">
        <v>241</v>
      </c>
      <c r="H75" s="44" t="s">
        <v>133</v>
      </c>
      <c r="I75" s="61" t="s">
        <v>582</v>
      </c>
      <c r="J75" s="46"/>
      <c r="K75" s="63" t="s">
        <v>598</v>
      </c>
      <c r="L75" s="48"/>
      <c r="M75" s="49"/>
      <c r="N75" s="3"/>
      <c r="O75" s="3"/>
      <c r="P75" s="3"/>
      <c r="Q75" s="3"/>
      <c r="R75" s="3"/>
      <c r="S75" s="3"/>
      <c r="T75" s="3"/>
      <c r="U75" s="3"/>
      <c r="V75" s="3"/>
      <c r="W75" s="3"/>
      <c r="X75" s="3"/>
      <c r="Y75" s="3"/>
      <c r="Z75" s="3"/>
    </row>
    <row r="76" spans="1:26" ht="12.75" customHeight="1">
      <c r="A76" s="66">
        <v>20</v>
      </c>
      <c r="B76" s="3" t="s">
        <v>519</v>
      </c>
      <c r="C76" s="59" t="s">
        <v>599</v>
      </c>
      <c r="D76" s="67" t="s">
        <v>929</v>
      </c>
      <c r="E76" s="3">
        <v>2017</v>
      </c>
      <c r="F76" s="3">
        <v>325</v>
      </c>
      <c r="G76" s="60" t="s">
        <v>234</v>
      </c>
      <c r="H76" s="44" t="s">
        <v>133</v>
      </c>
      <c r="I76" s="61" t="s">
        <v>586</v>
      </c>
      <c r="J76" s="62" t="s">
        <v>562</v>
      </c>
      <c r="K76" s="47"/>
      <c r="L76" s="48"/>
      <c r="M76" s="49"/>
      <c r="N76" s="3"/>
      <c r="O76" s="3"/>
      <c r="P76" s="3"/>
      <c r="Q76" s="3"/>
      <c r="R76" s="3"/>
      <c r="S76" s="3"/>
      <c r="T76" s="3"/>
      <c r="U76" s="3"/>
      <c r="V76" s="3"/>
      <c r="W76" s="3"/>
      <c r="X76" s="3"/>
      <c r="Y76" s="3"/>
      <c r="Z76" s="3"/>
    </row>
    <row r="77" spans="1:26" ht="12.75" customHeight="1">
      <c r="A77" s="66">
        <v>21</v>
      </c>
      <c r="B77" s="3" t="s">
        <v>529</v>
      </c>
      <c r="C77" s="59" t="s">
        <v>600</v>
      </c>
      <c r="D77" s="67" t="s">
        <v>930</v>
      </c>
      <c r="E77" s="3">
        <v>2017</v>
      </c>
      <c r="F77" s="3">
        <v>659</v>
      </c>
      <c r="G77" s="60" t="s">
        <v>234</v>
      </c>
      <c r="H77" s="44" t="s">
        <v>133</v>
      </c>
      <c r="I77" s="61" t="s">
        <v>586</v>
      </c>
      <c r="J77" s="62" t="s">
        <v>562</v>
      </c>
      <c r="K77" s="63" t="s">
        <v>601</v>
      </c>
      <c r="L77" s="48"/>
      <c r="M77" s="49"/>
      <c r="N77" s="3"/>
      <c r="O77" s="3"/>
      <c r="P77" s="3"/>
      <c r="Q77" s="3"/>
      <c r="R77" s="3"/>
      <c r="S77" s="3"/>
      <c r="T77" s="3"/>
      <c r="U77" s="3"/>
      <c r="V77" s="3"/>
      <c r="W77" s="3"/>
      <c r="X77" s="3"/>
      <c r="Y77" s="3"/>
      <c r="Z77" s="3"/>
    </row>
    <row r="78" spans="1:26" ht="12.75" customHeight="1">
      <c r="A78" s="66">
        <v>22</v>
      </c>
      <c r="B78" s="3" t="s">
        <v>519</v>
      </c>
      <c r="C78" s="59" t="s">
        <v>602</v>
      </c>
      <c r="D78" s="59" t="s">
        <v>603</v>
      </c>
      <c r="E78" s="3">
        <v>2018</v>
      </c>
      <c r="F78" s="3">
        <v>448</v>
      </c>
      <c r="G78" s="60" t="s">
        <v>234</v>
      </c>
      <c r="H78" s="44" t="s">
        <v>133</v>
      </c>
      <c r="I78" s="61" t="s">
        <v>586</v>
      </c>
      <c r="J78" s="62" t="s">
        <v>579</v>
      </c>
      <c r="K78" s="63" t="s">
        <v>604</v>
      </c>
      <c r="L78" s="64" t="s">
        <v>605</v>
      </c>
      <c r="M78" s="65" t="s">
        <v>606</v>
      </c>
      <c r="N78" s="3"/>
      <c r="O78" s="3"/>
      <c r="P78" s="3"/>
      <c r="Q78" s="3"/>
      <c r="R78" s="3"/>
      <c r="S78" s="3"/>
      <c r="T78" s="3"/>
      <c r="U78" s="3"/>
      <c r="V78" s="3"/>
      <c r="W78" s="3"/>
      <c r="X78" s="3"/>
      <c r="Y78" s="3"/>
      <c r="Z78" s="3"/>
    </row>
    <row r="79" spans="1:26" ht="12.75" customHeight="1">
      <c r="A79" s="66">
        <v>23</v>
      </c>
      <c r="B79" s="3" t="s">
        <v>519</v>
      </c>
      <c r="C79" s="59" t="s">
        <v>607</v>
      </c>
      <c r="D79" s="59" t="s">
        <v>608</v>
      </c>
      <c r="E79" s="3">
        <v>2018</v>
      </c>
      <c r="F79" s="3">
        <v>51</v>
      </c>
      <c r="G79" s="60" t="s">
        <v>480</v>
      </c>
      <c r="H79" s="44" t="s">
        <v>133</v>
      </c>
      <c r="I79" s="61" t="s">
        <v>586</v>
      </c>
      <c r="J79" s="62" t="s">
        <v>609</v>
      </c>
      <c r="K79" s="63" t="s">
        <v>604</v>
      </c>
      <c r="L79" s="48"/>
      <c r="M79" s="49"/>
      <c r="N79" s="3"/>
      <c r="O79" s="3"/>
      <c r="P79" s="3"/>
      <c r="Q79" s="3"/>
      <c r="R79" s="3"/>
      <c r="S79" s="3"/>
      <c r="T79" s="3"/>
      <c r="U79" s="3"/>
      <c r="V79" s="3"/>
      <c r="W79" s="3"/>
      <c r="X79" s="3"/>
      <c r="Y79" s="3"/>
      <c r="Z79" s="3"/>
    </row>
    <row r="80" spans="1:26" ht="12.75" customHeight="1">
      <c r="A80" s="66">
        <v>24</v>
      </c>
      <c r="B80" s="3" t="s">
        <v>519</v>
      </c>
      <c r="C80" s="59" t="s">
        <v>610</v>
      </c>
      <c r="D80" s="59" t="s">
        <v>611</v>
      </c>
      <c r="E80" s="3">
        <v>2018</v>
      </c>
      <c r="F80" s="3">
        <v>251</v>
      </c>
      <c r="G80" s="60" t="s">
        <v>234</v>
      </c>
      <c r="H80" s="44" t="s">
        <v>133</v>
      </c>
      <c r="I80" s="61" t="s">
        <v>586</v>
      </c>
      <c r="J80" s="62" t="s">
        <v>612</v>
      </c>
      <c r="K80" s="47"/>
      <c r="L80" s="48"/>
      <c r="M80" s="49"/>
      <c r="N80" s="3"/>
      <c r="O80" s="3"/>
      <c r="P80" s="3"/>
      <c r="Q80" s="3"/>
      <c r="R80" s="3"/>
      <c r="S80" s="3"/>
      <c r="T80" s="3"/>
      <c r="U80" s="3"/>
      <c r="V80" s="3"/>
      <c r="W80" s="3"/>
      <c r="X80" s="3"/>
      <c r="Y80" s="3"/>
      <c r="Z80" s="3"/>
    </row>
    <row r="81" spans="1:26" ht="12.75" customHeight="1">
      <c r="A81" s="66">
        <v>25</v>
      </c>
      <c r="B81" s="3" t="s">
        <v>519</v>
      </c>
      <c r="C81" s="59" t="s">
        <v>613</v>
      </c>
      <c r="D81" s="59" t="s">
        <v>931</v>
      </c>
      <c r="E81" s="3">
        <v>2017</v>
      </c>
      <c r="F81" s="3">
        <v>344</v>
      </c>
      <c r="G81" s="60" t="s">
        <v>241</v>
      </c>
      <c r="H81" s="44" t="s">
        <v>133</v>
      </c>
      <c r="I81" s="61" t="s">
        <v>586</v>
      </c>
      <c r="J81" s="46"/>
      <c r="K81" s="63" t="s">
        <v>598</v>
      </c>
      <c r="L81" s="64" t="s">
        <v>614</v>
      </c>
      <c r="M81" s="49"/>
      <c r="N81" s="3"/>
      <c r="O81" s="3"/>
      <c r="P81" s="3"/>
      <c r="Q81" s="3"/>
      <c r="R81" s="3"/>
      <c r="S81" s="3"/>
      <c r="T81" s="3"/>
      <c r="U81" s="3"/>
      <c r="V81" s="3"/>
      <c r="W81" s="3"/>
      <c r="X81" s="3"/>
      <c r="Y81" s="3"/>
      <c r="Z81" s="3"/>
    </row>
    <row r="82" spans="1:26" ht="12.75" customHeight="1">
      <c r="A82" s="68">
        <v>26</v>
      </c>
      <c r="B82" s="69" t="s">
        <v>519</v>
      </c>
      <c r="C82" s="70" t="s">
        <v>615</v>
      </c>
      <c r="D82" s="70" t="s">
        <v>616</v>
      </c>
      <c r="E82" s="69">
        <v>2017</v>
      </c>
      <c r="F82" s="69">
        <v>574</v>
      </c>
      <c r="G82" s="71" t="s">
        <v>241</v>
      </c>
      <c r="H82" s="72" t="s">
        <v>617</v>
      </c>
      <c r="I82" s="71"/>
      <c r="J82" s="73"/>
      <c r="K82" s="73"/>
      <c r="L82" s="73"/>
      <c r="M82" s="73"/>
      <c r="N82" s="73"/>
      <c r="O82" s="73"/>
      <c r="P82" s="73"/>
      <c r="Q82" s="73"/>
      <c r="R82" s="73"/>
      <c r="S82" s="73"/>
      <c r="T82" s="73"/>
      <c r="U82" s="73"/>
      <c r="V82" s="73"/>
      <c r="W82" s="73"/>
      <c r="X82" s="73"/>
      <c r="Y82" s="73"/>
      <c r="Z82" s="73"/>
    </row>
    <row r="83" spans="1:26" ht="12.75" customHeight="1">
      <c r="A83" s="68">
        <v>27</v>
      </c>
      <c r="B83" s="69" t="s">
        <v>519</v>
      </c>
      <c r="C83" s="70" t="s">
        <v>618</v>
      </c>
      <c r="D83" s="70" t="s">
        <v>619</v>
      </c>
      <c r="E83" s="69">
        <v>2020</v>
      </c>
      <c r="F83" s="69">
        <v>9</v>
      </c>
      <c r="G83" s="71" t="s">
        <v>234</v>
      </c>
      <c r="H83" s="72" t="s">
        <v>617</v>
      </c>
      <c r="I83" s="71"/>
      <c r="J83" s="69"/>
      <c r="K83" s="69"/>
      <c r="L83" s="69"/>
      <c r="M83" s="69"/>
      <c r="N83" s="69"/>
      <c r="O83" s="69"/>
      <c r="P83" s="69"/>
      <c r="Q83" s="69"/>
      <c r="R83" s="69"/>
      <c r="S83" s="69"/>
      <c r="T83" s="69"/>
      <c r="U83" s="69"/>
      <c r="V83" s="69"/>
      <c r="W83" s="69"/>
      <c r="X83" s="69"/>
      <c r="Y83" s="69"/>
      <c r="Z83" s="69"/>
    </row>
    <row r="84" spans="1:26" ht="12.75" customHeight="1">
      <c r="A84" s="1"/>
      <c r="B84" s="1"/>
      <c r="C84" s="1"/>
      <c r="D84" s="1"/>
      <c r="E84" s="1"/>
      <c r="F84" s="1"/>
      <c r="G84" s="43"/>
      <c r="H84" s="54"/>
      <c r="I84" s="55"/>
      <c r="J84" s="56"/>
      <c r="K84" s="53"/>
      <c r="L84" s="50"/>
      <c r="M84" s="51"/>
      <c r="N84" s="1"/>
      <c r="O84" s="1"/>
      <c r="P84" s="1"/>
      <c r="Q84" s="1"/>
      <c r="R84" s="1"/>
      <c r="S84" s="1"/>
      <c r="T84" s="1"/>
      <c r="U84" s="1"/>
      <c r="V84" s="1"/>
      <c r="W84" s="1"/>
      <c r="X84" s="1"/>
      <c r="Y84" s="1"/>
      <c r="Z84" s="1"/>
    </row>
    <row r="85" spans="1:26" ht="12.75" customHeight="1">
      <c r="A85" s="1"/>
      <c r="B85" s="1"/>
      <c r="C85" s="1"/>
      <c r="D85" s="1"/>
      <c r="E85" s="1"/>
      <c r="F85" s="1"/>
      <c r="G85" s="43"/>
      <c r="H85" s="54"/>
      <c r="I85" s="55"/>
      <c r="J85" s="56"/>
      <c r="K85" s="53"/>
      <c r="L85" s="50"/>
      <c r="M85" s="51"/>
      <c r="N85" s="1"/>
      <c r="O85" s="1"/>
      <c r="P85" s="1"/>
      <c r="Q85" s="1"/>
      <c r="R85" s="1"/>
      <c r="S85" s="1"/>
      <c r="T85" s="1"/>
      <c r="U85" s="1"/>
      <c r="V85" s="1"/>
      <c r="W85" s="1"/>
      <c r="X85" s="1"/>
      <c r="Y85" s="1"/>
      <c r="Z85" s="1"/>
    </row>
    <row r="86" spans="1:26" ht="12.75" customHeight="1">
      <c r="A86" s="1"/>
      <c r="B86" s="1"/>
      <c r="C86" s="1"/>
      <c r="D86" s="1"/>
      <c r="E86" s="1"/>
      <c r="F86" s="1"/>
      <c r="G86" s="43"/>
      <c r="H86" s="54"/>
      <c r="I86" s="55"/>
      <c r="J86" s="56"/>
      <c r="K86" s="53"/>
      <c r="L86" s="50"/>
      <c r="M86" s="51"/>
      <c r="N86" s="1"/>
      <c r="O86" s="1"/>
      <c r="P86" s="1"/>
      <c r="Q86" s="1"/>
      <c r="R86" s="1"/>
      <c r="S86" s="1"/>
      <c r="T86" s="1"/>
      <c r="U86" s="1"/>
      <c r="V86" s="1"/>
      <c r="W86" s="1"/>
      <c r="X86" s="1"/>
      <c r="Y86" s="1"/>
      <c r="Z86" s="1"/>
    </row>
    <row r="87" spans="1:26" ht="12.75" customHeight="1">
      <c r="A87" s="1"/>
      <c r="B87" s="1"/>
      <c r="C87" s="1"/>
      <c r="D87" s="1"/>
      <c r="E87" s="1"/>
      <c r="F87" s="1"/>
      <c r="G87" s="43"/>
      <c r="H87" s="54"/>
      <c r="I87" s="55"/>
      <c r="J87" s="56"/>
      <c r="K87" s="53"/>
      <c r="L87" s="50"/>
      <c r="M87" s="51"/>
      <c r="N87" s="1"/>
      <c r="O87" s="1"/>
      <c r="P87" s="1"/>
      <c r="Q87" s="1"/>
      <c r="R87" s="1"/>
      <c r="S87" s="1"/>
      <c r="T87" s="1"/>
      <c r="U87" s="1"/>
      <c r="V87" s="1"/>
      <c r="W87" s="1"/>
      <c r="X87" s="1"/>
      <c r="Y87" s="1"/>
      <c r="Z87" s="1"/>
    </row>
    <row r="88" spans="1:26" ht="12.75" customHeight="1">
      <c r="A88" s="1"/>
      <c r="B88" s="1"/>
      <c r="C88" s="1"/>
      <c r="D88" s="1"/>
      <c r="E88" s="1"/>
      <c r="F88" s="1"/>
      <c r="G88" s="43"/>
      <c r="H88" s="54"/>
      <c r="I88" s="55"/>
      <c r="J88" s="56"/>
      <c r="K88" s="53"/>
      <c r="L88" s="50"/>
      <c r="M88" s="51"/>
      <c r="N88" s="1"/>
      <c r="O88" s="1"/>
      <c r="P88" s="1"/>
      <c r="Q88" s="1"/>
      <c r="R88" s="1"/>
      <c r="S88" s="1"/>
      <c r="T88" s="1"/>
      <c r="U88" s="1"/>
      <c r="V88" s="1"/>
      <c r="W88" s="1"/>
      <c r="X88" s="1"/>
      <c r="Y88" s="1"/>
      <c r="Z88" s="1"/>
    </row>
    <row r="89" spans="1:26" ht="12.75" customHeight="1">
      <c r="A89" s="1"/>
      <c r="B89" s="1"/>
      <c r="C89" s="1"/>
      <c r="D89" s="1"/>
      <c r="E89" s="1"/>
      <c r="F89" s="1"/>
      <c r="G89" s="43"/>
      <c r="H89" s="54"/>
      <c r="I89" s="55"/>
      <c r="J89" s="56"/>
      <c r="K89" s="53"/>
      <c r="L89" s="50"/>
      <c r="M89" s="51"/>
      <c r="N89" s="1"/>
      <c r="O89" s="1"/>
      <c r="P89" s="1"/>
      <c r="Q89" s="1"/>
      <c r="R89" s="1"/>
      <c r="S89" s="1"/>
      <c r="T89" s="1"/>
      <c r="U89" s="1"/>
      <c r="V89" s="1"/>
      <c r="W89" s="1"/>
      <c r="X89" s="1"/>
      <c r="Y89" s="1"/>
      <c r="Z89" s="1"/>
    </row>
    <row r="90" spans="1:26" ht="12.75" customHeight="1">
      <c r="A90" s="1"/>
      <c r="B90" s="1"/>
      <c r="C90" s="1"/>
      <c r="D90" s="1"/>
      <c r="E90" s="1"/>
      <c r="F90" s="1"/>
      <c r="G90" s="43"/>
      <c r="H90" s="54"/>
      <c r="I90" s="55"/>
      <c r="J90" s="56"/>
      <c r="K90" s="53"/>
      <c r="L90" s="50"/>
      <c r="M90" s="51"/>
      <c r="N90" s="1"/>
      <c r="O90" s="1"/>
      <c r="P90" s="1"/>
      <c r="Q90" s="1"/>
      <c r="R90" s="1"/>
      <c r="S90" s="1"/>
      <c r="T90" s="1"/>
      <c r="U90" s="1"/>
      <c r="V90" s="1"/>
      <c r="W90" s="1"/>
      <c r="X90" s="1"/>
      <c r="Y90" s="1"/>
      <c r="Z90" s="1"/>
    </row>
    <row r="91" spans="1:26" ht="12.75" customHeight="1">
      <c r="A91" s="1"/>
      <c r="B91" s="1"/>
      <c r="C91" s="1"/>
      <c r="D91" s="1"/>
      <c r="E91" s="1"/>
      <c r="F91" s="1"/>
      <c r="G91" s="43"/>
      <c r="H91" s="54"/>
      <c r="I91" s="55"/>
      <c r="J91" s="56"/>
      <c r="K91" s="53"/>
      <c r="L91" s="50"/>
      <c r="M91" s="51"/>
      <c r="N91" s="1"/>
      <c r="O91" s="1"/>
      <c r="P91" s="1"/>
      <c r="Q91" s="1"/>
      <c r="R91" s="1"/>
      <c r="S91" s="1"/>
      <c r="T91" s="1"/>
      <c r="U91" s="1"/>
      <c r="V91" s="1"/>
      <c r="W91" s="1"/>
      <c r="X91" s="1"/>
      <c r="Y91" s="1"/>
      <c r="Z91" s="1"/>
    </row>
    <row r="92" spans="1:26" ht="12.75" customHeight="1">
      <c r="A92" s="1"/>
      <c r="B92" s="1"/>
      <c r="C92" s="1"/>
      <c r="D92" s="1"/>
      <c r="E92" s="1"/>
      <c r="F92" s="1"/>
      <c r="G92" s="43"/>
      <c r="H92" s="54"/>
      <c r="I92" s="55"/>
      <c r="J92" s="56"/>
      <c r="K92" s="53"/>
      <c r="L92" s="50"/>
      <c r="M92" s="51"/>
      <c r="N92" s="1"/>
      <c r="O92" s="1"/>
      <c r="P92" s="1"/>
      <c r="Q92" s="1"/>
      <c r="R92" s="1"/>
      <c r="S92" s="1"/>
      <c r="T92" s="1"/>
      <c r="U92" s="1"/>
      <c r="V92" s="1"/>
      <c r="W92" s="1"/>
      <c r="X92" s="1"/>
      <c r="Y92" s="1"/>
      <c r="Z92" s="1"/>
    </row>
    <row r="93" spans="1:26" ht="12.75" customHeight="1">
      <c r="A93" s="1"/>
      <c r="B93" s="1"/>
      <c r="C93" s="1"/>
      <c r="D93" s="1"/>
      <c r="E93" s="1"/>
      <c r="F93" s="1"/>
      <c r="G93" s="43"/>
      <c r="H93" s="54"/>
      <c r="I93" s="55"/>
      <c r="J93" s="56"/>
      <c r="K93" s="53"/>
      <c r="L93" s="50"/>
      <c r="M93" s="51"/>
      <c r="N93" s="1"/>
      <c r="O93" s="1"/>
      <c r="P93" s="1"/>
      <c r="Q93" s="1"/>
      <c r="R93" s="1"/>
      <c r="S93" s="1"/>
      <c r="T93" s="1"/>
      <c r="U93" s="1"/>
      <c r="V93" s="1"/>
      <c r="W93" s="1"/>
      <c r="X93" s="1"/>
      <c r="Y93" s="1"/>
      <c r="Z93" s="1"/>
    </row>
    <row r="94" spans="1:26" ht="12.75" customHeight="1">
      <c r="A94" s="1"/>
      <c r="B94" s="1"/>
      <c r="C94" s="1"/>
      <c r="D94" s="1"/>
      <c r="E94" s="1"/>
      <c r="F94" s="1"/>
      <c r="G94" s="43"/>
      <c r="H94" s="54"/>
      <c r="I94" s="55"/>
      <c r="J94" s="56"/>
      <c r="K94" s="53"/>
      <c r="L94" s="50"/>
      <c r="M94" s="51"/>
      <c r="N94" s="1"/>
      <c r="O94" s="1"/>
      <c r="P94" s="1"/>
      <c r="Q94" s="1"/>
      <c r="R94" s="1"/>
      <c r="S94" s="1"/>
      <c r="T94" s="1"/>
      <c r="U94" s="1"/>
      <c r="V94" s="1"/>
      <c r="W94" s="1"/>
      <c r="X94" s="1"/>
      <c r="Y94" s="1"/>
      <c r="Z94" s="1"/>
    </row>
    <row r="95" spans="1:26" ht="12.75" customHeight="1">
      <c r="A95" s="1"/>
      <c r="B95" s="1"/>
      <c r="C95" s="1"/>
      <c r="D95" s="1"/>
      <c r="E95" s="1"/>
      <c r="F95" s="1"/>
      <c r="G95" s="43"/>
      <c r="H95" s="54"/>
      <c r="I95" s="55"/>
      <c r="J95" s="56"/>
      <c r="K95" s="53"/>
      <c r="L95" s="50"/>
      <c r="M95" s="51"/>
      <c r="N95" s="1"/>
      <c r="O95" s="1"/>
      <c r="P95" s="1"/>
      <c r="Q95" s="1"/>
      <c r="R95" s="1"/>
      <c r="S95" s="1"/>
      <c r="T95" s="1"/>
      <c r="U95" s="1"/>
      <c r="V95" s="1"/>
      <c r="W95" s="1"/>
      <c r="X95" s="1"/>
      <c r="Y95" s="1"/>
      <c r="Z95" s="1"/>
    </row>
    <row r="96" spans="1:26" ht="12.75" customHeight="1">
      <c r="A96" s="1"/>
      <c r="B96" s="1"/>
      <c r="C96" s="1"/>
      <c r="D96" s="1"/>
      <c r="E96" s="1"/>
      <c r="F96" s="1"/>
      <c r="G96" s="43"/>
      <c r="H96" s="54"/>
      <c r="I96" s="55"/>
      <c r="J96" s="56"/>
      <c r="K96" s="53"/>
      <c r="L96" s="50"/>
      <c r="M96" s="51"/>
      <c r="N96" s="1"/>
      <c r="O96" s="1"/>
      <c r="P96" s="1"/>
      <c r="Q96" s="1"/>
      <c r="R96" s="1"/>
      <c r="S96" s="1"/>
      <c r="T96" s="1"/>
      <c r="U96" s="1"/>
      <c r="V96" s="1"/>
      <c r="W96" s="1"/>
      <c r="X96" s="1"/>
      <c r="Y96" s="1"/>
      <c r="Z96" s="1"/>
    </row>
    <row r="97" spans="1:26" ht="12.75" customHeight="1">
      <c r="A97" s="1"/>
      <c r="B97" s="1"/>
      <c r="C97" s="1"/>
      <c r="D97" s="1"/>
      <c r="E97" s="1"/>
      <c r="F97" s="1"/>
      <c r="G97" s="43"/>
      <c r="H97" s="54"/>
      <c r="I97" s="55"/>
      <c r="J97" s="56"/>
      <c r="K97" s="53"/>
      <c r="L97" s="50"/>
      <c r="M97" s="51"/>
      <c r="N97" s="1"/>
      <c r="O97" s="1"/>
      <c r="P97" s="1"/>
      <c r="Q97" s="1"/>
      <c r="R97" s="1"/>
      <c r="S97" s="1"/>
      <c r="T97" s="1"/>
      <c r="U97" s="1"/>
      <c r="V97" s="1"/>
      <c r="W97" s="1"/>
      <c r="X97" s="1"/>
      <c r="Y97" s="1"/>
      <c r="Z97" s="1"/>
    </row>
    <row r="98" spans="1:26" ht="12.75" customHeight="1">
      <c r="A98" s="1"/>
      <c r="B98" s="1"/>
      <c r="C98" s="1"/>
      <c r="D98" s="1"/>
      <c r="E98" s="1"/>
      <c r="F98" s="1"/>
      <c r="G98" s="43"/>
      <c r="H98" s="54"/>
      <c r="I98" s="55"/>
      <c r="J98" s="56"/>
      <c r="K98" s="53"/>
      <c r="L98" s="50"/>
      <c r="M98" s="51"/>
      <c r="N98" s="1"/>
      <c r="O98" s="1"/>
      <c r="P98" s="1"/>
      <c r="Q98" s="1"/>
      <c r="R98" s="1"/>
      <c r="S98" s="1"/>
      <c r="T98" s="1"/>
      <c r="U98" s="1"/>
      <c r="V98" s="1"/>
      <c r="W98" s="1"/>
      <c r="X98" s="1"/>
      <c r="Y98" s="1"/>
      <c r="Z98" s="1"/>
    </row>
    <row r="99" spans="1:26" ht="12.75" customHeight="1">
      <c r="A99" s="1"/>
      <c r="B99" s="1"/>
      <c r="C99" s="1"/>
      <c r="D99" s="1"/>
      <c r="E99" s="1"/>
      <c r="F99" s="1"/>
      <c r="G99" s="43"/>
      <c r="H99" s="54"/>
      <c r="I99" s="55"/>
      <c r="J99" s="56"/>
      <c r="K99" s="53"/>
      <c r="L99" s="50"/>
      <c r="M99" s="51"/>
      <c r="N99" s="1"/>
      <c r="O99" s="1"/>
      <c r="P99" s="1"/>
      <c r="Q99" s="1"/>
      <c r="R99" s="1"/>
      <c r="S99" s="1"/>
      <c r="T99" s="1"/>
      <c r="U99" s="1"/>
      <c r="V99" s="1"/>
      <c r="W99" s="1"/>
      <c r="X99" s="1"/>
      <c r="Y99" s="1"/>
      <c r="Z99" s="1"/>
    </row>
    <row r="100" spans="1:26" ht="12.75" customHeight="1">
      <c r="A100" s="1"/>
      <c r="B100" s="1"/>
      <c r="C100" s="1"/>
      <c r="D100" s="1"/>
      <c r="E100" s="1"/>
      <c r="F100" s="1"/>
      <c r="G100" s="43"/>
      <c r="H100" s="54"/>
      <c r="I100" s="55"/>
      <c r="J100" s="56"/>
      <c r="K100" s="53"/>
      <c r="L100" s="50"/>
      <c r="M100" s="51"/>
      <c r="N100" s="1"/>
      <c r="O100" s="1"/>
      <c r="P100" s="1"/>
      <c r="Q100" s="1"/>
      <c r="R100" s="1"/>
      <c r="S100" s="1"/>
      <c r="T100" s="1"/>
      <c r="U100" s="1"/>
      <c r="V100" s="1"/>
      <c r="W100" s="1"/>
      <c r="X100" s="1"/>
      <c r="Y100" s="1"/>
      <c r="Z100" s="1"/>
    </row>
    <row r="101" spans="1:26" ht="12.75" customHeight="1">
      <c r="A101" s="1"/>
      <c r="B101" s="1"/>
      <c r="C101" s="1"/>
      <c r="D101" s="1"/>
      <c r="E101" s="1"/>
      <c r="F101" s="1"/>
      <c r="G101" s="43"/>
      <c r="H101" s="54"/>
      <c r="I101" s="55"/>
      <c r="J101" s="56"/>
      <c r="K101" s="53"/>
      <c r="L101" s="50"/>
      <c r="M101" s="51"/>
      <c r="N101" s="1"/>
      <c r="O101" s="1"/>
      <c r="P101" s="1"/>
      <c r="Q101" s="1"/>
      <c r="R101" s="1"/>
      <c r="S101" s="1"/>
      <c r="T101" s="1"/>
      <c r="U101" s="1"/>
      <c r="V101" s="1"/>
      <c r="W101" s="1"/>
      <c r="X101" s="1"/>
      <c r="Y101" s="1"/>
      <c r="Z101" s="1"/>
    </row>
    <row r="102" spans="1:26" ht="12.75" customHeight="1">
      <c r="A102" s="1"/>
      <c r="B102" s="1"/>
      <c r="C102" s="1"/>
      <c r="D102" s="1"/>
      <c r="E102" s="1"/>
      <c r="F102" s="1"/>
      <c r="G102" s="43"/>
      <c r="H102" s="54"/>
      <c r="I102" s="55"/>
      <c r="J102" s="56"/>
      <c r="K102" s="53"/>
      <c r="L102" s="50"/>
      <c r="M102" s="51"/>
      <c r="N102" s="1"/>
      <c r="O102" s="1"/>
      <c r="P102" s="1"/>
      <c r="Q102" s="1"/>
      <c r="R102" s="1"/>
      <c r="S102" s="1"/>
      <c r="T102" s="1"/>
      <c r="U102" s="1"/>
      <c r="V102" s="1"/>
      <c r="W102" s="1"/>
      <c r="X102" s="1"/>
      <c r="Y102" s="1"/>
      <c r="Z102" s="1"/>
    </row>
    <row r="103" spans="1:26" ht="12.75" customHeight="1">
      <c r="A103" s="1"/>
      <c r="B103" s="1"/>
      <c r="C103" s="1"/>
      <c r="D103" s="1"/>
      <c r="E103" s="1"/>
      <c r="F103" s="1"/>
      <c r="G103" s="43"/>
      <c r="H103" s="54"/>
      <c r="I103" s="55"/>
      <c r="J103" s="56"/>
      <c r="K103" s="53"/>
      <c r="L103" s="50"/>
      <c r="M103" s="51"/>
      <c r="N103" s="1"/>
      <c r="O103" s="1"/>
      <c r="P103" s="1"/>
      <c r="Q103" s="1"/>
      <c r="R103" s="1"/>
      <c r="S103" s="1"/>
      <c r="T103" s="1"/>
      <c r="U103" s="1"/>
      <c r="V103" s="1"/>
      <c r="W103" s="1"/>
      <c r="X103" s="1"/>
      <c r="Y103" s="1"/>
      <c r="Z103" s="1"/>
    </row>
    <row r="104" spans="1:26" ht="12.75" customHeight="1">
      <c r="A104" s="1"/>
      <c r="B104" s="1"/>
      <c r="C104" s="1"/>
      <c r="D104" s="1"/>
      <c r="E104" s="1"/>
      <c r="F104" s="1"/>
      <c r="G104" s="43"/>
      <c r="H104" s="54"/>
      <c r="I104" s="55"/>
      <c r="J104" s="56"/>
      <c r="K104" s="53"/>
      <c r="L104" s="50"/>
      <c r="M104" s="51"/>
      <c r="N104" s="1"/>
      <c r="O104" s="1"/>
      <c r="P104" s="1"/>
      <c r="Q104" s="1"/>
      <c r="R104" s="1"/>
      <c r="S104" s="1"/>
      <c r="T104" s="1"/>
      <c r="U104" s="1"/>
      <c r="V104" s="1"/>
      <c r="W104" s="1"/>
      <c r="X104" s="1"/>
      <c r="Y104" s="1"/>
      <c r="Z104" s="1"/>
    </row>
    <row r="105" spans="1:26" ht="12.75" customHeight="1">
      <c r="A105" s="1"/>
      <c r="B105" s="1"/>
      <c r="C105" s="1"/>
      <c r="D105" s="1"/>
      <c r="E105" s="1"/>
      <c r="F105" s="1"/>
      <c r="G105" s="43"/>
      <c r="H105" s="54"/>
      <c r="I105" s="55"/>
      <c r="J105" s="56"/>
      <c r="K105" s="53"/>
      <c r="L105" s="50"/>
      <c r="M105" s="51"/>
      <c r="N105" s="1"/>
      <c r="O105" s="1"/>
      <c r="P105" s="1"/>
      <c r="Q105" s="1"/>
      <c r="R105" s="1"/>
      <c r="S105" s="1"/>
      <c r="T105" s="1"/>
      <c r="U105" s="1"/>
      <c r="V105" s="1"/>
      <c r="W105" s="1"/>
      <c r="X105" s="1"/>
      <c r="Y105" s="1"/>
      <c r="Z105" s="1"/>
    </row>
    <row r="106" spans="1:26" ht="12.75" customHeight="1">
      <c r="A106" s="1"/>
      <c r="B106" s="1"/>
      <c r="C106" s="1"/>
      <c r="D106" s="1"/>
      <c r="E106" s="1"/>
      <c r="F106" s="1"/>
      <c r="G106" s="43"/>
      <c r="H106" s="54"/>
      <c r="I106" s="55"/>
      <c r="J106" s="56"/>
      <c r="K106" s="53"/>
      <c r="L106" s="50"/>
      <c r="M106" s="51"/>
      <c r="N106" s="1"/>
      <c r="O106" s="1"/>
      <c r="P106" s="1"/>
      <c r="Q106" s="1"/>
      <c r="R106" s="1"/>
      <c r="S106" s="1"/>
      <c r="T106" s="1"/>
      <c r="U106" s="1"/>
      <c r="V106" s="1"/>
      <c r="W106" s="1"/>
      <c r="X106" s="1"/>
      <c r="Y106" s="1"/>
      <c r="Z106" s="1"/>
    </row>
    <row r="107" spans="1:26" ht="12.75" customHeight="1">
      <c r="A107" s="1"/>
      <c r="B107" s="1"/>
      <c r="C107" s="1"/>
      <c r="D107" s="1"/>
      <c r="E107" s="1"/>
      <c r="F107" s="1"/>
      <c r="G107" s="43"/>
      <c r="H107" s="54"/>
      <c r="I107" s="55"/>
      <c r="J107" s="56"/>
      <c r="K107" s="53"/>
      <c r="L107" s="50"/>
      <c r="M107" s="51"/>
      <c r="N107" s="1"/>
      <c r="O107" s="1"/>
      <c r="P107" s="1"/>
      <c r="Q107" s="1"/>
      <c r="R107" s="1"/>
      <c r="S107" s="1"/>
      <c r="T107" s="1"/>
      <c r="U107" s="1"/>
      <c r="V107" s="1"/>
      <c r="W107" s="1"/>
      <c r="X107" s="1"/>
      <c r="Y107" s="1"/>
      <c r="Z107" s="1"/>
    </row>
    <row r="108" spans="1:26" ht="12.75" customHeight="1">
      <c r="A108" s="1"/>
      <c r="B108" s="1"/>
      <c r="C108" s="1"/>
      <c r="D108" s="1"/>
      <c r="E108" s="1"/>
      <c r="F108" s="1"/>
      <c r="G108" s="43"/>
      <c r="H108" s="54"/>
      <c r="I108" s="55"/>
      <c r="J108" s="56"/>
      <c r="K108" s="53"/>
      <c r="L108" s="50"/>
      <c r="M108" s="51"/>
      <c r="N108" s="1"/>
      <c r="O108" s="1"/>
      <c r="P108" s="1"/>
      <c r="Q108" s="1"/>
      <c r="R108" s="1"/>
      <c r="S108" s="1"/>
      <c r="T108" s="1"/>
      <c r="U108" s="1"/>
      <c r="V108" s="1"/>
      <c r="W108" s="1"/>
      <c r="X108" s="1"/>
      <c r="Y108" s="1"/>
      <c r="Z108" s="1"/>
    </row>
    <row r="109" spans="1:26" ht="12.75" customHeight="1">
      <c r="A109" s="1"/>
      <c r="B109" s="1"/>
      <c r="C109" s="1"/>
      <c r="D109" s="1"/>
      <c r="E109" s="1"/>
      <c r="F109" s="1"/>
      <c r="G109" s="43"/>
      <c r="H109" s="54"/>
      <c r="I109" s="55"/>
      <c r="J109" s="56"/>
      <c r="K109" s="53"/>
      <c r="L109" s="50"/>
      <c r="M109" s="51"/>
      <c r="N109" s="1"/>
      <c r="O109" s="1"/>
      <c r="P109" s="1"/>
      <c r="Q109" s="1"/>
      <c r="R109" s="1"/>
      <c r="S109" s="1"/>
      <c r="T109" s="1"/>
      <c r="U109" s="1"/>
      <c r="V109" s="1"/>
      <c r="W109" s="1"/>
      <c r="X109" s="1"/>
      <c r="Y109" s="1"/>
      <c r="Z109" s="1"/>
    </row>
    <row r="110" spans="1:26" ht="12.75" customHeight="1">
      <c r="A110" s="1"/>
      <c r="B110" s="1"/>
      <c r="C110" s="1"/>
      <c r="D110" s="1"/>
      <c r="E110" s="1"/>
      <c r="F110" s="1"/>
      <c r="G110" s="43"/>
      <c r="H110" s="54"/>
      <c r="I110" s="55"/>
      <c r="J110" s="56"/>
      <c r="K110" s="53"/>
      <c r="L110" s="50"/>
      <c r="M110" s="51"/>
      <c r="N110" s="1"/>
      <c r="O110" s="1"/>
      <c r="P110" s="1"/>
      <c r="Q110" s="1"/>
      <c r="R110" s="1"/>
      <c r="S110" s="1"/>
      <c r="T110" s="1"/>
      <c r="U110" s="1"/>
      <c r="V110" s="1"/>
      <c r="W110" s="1"/>
      <c r="X110" s="1"/>
      <c r="Y110" s="1"/>
      <c r="Z110" s="1"/>
    </row>
    <row r="111" spans="1:26" ht="12.75" customHeight="1">
      <c r="A111" s="1"/>
      <c r="B111" s="1"/>
      <c r="C111" s="1"/>
      <c r="D111" s="1"/>
      <c r="E111" s="1"/>
      <c r="F111" s="1"/>
      <c r="G111" s="43"/>
      <c r="H111" s="54"/>
      <c r="I111" s="55"/>
      <c r="J111" s="56"/>
      <c r="K111" s="53"/>
      <c r="L111" s="50"/>
      <c r="M111" s="51"/>
      <c r="N111" s="1"/>
      <c r="O111" s="1"/>
      <c r="P111" s="1"/>
      <c r="Q111" s="1"/>
      <c r="R111" s="1"/>
      <c r="S111" s="1"/>
      <c r="T111" s="1"/>
      <c r="U111" s="1"/>
      <c r="V111" s="1"/>
      <c r="W111" s="1"/>
      <c r="X111" s="1"/>
      <c r="Y111" s="1"/>
      <c r="Z111" s="1"/>
    </row>
    <row r="112" spans="1:26" ht="12.75" customHeight="1">
      <c r="A112" s="1"/>
      <c r="B112" s="1"/>
      <c r="C112" s="1"/>
      <c r="D112" s="1"/>
      <c r="E112" s="1"/>
      <c r="F112" s="1"/>
      <c r="G112" s="43"/>
      <c r="H112" s="54"/>
      <c r="I112" s="55"/>
      <c r="J112" s="56"/>
      <c r="K112" s="53"/>
      <c r="L112" s="50"/>
      <c r="M112" s="51"/>
      <c r="N112" s="1"/>
      <c r="O112" s="1"/>
      <c r="P112" s="1"/>
      <c r="Q112" s="1"/>
      <c r="R112" s="1"/>
      <c r="S112" s="1"/>
      <c r="T112" s="1"/>
      <c r="U112" s="1"/>
      <c r="V112" s="1"/>
      <c r="W112" s="1"/>
      <c r="X112" s="1"/>
      <c r="Y112" s="1"/>
      <c r="Z112" s="1"/>
    </row>
    <row r="113" spans="1:26" ht="12.75" customHeight="1">
      <c r="A113" s="1"/>
      <c r="B113" s="1"/>
      <c r="C113" s="1"/>
      <c r="D113" s="1"/>
      <c r="E113" s="1"/>
      <c r="F113" s="1"/>
      <c r="G113" s="43"/>
      <c r="H113" s="54"/>
      <c r="I113" s="55"/>
      <c r="J113" s="56"/>
      <c r="K113" s="53"/>
      <c r="L113" s="50"/>
      <c r="M113" s="51"/>
      <c r="N113" s="1"/>
      <c r="O113" s="1"/>
      <c r="P113" s="1"/>
      <c r="Q113" s="1"/>
      <c r="R113" s="1"/>
      <c r="S113" s="1"/>
      <c r="T113" s="1"/>
      <c r="U113" s="1"/>
      <c r="V113" s="1"/>
      <c r="W113" s="1"/>
      <c r="X113" s="1"/>
      <c r="Y113" s="1"/>
      <c r="Z113" s="1"/>
    </row>
    <row r="114" spans="1:26" ht="12.75" customHeight="1">
      <c r="A114" s="1"/>
      <c r="B114" s="1"/>
      <c r="C114" s="1"/>
      <c r="D114" s="1"/>
      <c r="E114" s="1"/>
      <c r="F114" s="1"/>
      <c r="G114" s="43"/>
      <c r="H114" s="54"/>
      <c r="I114" s="55"/>
      <c r="J114" s="56"/>
      <c r="K114" s="53"/>
      <c r="L114" s="50"/>
      <c r="M114" s="51"/>
      <c r="N114" s="1"/>
      <c r="O114" s="1"/>
      <c r="P114" s="1"/>
      <c r="Q114" s="1"/>
      <c r="R114" s="1"/>
      <c r="S114" s="1"/>
      <c r="T114" s="1"/>
      <c r="U114" s="1"/>
      <c r="V114" s="1"/>
      <c r="W114" s="1"/>
      <c r="X114" s="1"/>
      <c r="Y114" s="1"/>
      <c r="Z114" s="1"/>
    </row>
    <row r="115" spans="1:26" ht="12.75" customHeight="1">
      <c r="A115" s="1"/>
      <c r="B115" s="1"/>
      <c r="C115" s="1"/>
      <c r="D115" s="1"/>
      <c r="E115" s="1"/>
      <c r="F115" s="1"/>
      <c r="G115" s="43"/>
      <c r="H115" s="54"/>
      <c r="I115" s="55"/>
      <c r="J115" s="56"/>
      <c r="K115" s="53"/>
      <c r="L115" s="50"/>
      <c r="M115" s="51"/>
      <c r="N115" s="1"/>
      <c r="O115" s="1"/>
      <c r="P115" s="1"/>
      <c r="Q115" s="1"/>
      <c r="R115" s="1"/>
      <c r="S115" s="1"/>
      <c r="T115" s="1"/>
      <c r="U115" s="1"/>
      <c r="V115" s="1"/>
      <c r="W115" s="1"/>
      <c r="X115" s="1"/>
      <c r="Y115" s="1"/>
      <c r="Z115" s="1"/>
    </row>
    <row r="116" spans="1:26" ht="12.75" customHeight="1">
      <c r="A116" s="1"/>
      <c r="B116" s="1"/>
      <c r="C116" s="1"/>
      <c r="D116" s="1"/>
      <c r="E116" s="1"/>
      <c r="F116" s="1"/>
      <c r="G116" s="43"/>
      <c r="H116" s="54"/>
      <c r="I116" s="55"/>
      <c r="J116" s="56"/>
      <c r="K116" s="53"/>
      <c r="L116" s="50"/>
      <c r="M116" s="51"/>
      <c r="N116" s="1"/>
      <c r="O116" s="1"/>
      <c r="P116" s="1"/>
      <c r="Q116" s="1"/>
      <c r="R116" s="1"/>
      <c r="S116" s="1"/>
      <c r="T116" s="1"/>
      <c r="U116" s="1"/>
      <c r="V116" s="1"/>
      <c r="W116" s="1"/>
      <c r="X116" s="1"/>
      <c r="Y116" s="1"/>
      <c r="Z116" s="1"/>
    </row>
    <row r="117" spans="1:26" ht="12.75" customHeight="1">
      <c r="A117" s="1"/>
      <c r="B117" s="1"/>
      <c r="C117" s="1"/>
      <c r="D117" s="1"/>
      <c r="E117" s="1"/>
      <c r="F117" s="1"/>
      <c r="G117" s="43"/>
      <c r="H117" s="54"/>
      <c r="I117" s="55"/>
      <c r="J117" s="56"/>
      <c r="K117" s="53"/>
      <c r="L117" s="50"/>
      <c r="M117" s="51"/>
      <c r="N117" s="1"/>
      <c r="O117" s="1"/>
      <c r="P117" s="1"/>
      <c r="Q117" s="1"/>
      <c r="R117" s="1"/>
      <c r="S117" s="1"/>
      <c r="T117" s="1"/>
      <c r="U117" s="1"/>
      <c r="V117" s="1"/>
      <c r="W117" s="1"/>
      <c r="X117" s="1"/>
      <c r="Y117" s="1"/>
      <c r="Z117" s="1"/>
    </row>
    <row r="118" spans="1:26" ht="12.75" customHeight="1">
      <c r="A118" s="1"/>
      <c r="B118" s="1"/>
      <c r="C118" s="1"/>
      <c r="D118" s="1"/>
      <c r="E118" s="1"/>
      <c r="F118" s="1"/>
      <c r="G118" s="43"/>
      <c r="H118" s="54"/>
      <c r="I118" s="55"/>
      <c r="J118" s="56"/>
      <c r="K118" s="53"/>
      <c r="L118" s="50"/>
      <c r="M118" s="51"/>
      <c r="N118" s="1"/>
      <c r="O118" s="1"/>
      <c r="P118" s="1"/>
      <c r="Q118" s="1"/>
      <c r="R118" s="1"/>
      <c r="S118" s="1"/>
      <c r="T118" s="1"/>
      <c r="U118" s="1"/>
      <c r="V118" s="1"/>
      <c r="W118" s="1"/>
      <c r="X118" s="1"/>
      <c r="Y118" s="1"/>
      <c r="Z118" s="1"/>
    </row>
    <row r="119" spans="1:26" ht="12.75" customHeight="1">
      <c r="A119" s="1"/>
      <c r="B119" s="1"/>
      <c r="C119" s="1"/>
      <c r="D119" s="1"/>
      <c r="E119" s="1"/>
      <c r="F119" s="1"/>
      <c r="G119" s="43"/>
      <c r="H119" s="54"/>
      <c r="I119" s="55"/>
      <c r="J119" s="56"/>
      <c r="K119" s="53"/>
      <c r="L119" s="50"/>
      <c r="M119" s="51"/>
      <c r="N119" s="1"/>
      <c r="O119" s="1"/>
      <c r="P119" s="1"/>
      <c r="Q119" s="1"/>
      <c r="R119" s="1"/>
      <c r="S119" s="1"/>
      <c r="T119" s="1"/>
      <c r="U119" s="1"/>
      <c r="V119" s="1"/>
      <c r="W119" s="1"/>
      <c r="X119" s="1"/>
      <c r="Y119" s="1"/>
      <c r="Z119" s="1"/>
    </row>
    <row r="120" spans="1:26" ht="12.75" customHeight="1">
      <c r="A120" s="1"/>
      <c r="B120" s="1"/>
      <c r="C120" s="1"/>
      <c r="D120" s="1"/>
      <c r="E120" s="1"/>
      <c r="F120" s="1"/>
      <c r="G120" s="43"/>
      <c r="H120" s="54"/>
      <c r="I120" s="55"/>
      <c r="J120" s="56"/>
      <c r="K120" s="53"/>
      <c r="L120" s="50"/>
      <c r="M120" s="51"/>
      <c r="N120" s="1"/>
      <c r="O120" s="1"/>
      <c r="P120" s="1"/>
      <c r="Q120" s="1"/>
      <c r="R120" s="1"/>
      <c r="S120" s="1"/>
      <c r="T120" s="1"/>
      <c r="U120" s="1"/>
      <c r="V120" s="1"/>
      <c r="W120" s="1"/>
      <c r="X120" s="1"/>
      <c r="Y120" s="1"/>
      <c r="Z120" s="1"/>
    </row>
    <row r="121" spans="1:26" ht="12.75" customHeight="1">
      <c r="A121" s="1"/>
      <c r="B121" s="1"/>
      <c r="C121" s="1"/>
      <c r="D121" s="1"/>
      <c r="E121" s="1"/>
      <c r="F121" s="1"/>
      <c r="G121" s="43"/>
      <c r="H121" s="54"/>
      <c r="I121" s="55"/>
      <c r="J121" s="56"/>
      <c r="K121" s="53"/>
      <c r="L121" s="50"/>
      <c r="M121" s="51"/>
      <c r="N121" s="1"/>
      <c r="O121" s="1"/>
      <c r="P121" s="1"/>
      <c r="Q121" s="1"/>
      <c r="R121" s="1"/>
      <c r="S121" s="1"/>
      <c r="T121" s="1"/>
      <c r="U121" s="1"/>
      <c r="V121" s="1"/>
      <c r="W121" s="1"/>
      <c r="X121" s="1"/>
      <c r="Y121" s="1"/>
      <c r="Z121" s="1"/>
    </row>
    <row r="122" spans="1:26" ht="12.75" customHeight="1">
      <c r="A122" s="1"/>
      <c r="B122" s="1"/>
      <c r="C122" s="1"/>
      <c r="D122" s="1"/>
      <c r="E122" s="1"/>
      <c r="F122" s="1"/>
      <c r="G122" s="43"/>
      <c r="H122" s="54"/>
      <c r="I122" s="55"/>
      <c r="J122" s="56"/>
      <c r="K122" s="53"/>
      <c r="L122" s="50"/>
      <c r="M122" s="51"/>
      <c r="N122" s="1"/>
      <c r="O122" s="1"/>
      <c r="P122" s="1"/>
      <c r="Q122" s="1"/>
      <c r="R122" s="1"/>
      <c r="S122" s="1"/>
      <c r="T122" s="1"/>
      <c r="U122" s="1"/>
      <c r="V122" s="1"/>
      <c r="W122" s="1"/>
      <c r="X122" s="1"/>
      <c r="Y122" s="1"/>
      <c r="Z122" s="1"/>
    </row>
    <row r="123" spans="1:26" ht="12.75" customHeight="1">
      <c r="A123" s="1"/>
      <c r="B123" s="1"/>
      <c r="C123" s="1"/>
      <c r="D123" s="1"/>
      <c r="E123" s="1"/>
      <c r="F123" s="1"/>
      <c r="G123" s="43"/>
      <c r="H123" s="54"/>
      <c r="I123" s="55"/>
      <c r="J123" s="56"/>
      <c r="K123" s="53"/>
      <c r="L123" s="50"/>
      <c r="M123" s="51"/>
      <c r="N123" s="1"/>
      <c r="O123" s="1"/>
      <c r="P123" s="1"/>
      <c r="Q123" s="1"/>
      <c r="R123" s="1"/>
      <c r="S123" s="1"/>
      <c r="T123" s="1"/>
      <c r="U123" s="1"/>
      <c r="V123" s="1"/>
      <c r="W123" s="1"/>
      <c r="X123" s="1"/>
      <c r="Y123" s="1"/>
      <c r="Z123" s="1"/>
    </row>
    <row r="124" spans="1:26" ht="12.75" customHeight="1">
      <c r="A124" s="1"/>
      <c r="B124" s="1"/>
      <c r="C124" s="1"/>
      <c r="D124" s="1"/>
      <c r="E124" s="1"/>
      <c r="F124" s="1"/>
      <c r="G124" s="43"/>
      <c r="H124" s="54"/>
      <c r="I124" s="55"/>
      <c r="J124" s="56"/>
      <c r="K124" s="53"/>
      <c r="L124" s="50"/>
      <c r="M124" s="51"/>
      <c r="N124" s="1"/>
      <c r="O124" s="1"/>
      <c r="P124" s="1"/>
      <c r="Q124" s="1"/>
      <c r="R124" s="1"/>
      <c r="S124" s="1"/>
      <c r="T124" s="1"/>
      <c r="U124" s="1"/>
      <c r="V124" s="1"/>
      <c r="W124" s="1"/>
      <c r="X124" s="1"/>
      <c r="Y124" s="1"/>
      <c r="Z124" s="1"/>
    </row>
    <row r="125" spans="1:26" ht="12.75" customHeight="1">
      <c r="A125" s="1"/>
      <c r="B125" s="1"/>
      <c r="C125" s="1"/>
      <c r="D125" s="1"/>
      <c r="E125" s="1"/>
      <c r="F125" s="1"/>
      <c r="G125" s="43"/>
      <c r="H125" s="54"/>
      <c r="I125" s="55"/>
      <c r="J125" s="56"/>
      <c r="K125" s="53"/>
      <c r="L125" s="50"/>
      <c r="M125" s="51"/>
      <c r="N125" s="1"/>
      <c r="O125" s="1"/>
      <c r="P125" s="1"/>
      <c r="Q125" s="1"/>
      <c r="R125" s="1"/>
      <c r="S125" s="1"/>
      <c r="T125" s="1"/>
      <c r="U125" s="1"/>
      <c r="V125" s="1"/>
      <c r="W125" s="1"/>
      <c r="X125" s="1"/>
      <c r="Y125" s="1"/>
      <c r="Z125" s="1"/>
    </row>
    <row r="126" spans="1:26" ht="12.75" customHeight="1">
      <c r="A126" s="1"/>
      <c r="B126" s="1"/>
      <c r="C126" s="1"/>
      <c r="D126" s="1"/>
      <c r="E126" s="1"/>
      <c r="F126" s="1"/>
      <c r="G126" s="43"/>
      <c r="H126" s="54"/>
      <c r="I126" s="55"/>
      <c r="J126" s="56"/>
      <c r="K126" s="53"/>
      <c r="L126" s="50"/>
      <c r="M126" s="51"/>
      <c r="N126" s="1"/>
      <c r="O126" s="1"/>
      <c r="P126" s="1"/>
      <c r="Q126" s="1"/>
      <c r="R126" s="1"/>
      <c r="S126" s="1"/>
      <c r="T126" s="1"/>
      <c r="U126" s="1"/>
      <c r="V126" s="1"/>
      <c r="W126" s="1"/>
      <c r="X126" s="1"/>
      <c r="Y126" s="1"/>
      <c r="Z126" s="1"/>
    </row>
    <row r="127" spans="1:26" ht="12.75" customHeight="1">
      <c r="A127" s="1"/>
      <c r="B127" s="1"/>
      <c r="C127" s="1"/>
      <c r="D127" s="1"/>
      <c r="E127" s="1"/>
      <c r="F127" s="1"/>
      <c r="G127" s="43"/>
      <c r="H127" s="54"/>
      <c r="I127" s="55"/>
      <c r="J127" s="56"/>
      <c r="K127" s="53"/>
      <c r="L127" s="50"/>
      <c r="M127" s="51"/>
      <c r="N127" s="1"/>
      <c r="O127" s="1"/>
      <c r="P127" s="1"/>
      <c r="Q127" s="1"/>
      <c r="R127" s="1"/>
      <c r="S127" s="1"/>
      <c r="T127" s="1"/>
      <c r="U127" s="1"/>
      <c r="V127" s="1"/>
      <c r="W127" s="1"/>
      <c r="X127" s="1"/>
      <c r="Y127" s="1"/>
      <c r="Z127" s="1"/>
    </row>
    <row r="128" spans="1:26" ht="12.75" customHeight="1">
      <c r="A128" s="1"/>
      <c r="B128" s="1"/>
      <c r="C128" s="1"/>
      <c r="D128" s="1"/>
      <c r="E128" s="1"/>
      <c r="F128" s="1"/>
      <c r="G128" s="43"/>
      <c r="H128" s="54"/>
      <c r="I128" s="55"/>
      <c r="J128" s="56"/>
      <c r="K128" s="53"/>
      <c r="L128" s="50"/>
      <c r="M128" s="51"/>
      <c r="N128" s="1"/>
      <c r="O128" s="1"/>
      <c r="P128" s="1"/>
      <c r="Q128" s="1"/>
      <c r="R128" s="1"/>
      <c r="S128" s="1"/>
      <c r="T128" s="1"/>
      <c r="U128" s="1"/>
      <c r="V128" s="1"/>
      <c r="W128" s="1"/>
      <c r="X128" s="1"/>
      <c r="Y128" s="1"/>
      <c r="Z128" s="1"/>
    </row>
    <row r="129" spans="1:26" ht="12.75" customHeight="1">
      <c r="A129" s="1"/>
      <c r="B129" s="1"/>
      <c r="C129" s="1"/>
      <c r="D129" s="1"/>
      <c r="E129" s="1"/>
      <c r="F129" s="1"/>
      <c r="G129" s="43"/>
      <c r="H129" s="54"/>
      <c r="I129" s="55"/>
      <c r="J129" s="56"/>
      <c r="K129" s="53"/>
      <c r="L129" s="50"/>
      <c r="M129" s="51"/>
      <c r="N129" s="1"/>
      <c r="O129" s="1"/>
      <c r="P129" s="1"/>
      <c r="Q129" s="1"/>
      <c r="R129" s="1"/>
      <c r="S129" s="1"/>
      <c r="T129" s="1"/>
      <c r="U129" s="1"/>
      <c r="V129" s="1"/>
      <c r="W129" s="1"/>
      <c r="X129" s="1"/>
      <c r="Y129" s="1"/>
      <c r="Z129" s="1"/>
    </row>
    <row r="130" spans="1:26" ht="12.75" customHeight="1">
      <c r="A130" s="1"/>
      <c r="B130" s="1"/>
      <c r="C130" s="1"/>
      <c r="D130" s="1"/>
      <c r="E130" s="1"/>
      <c r="F130" s="1"/>
      <c r="G130" s="43"/>
      <c r="H130" s="54"/>
      <c r="I130" s="55"/>
      <c r="J130" s="56"/>
      <c r="K130" s="53"/>
      <c r="L130" s="50"/>
      <c r="M130" s="51"/>
      <c r="N130" s="1"/>
      <c r="O130" s="1"/>
      <c r="P130" s="1"/>
      <c r="Q130" s="1"/>
      <c r="R130" s="1"/>
      <c r="S130" s="1"/>
      <c r="T130" s="1"/>
      <c r="U130" s="1"/>
      <c r="V130" s="1"/>
      <c r="W130" s="1"/>
      <c r="X130" s="1"/>
      <c r="Y130" s="1"/>
      <c r="Z130" s="1"/>
    </row>
    <row r="131" spans="1:26" ht="12.75" customHeight="1">
      <c r="A131" s="1"/>
      <c r="B131" s="1"/>
      <c r="C131" s="1"/>
      <c r="D131" s="1"/>
      <c r="E131" s="1"/>
      <c r="F131" s="1"/>
      <c r="G131" s="43"/>
      <c r="H131" s="54"/>
      <c r="I131" s="55"/>
      <c r="J131" s="56"/>
      <c r="K131" s="53"/>
      <c r="L131" s="50"/>
      <c r="M131" s="51"/>
      <c r="N131" s="1"/>
      <c r="O131" s="1"/>
      <c r="P131" s="1"/>
      <c r="Q131" s="1"/>
      <c r="R131" s="1"/>
      <c r="S131" s="1"/>
      <c r="T131" s="1"/>
      <c r="U131" s="1"/>
      <c r="V131" s="1"/>
      <c r="W131" s="1"/>
      <c r="X131" s="1"/>
      <c r="Y131" s="1"/>
      <c r="Z131" s="1"/>
    </row>
    <row r="132" spans="1:26" ht="12.75" customHeight="1">
      <c r="A132" s="1"/>
      <c r="B132" s="1"/>
      <c r="C132" s="1"/>
      <c r="D132" s="1"/>
      <c r="E132" s="1"/>
      <c r="F132" s="1"/>
      <c r="G132" s="43"/>
      <c r="H132" s="54"/>
      <c r="I132" s="55"/>
      <c r="J132" s="56"/>
      <c r="K132" s="53"/>
      <c r="L132" s="50"/>
      <c r="M132" s="51"/>
      <c r="N132" s="1"/>
      <c r="O132" s="1"/>
      <c r="P132" s="1"/>
      <c r="Q132" s="1"/>
      <c r="R132" s="1"/>
      <c r="S132" s="1"/>
      <c r="T132" s="1"/>
      <c r="U132" s="1"/>
      <c r="V132" s="1"/>
      <c r="W132" s="1"/>
      <c r="X132" s="1"/>
      <c r="Y132" s="1"/>
      <c r="Z132" s="1"/>
    </row>
    <row r="133" spans="1:26" ht="12.75" customHeight="1">
      <c r="A133" s="1"/>
      <c r="B133" s="1"/>
      <c r="C133" s="1"/>
      <c r="D133" s="1"/>
      <c r="E133" s="1"/>
      <c r="F133" s="1"/>
      <c r="G133" s="43"/>
      <c r="H133" s="54"/>
      <c r="I133" s="55"/>
      <c r="J133" s="56"/>
      <c r="K133" s="53"/>
      <c r="L133" s="50"/>
      <c r="M133" s="51"/>
      <c r="N133" s="1"/>
      <c r="O133" s="1"/>
      <c r="P133" s="1"/>
      <c r="Q133" s="1"/>
      <c r="R133" s="1"/>
      <c r="S133" s="1"/>
      <c r="T133" s="1"/>
      <c r="U133" s="1"/>
      <c r="V133" s="1"/>
      <c r="W133" s="1"/>
      <c r="X133" s="1"/>
      <c r="Y133" s="1"/>
      <c r="Z133" s="1"/>
    </row>
    <row r="134" spans="1:26" ht="12.75" customHeight="1">
      <c r="A134" s="1"/>
      <c r="B134" s="1"/>
      <c r="C134" s="1"/>
      <c r="D134" s="1"/>
      <c r="E134" s="1"/>
      <c r="F134" s="1"/>
      <c r="G134" s="43"/>
      <c r="H134" s="54"/>
      <c r="I134" s="55"/>
      <c r="J134" s="56"/>
      <c r="K134" s="53"/>
      <c r="L134" s="50"/>
      <c r="M134" s="51"/>
      <c r="N134" s="1"/>
      <c r="O134" s="1"/>
      <c r="P134" s="1"/>
      <c r="Q134" s="1"/>
      <c r="R134" s="1"/>
      <c r="S134" s="1"/>
      <c r="T134" s="1"/>
      <c r="U134" s="1"/>
      <c r="V134" s="1"/>
      <c r="W134" s="1"/>
      <c r="X134" s="1"/>
      <c r="Y134" s="1"/>
      <c r="Z134" s="1"/>
    </row>
    <row r="135" spans="1:26" ht="12.75" customHeight="1">
      <c r="A135" s="1"/>
      <c r="B135" s="1"/>
      <c r="C135" s="1"/>
      <c r="D135" s="1"/>
      <c r="E135" s="1"/>
      <c r="F135" s="1"/>
      <c r="G135" s="43"/>
      <c r="H135" s="54"/>
      <c r="I135" s="55"/>
      <c r="J135" s="56"/>
      <c r="K135" s="53"/>
      <c r="L135" s="50"/>
      <c r="M135" s="51"/>
      <c r="N135" s="1"/>
      <c r="O135" s="1"/>
      <c r="P135" s="1"/>
      <c r="Q135" s="1"/>
      <c r="R135" s="1"/>
      <c r="S135" s="1"/>
      <c r="T135" s="1"/>
      <c r="U135" s="1"/>
      <c r="V135" s="1"/>
      <c r="W135" s="1"/>
      <c r="X135" s="1"/>
      <c r="Y135" s="1"/>
      <c r="Z135" s="1"/>
    </row>
    <row r="136" spans="1:26" ht="12.75" customHeight="1">
      <c r="A136" s="1"/>
      <c r="B136" s="1"/>
      <c r="C136" s="1"/>
      <c r="D136" s="1"/>
      <c r="E136" s="1"/>
      <c r="F136" s="1"/>
      <c r="G136" s="43"/>
      <c r="H136" s="54"/>
      <c r="I136" s="55"/>
      <c r="J136" s="56"/>
      <c r="K136" s="53"/>
      <c r="L136" s="50"/>
      <c r="M136" s="51"/>
      <c r="N136" s="1"/>
      <c r="O136" s="1"/>
      <c r="P136" s="1"/>
      <c r="Q136" s="1"/>
      <c r="R136" s="1"/>
      <c r="S136" s="1"/>
      <c r="T136" s="1"/>
      <c r="U136" s="1"/>
      <c r="V136" s="1"/>
      <c r="W136" s="1"/>
      <c r="X136" s="1"/>
      <c r="Y136" s="1"/>
      <c r="Z136" s="1"/>
    </row>
    <row r="137" spans="1:26" ht="12.75" customHeight="1">
      <c r="A137" s="1"/>
      <c r="B137" s="1"/>
      <c r="C137" s="1"/>
      <c r="D137" s="1"/>
      <c r="E137" s="1"/>
      <c r="F137" s="1"/>
      <c r="G137" s="43"/>
      <c r="H137" s="54"/>
      <c r="I137" s="55"/>
      <c r="J137" s="56"/>
      <c r="K137" s="53"/>
      <c r="L137" s="50"/>
      <c r="M137" s="51"/>
      <c r="N137" s="1"/>
      <c r="O137" s="1"/>
      <c r="P137" s="1"/>
      <c r="Q137" s="1"/>
      <c r="R137" s="1"/>
      <c r="S137" s="1"/>
      <c r="T137" s="1"/>
      <c r="U137" s="1"/>
      <c r="V137" s="1"/>
      <c r="W137" s="1"/>
      <c r="X137" s="1"/>
      <c r="Y137" s="1"/>
      <c r="Z137" s="1"/>
    </row>
    <row r="138" spans="1:26" ht="12.75" customHeight="1">
      <c r="A138" s="1"/>
      <c r="B138" s="1"/>
      <c r="C138" s="1"/>
      <c r="D138" s="1"/>
      <c r="E138" s="1"/>
      <c r="F138" s="1"/>
      <c r="G138" s="43"/>
      <c r="H138" s="54"/>
      <c r="I138" s="55"/>
      <c r="J138" s="56"/>
      <c r="K138" s="53"/>
      <c r="L138" s="50"/>
      <c r="M138" s="51"/>
      <c r="N138" s="1"/>
      <c r="O138" s="1"/>
      <c r="P138" s="1"/>
      <c r="Q138" s="1"/>
      <c r="R138" s="1"/>
      <c r="S138" s="1"/>
      <c r="T138" s="1"/>
      <c r="U138" s="1"/>
      <c r="V138" s="1"/>
      <c r="W138" s="1"/>
      <c r="X138" s="1"/>
      <c r="Y138" s="1"/>
      <c r="Z138" s="1"/>
    </row>
    <row r="139" spans="1:26" ht="12.75" customHeight="1">
      <c r="A139" s="1"/>
      <c r="B139" s="1"/>
      <c r="C139" s="1"/>
      <c r="D139" s="1"/>
      <c r="E139" s="1"/>
      <c r="F139" s="1"/>
      <c r="G139" s="43"/>
      <c r="H139" s="54"/>
      <c r="I139" s="55"/>
      <c r="J139" s="56"/>
      <c r="K139" s="53"/>
      <c r="L139" s="50"/>
      <c r="M139" s="51"/>
      <c r="N139" s="1"/>
      <c r="O139" s="1"/>
      <c r="P139" s="1"/>
      <c r="Q139" s="1"/>
      <c r="R139" s="1"/>
      <c r="S139" s="1"/>
      <c r="T139" s="1"/>
      <c r="U139" s="1"/>
      <c r="V139" s="1"/>
      <c r="W139" s="1"/>
      <c r="X139" s="1"/>
      <c r="Y139" s="1"/>
      <c r="Z139" s="1"/>
    </row>
    <row r="140" spans="1:26" ht="12.75" customHeight="1">
      <c r="A140" s="1"/>
      <c r="B140" s="1"/>
      <c r="C140" s="1"/>
      <c r="D140" s="1"/>
      <c r="E140" s="1"/>
      <c r="F140" s="1"/>
      <c r="G140" s="43"/>
      <c r="H140" s="54"/>
      <c r="I140" s="55"/>
      <c r="J140" s="56"/>
      <c r="K140" s="53"/>
      <c r="L140" s="50"/>
      <c r="M140" s="51"/>
      <c r="N140" s="1"/>
      <c r="O140" s="1"/>
      <c r="P140" s="1"/>
      <c r="Q140" s="1"/>
      <c r="R140" s="1"/>
      <c r="S140" s="1"/>
      <c r="T140" s="1"/>
      <c r="U140" s="1"/>
      <c r="V140" s="1"/>
      <c r="W140" s="1"/>
      <c r="X140" s="1"/>
      <c r="Y140" s="1"/>
      <c r="Z140" s="1"/>
    </row>
    <row r="141" spans="1:26" ht="12.75" customHeight="1">
      <c r="A141" s="1"/>
      <c r="B141" s="1"/>
      <c r="C141" s="1"/>
      <c r="D141" s="1"/>
      <c r="E141" s="1"/>
      <c r="F141" s="1"/>
      <c r="G141" s="43"/>
      <c r="H141" s="54"/>
      <c r="I141" s="55"/>
      <c r="J141" s="56"/>
      <c r="K141" s="53"/>
      <c r="L141" s="50"/>
      <c r="M141" s="51"/>
      <c r="N141" s="1"/>
      <c r="O141" s="1"/>
      <c r="P141" s="1"/>
      <c r="Q141" s="1"/>
      <c r="R141" s="1"/>
      <c r="S141" s="1"/>
      <c r="T141" s="1"/>
      <c r="U141" s="1"/>
      <c r="V141" s="1"/>
      <c r="W141" s="1"/>
      <c r="X141" s="1"/>
      <c r="Y141" s="1"/>
      <c r="Z141" s="1"/>
    </row>
    <row r="142" spans="1:26" ht="12.75" customHeight="1">
      <c r="A142" s="1"/>
      <c r="B142" s="1"/>
      <c r="C142" s="1"/>
      <c r="D142" s="1"/>
      <c r="E142" s="1"/>
      <c r="F142" s="1"/>
      <c r="G142" s="43"/>
      <c r="H142" s="54"/>
      <c r="I142" s="55"/>
      <c r="J142" s="56"/>
      <c r="K142" s="53"/>
      <c r="L142" s="50"/>
      <c r="M142" s="51"/>
      <c r="N142" s="1"/>
      <c r="O142" s="1"/>
      <c r="P142" s="1"/>
      <c r="Q142" s="1"/>
      <c r="R142" s="1"/>
      <c r="S142" s="1"/>
      <c r="T142" s="1"/>
      <c r="U142" s="1"/>
      <c r="V142" s="1"/>
      <c r="W142" s="1"/>
      <c r="X142" s="1"/>
      <c r="Y142" s="1"/>
      <c r="Z142" s="1"/>
    </row>
    <row r="143" spans="1:26" ht="12.75" customHeight="1">
      <c r="A143" s="1"/>
      <c r="B143" s="1"/>
      <c r="C143" s="1"/>
      <c r="D143" s="1"/>
      <c r="E143" s="1"/>
      <c r="F143" s="1"/>
      <c r="G143" s="43"/>
      <c r="H143" s="54"/>
      <c r="I143" s="55"/>
      <c r="J143" s="56"/>
      <c r="K143" s="53"/>
      <c r="L143" s="50"/>
      <c r="M143" s="51"/>
      <c r="N143" s="1"/>
      <c r="O143" s="1"/>
      <c r="P143" s="1"/>
      <c r="Q143" s="1"/>
      <c r="R143" s="1"/>
      <c r="S143" s="1"/>
      <c r="T143" s="1"/>
      <c r="U143" s="1"/>
      <c r="V143" s="1"/>
      <c r="W143" s="1"/>
      <c r="X143" s="1"/>
      <c r="Y143" s="1"/>
      <c r="Z143" s="1"/>
    </row>
    <row r="144" spans="1:26" ht="12.75" customHeight="1">
      <c r="A144" s="1"/>
      <c r="B144" s="1"/>
      <c r="C144" s="1"/>
      <c r="D144" s="1"/>
      <c r="E144" s="1"/>
      <c r="F144" s="1"/>
      <c r="G144" s="43"/>
      <c r="H144" s="54"/>
      <c r="I144" s="55"/>
      <c r="J144" s="56"/>
      <c r="K144" s="53"/>
      <c r="L144" s="50"/>
      <c r="M144" s="51"/>
      <c r="N144" s="1"/>
      <c r="O144" s="1"/>
      <c r="P144" s="1"/>
      <c r="Q144" s="1"/>
      <c r="R144" s="1"/>
      <c r="S144" s="1"/>
      <c r="T144" s="1"/>
      <c r="U144" s="1"/>
      <c r="V144" s="1"/>
      <c r="W144" s="1"/>
      <c r="X144" s="1"/>
      <c r="Y144" s="1"/>
      <c r="Z144" s="1"/>
    </row>
    <row r="145" spans="1:26" ht="12.75" customHeight="1">
      <c r="A145" s="1"/>
      <c r="B145" s="1"/>
      <c r="C145" s="1"/>
      <c r="D145" s="1"/>
      <c r="E145" s="1"/>
      <c r="F145" s="1"/>
      <c r="G145" s="43"/>
      <c r="H145" s="54"/>
      <c r="I145" s="55"/>
      <c r="J145" s="56"/>
      <c r="K145" s="53"/>
      <c r="L145" s="50"/>
      <c r="M145" s="51"/>
      <c r="N145" s="1"/>
      <c r="O145" s="1"/>
      <c r="P145" s="1"/>
      <c r="Q145" s="1"/>
      <c r="R145" s="1"/>
      <c r="S145" s="1"/>
      <c r="T145" s="1"/>
      <c r="U145" s="1"/>
      <c r="V145" s="1"/>
      <c r="W145" s="1"/>
      <c r="X145" s="1"/>
      <c r="Y145" s="1"/>
      <c r="Z145" s="1"/>
    </row>
    <row r="146" spans="1:26" ht="12.75" customHeight="1">
      <c r="A146" s="1"/>
      <c r="B146" s="1"/>
      <c r="C146" s="1"/>
      <c r="D146" s="1"/>
      <c r="E146" s="1"/>
      <c r="F146" s="1"/>
      <c r="G146" s="43"/>
      <c r="H146" s="54"/>
      <c r="I146" s="55"/>
      <c r="J146" s="56"/>
      <c r="K146" s="53"/>
      <c r="L146" s="50"/>
      <c r="M146" s="51"/>
      <c r="N146" s="1"/>
      <c r="O146" s="1"/>
      <c r="P146" s="1"/>
      <c r="Q146" s="1"/>
      <c r="R146" s="1"/>
      <c r="S146" s="1"/>
      <c r="T146" s="1"/>
      <c r="U146" s="1"/>
      <c r="V146" s="1"/>
      <c r="W146" s="1"/>
      <c r="X146" s="1"/>
      <c r="Y146" s="1"/>
      <c r="Z146" s="1"/>
    </row>
    <row r="147" spans="1:26" ht="12.75" customHeight="1">
      <c r="A147" s="1"/>
      <c r="B147" s="1"/>
      <c r="C147" s="1"/>
      <c r="D147" s="1"/>
      <c r="E147" s="1"/>
      <c r="F147" s="1"/>
      <c r="G147" s="43"/>
      <c r="H147" s="54"/>
      <c r="I147" s="55"/>
      <c r="J147" s="56"/>
      <c r="K147" s="53"/>
      <c r="L147" s="50"/>
      <c r="M147" s="51"/>
      <c r="N147" s="1"/>
      <c r="O147" s="1"/>
      <c r="P147" s="1"/>
      <c r="Q147" s="1"/>
      <c r="R147" s="1"/>
      <c r="S147" s="1"/>
      <c r="T147" s="1"/>
      <c r="U147" s="1"/>
      <c r="V147" s="1"/>
      <c r="W147" s="1"/>
      <c r="X147" s="1"/>
      <c r="Y147" s="1"/>
      <c r="Z147" s="1"/>
    </row>
    <row r="148" spans="1:26" ht="12.75" customHeight="1">
      <c r="A148" s="1"/>
      <c r="B148" s="1"/>
      <c r="C148" s="1"/>
      <c r="D148" s="1"/>
      <c r="E148" s="1"/>
      <c r="F148" s="1"/>
      <c r="G148" s="43"/>
      <c r="H148" s="54"/>
      <c r="I148" s="55"/>
      <c r="J148" s="56"/>
      <c r="K148" s="53"/>
      <c r="L148" s="50"/>
      <c r="M148" s="51"/>
      <c r="N148" s="1"/>
      <c r="O148" s="1"/>
      <c r="P148" s="1"/>
      <c r="Q148" s="1"/>
      <c r="R148" s="1"/>
      <c r="S148" s="1"/>
      <c r="T148" s="1"/>
      <c r="U148" s="1"/>
      <c r="V148" s="1"/>
      <c r="W148" s="1"/>
      <c r="X148" s="1"/>
      <c r="Y148" s="1"/>
      <c r="Z148" s="1"/>
    </row>
    <row r="149" spans="1:26" ht="12.75" customHeight="1">
      <c r="A149" s="1"/>
      <c r="B149" s="1"/>
      <c r="C149" s="1"/>
      <c r="D149" s="1"/>
      <c r="E149" s="1"/>
      <c r="F149" s="1"/>
      <c r="G149" s="43"/>
      <c r="H149" s="54"/>
      <c r="I149" s="55"/>
      <c r="J149" s="56"/>
      <c r="K149" s="53"/>
      <c r="L149" s="50"/>
      <c r="M149" s="51"/>
      <c r="N149" s="1"/>
      <c r="O149" s="1"/>
      <c r="P149" s="1"/>
      <c r="Q149" s="1"/>
      <c r="R149" s="1"/>
      <c r="S149" s="1"/>
      <c r="T149" s="1"/>
      <c r="U149" s="1"/>
      <c r="V149" s="1"/>
      <c r="W149" s="1"/>
      <c r="X149" s="1"/>
      <c r="Y149" s="1"/>
      <c r="Z149" s="1"/>
    </row>
    <row r="150" spans="1:26" ht="12.75" customHeight="1">
      <c r="A150" s="1"/>
      <c r="B150" s="1"/>
      <c r="C150" s="1"/>
      <c r="D150" s="1"/>
      <c r="E150" s="1"/>
      <c r="F150" s="1"/>
      <c r="G150" s="43"/>
      <c r="H150" s="54"/>
      <c r="I150" s="55"/>
      <c r="J150" s="56"/>
      <c r="K150" s="53"/>
      <c r="L150" s="50"/>
      <c r="M150" s="51"/>
      <c r="N150" s="1"/>
      <c r="O150" s="1"/>
      <c r="P150" s="1"/>
      <c r="Q150" s="1"/>
      <c r="R150" s="1"/>
      <c r="S150" s="1"/>
      <c r="T150" s="1"/>
      <c r="U150" s="1"/>
      <c r="V150" s="1"/>
      <c r="W150" s="1"/>
      <c r="X150" s="1"/>
      <c r="Y150" s="1"/>
      <c r="Z150" s="1"/>
    </row>
    <row r="151" spans="1:26" ht="12.75" customHeight="1">
      <c r="A151" s="1"/>
      <c r="B151" s="1"/>
      <c r="C151" s="1"/>
      <c r="D151" s="1"/>
      <c r="E151" s="1"/>
      <c r="F151" s="1"/>
      <c r="G151" s="43"/>
      <c r="H151" s="54"/>
      <c r="I151" s="55"/>
      <c r="J151" s="56"/>
      <c r="K151" s="53"/>
      <c r="L151" s="50"/>
      <c r="M151" s="51"/>
      <c r="N151" s="1"/>
      <c r="O151" s="1"/>
      <c r="P151" s="1"/>
      <c r="Q151" s="1"/>
      <c r="R151" s="1"/>
      <c r="S151" s="1"/>
      <c r="T151" s="1"/>
      <c r="U151" s="1"/>
      <c r="V151" s="1"/>
      <c r="W151" s="1"/>
      <c r="X151" s="1"/>
      <c r="Y151" s="1"/>
      <c r="Z151" s="1"/>
    </row>
    <row r="152" spans="1:26" ht="12.75" customHeight="1">
      <c r="A152" s="1"/>
      <c r="B152" s="1"/>
      <c r="C152" s="1"/>
      <c r="D152" s="1"/>
      <c r="E152" s="1"/>
      <c r="F152" s="1"/>
      <c r="G152" s="43"/>
      <c r="H152" s="54"/>
      <c r="I152" s="55"/>
      <c r="J152" s="56"/>
      <c r="K152" s="53"/>
      <c r="L152" s="50"/>
      <c r="M152" s="51"/>
      <c r="N152" s="1"/>
      <c r="O152" s="1"/>
      <c r="P152" s="1"/>
      <c r="Q152" s="1"/>
      <c r="R152" s="1"/>
      <c r="S152" s="1"/>
      <c r="T152" s="1"/>
      <c r="U152" s="1"/>
      <c r="V152" s="1"/>
      <c r="W152" s="1"/>
      <c r="X152" s="1"/>
      <c r="Y152" s="1"/>
      <c r="Z152" s="1"/>
    </row>
    <row r="153" spans="1:26" ht="12.75" customHeight="1">
      <c r="A153" s="1"/>
      <c r="B153" s="1"/>
      <c r="C153" s="1"/>
      <c r="D153" s="1"/>
      <c r="E153" s="1"/>
      <c r="F153" s="1"/>
      <c r="G153" s="43"/>
      <c r="H153" s="54"/>
      <c r="I153" s="55"/>
      <c r="J153" s="56"/>
      <c r="K153" s="53"/>
      <c r="L153" s="50"/>
      <c r="M153" s="51"/>
      <c r="N153" s="1"/>
      <c r="O153" s="1"/>
      <c r="P153" s="1"/>
      <c r="Q153" s="1"/>
      <c r="R153" s="1"/>
      <c r="S153" s="1"/>
      <c r="T153" s="1"/>
      <c r="U153" s="1"/>
      <c r="V153" s="1"/>
      <c r="W153" s="1"/>
      <c r="X153" s="1"/>
      <c r="Y153" s="1"/>
      <c r="Z153" s="1"/>
    </row>
    <row r="154" spans="1:26" ht="12.75" customHeight="1">
      <c r="A154" s="1"/>
      <c r="B154" s="1"/>
      <c r="C154" s="1"/>
      <c r="D154" s="1"/>
      <c r="E154" s="1"/>
      <c r="F154" s="1"/>
      <c r="G154" s="43"/>
      <c r="H154" s="54"/>
      <c r="I154" s="55"/>
      <c r="J154" s="56"/>
      <c r="K154" s="53"/>
      <c r="L154" s="50"/>
      <c r="M154" s="51"/>
      <c r="N154" s="1"/>
      <c r="O154" s="1"/>
      <c r="P154" s="1"/>
      <c r="Q154" s="1"/>
      <c r="R154" s="1"/>
      <c r="S154" s="1"/>
      <c r="T154" s="1"/>
      <c r="U154" s="1"/>
      <c r="V154" s="1"/>
      <c r="W154" s="1"/>
      <c r="X154" s="1"/>
      <c r="Y154" s="1"/>
      <c r="Z154" s="1"/>
    </row>
    <row r="155" spans="1:26" ht="12.75" customHeight="1">
      <c r="A155" s="1"/>
      <c r="B155" s="1"/>
      <c r="C155" s="1"/>
      <c r="D155" s="1"/>
      <c r="E155" s="1"/>
      <c r="F155" s="1"/>
      <c r="G155" s="43"/>
      <c r="H155" s="54"/>
      <c r="I155" s="55"/>
      <c r="J155" s="56"/>
      <c r="K155" s="53"/>
      <c r="L155" s="50"/>
      <c r="M155" s="51"/>
      <c r="N155" s="1"/>
      <c r="O155" s="1"/>
      <c r="P155" s="1"/>
      <c r="Q155" s="1"/>
      <c r="R155" s="1"/>
      <c r="S155" s="1"/>
      <c r="T155" s="1"/>
      <c r="U155" s="1"/>
      <c r="V155" s="1"/>
      <c r="W155" s="1"/>
      <c r="X155" s="1"/>
      <c r="Y155" s="1"/>
      <c r="Z155" s="1"/>
    </row>
    <row r="156" spans="1:26" ht="12.75" customHeight="1">
      <c r="A156" s="1"/>
      <c r="B156" s="1"/>
      <c r="C156" s="1"/>
      <c r="D156" s="1"/>
      <c r="E156" s="1"/>
      <c r="F156" s="1"/>
      <c r="G156" s="43"/>
      <c r="H156" s="54"/>
      <c r="I156" s="55"/>
      <c r="J156" s="56"/>
      <c r="K156" s="53"/>
      <c r="L156" s="50"/>
      <c r="M156" s="51"/>
      <c r="N156" s="1"/>
      <c r="O156" s="1"/>
      <c r="P156" s="1"/>
      <c r="Q156" s="1"/>
      <c r="R156" s="1"/>
      <c r="S156" s="1"/>
      <c r="T156" s="1"/>
      <c r="U156" s="1"/>
      <c r="V156" s="1"/>
      <c r="W156" s="1"/>
      <c r="X156" s="1"/>
      <c r="Y156" s="1"/>
      <c r="Z156" s="1"/>
    </row>
    <row r="157" spans="1:26" ht="12.75" customHeight="1">
      <c r="A157" s="1"/>
      <c r="B157" s="1"/>
      <c r="C157" s="1"/>
      <c r="D157" s="1"/>
      <c r="E157" s="1"/>
      <c r="F157" s="1"/>
      <c r="G157" s="43"/>
      <c r="H157" s="54"/>
      <c r="I157" s="55"/>
      <c r="J157" s="56"/>
      <c r="K157" s="53"/>
      <c r="L157" s="50"/>
      <c r="M157" s="51"/>
      <c r="N157" s="1"/>
      <c r="O157" s="1"/>
      <c r="P157" s="1"/>
      <c r="Q157" s="1"/>
      <c r="R157" s="1"/>
      <c r="S157" s="1"/>
      <c r="T157" s="1"/>
      <c r="U157" s="1"/>
      <c r="V157" s="1"/>
      <c r="W157" s="1"/>
      <c r="X157" s="1"/>
      <c r="Y157" s="1"/>
      <c r="Z157" s="1"/>
    </row>
    <row r="158" spans="1:26" ht="12.75" customHeight="1">
      <c r="A158" s="1"/>
      <c r="B158" s="1"/>
      <c r="C158" s="1"/>
      <c r="D158" s="1"/>
      <c r="E158" s="1"/>
      <c r="F158" s="1"/>
      <c r="G158" s="43"/>
      <c r="H158" s="54"/>
      <c r="I158" s="55"/>
      <c r="J158" s="56"/>
      <c r="K158" s="53"/>
      <c r="L158" s="50"/>
      <c r="M158" s="51"/>
      <c r="N158" s="1"/>
      <c r="O158" s="1"/>
      <c r="P158" s="1"/>
      <c r="Q158" s="1"/>
      <c r="R158" s="1"/>
      <c r="S158" s="1"/>
      <c r="T158" s="1"/>
      <c r="U158" s="1"/>
      <c r="V158" s="1"/>
      <c r="W158" s="1"/>
      <c r="X158" s="1"/>
      <c r="Y158" s="1"/>
      <c r="Z158" s="1"/>
    </row>
    <row r="159" spans="1:26" ht="12.75" customHeight="1">
      <c r="A159" s="1"/>
      <c r="B159" s="1"/>
      <c r="C159" s="1"/>
      <c r="D159" s="1"/>
      <c r="E159" s="1"/>
      <c r="F159" s="1"/>
      <c r="G159" s="43"/>
      <c r="H159" s="54"/>
      <c r="I159" s="55"/>
      <c r="J159" s="56"/>
      <c r="K159" s="53"/>
      <c r="L159" s="50"/>
      <c r="M159" s="51"/>
      <c r="N159" s="1"/>
      <c r="O159" s="1"/>
      <c r="P159" s="1"/>
      <c r="Q159" s="1"/>
      <c r="R159" s="1"/>
      <c r="S159" s="1"/>
      <c r="T159" s="1"/>
      <c r="U159" s="1"/>
      <c r="V159" s="1"/>
      <c r="W159" s="1"/>
      <c r="X159" s="1"/>
      <c r="Y159" s="1"/>
      <c r="Z159" s="1"/>
    </row>
    <row r="160" spans="1:26" ht="12.75" customHeight="1">
      <c r="A160" s="1"/>
      <c r="B160" s="1"/>
      <c r="C160" s="1"/>
      <c r="D160" s="1"/>
      <c r="E160" s="1"/>
      <c r="F160" s="1"/>
      <c r="G160" s="43"/>
      <c r="H160" s="54"/>
      <c r="I160" s="55"/>
      <c r="J160" s="56"/>
      <c r="K160" s="53"/>
      <c r="L160" s="50"/>
      <c r="M160" s="51"/>
      <c r="N160" s="1"/>
      <c r="O160" s="1"/>
      <c r="P160" s="1"/>
      <c r="Q160" s="1"/>
      <c r="R160" s="1"/>
      <c r="S160" s="1"/>
      <c r="T160" s="1"/>
      <c r="U160" s="1"/>
      <c r="V160" s="1"/>
      <c r="W160" s="1"/>
      <c r="X160" s="1"/>
      <c r="Y160" s="1"/>
      <c r="Z160" s="1"/>
    </row>
    <row r="161" spans="1:26" ht="12.75" customHeight="1">
      <c r="A161" s="1"/>
      <c r="B161" s="1"/>
      <c r="C161" s="1"/>
      <c r="D161" s="1"/>
      <c r="E161" s="1"/>
      <c r="F161" s="1"/>
      <c r="G161" s="43"/>
      <c r="H161" s="54"/>
      <c r="I161" s="55"/>
      <c r="J161" s="56"/>
      <c r="K161" s="53"/>
      <c r="L161" s="50"/>
      <c r="M161" s="51"/>
      <c r="N161" s="1"/>
      <c r="O161" s="1"/>
      <c r="P161" s="1"/>
      <c r="Q161" s="1"/>
      <c r="R161" s="1"/>
      <c r="S161" s="1"/>
      <c r="T161" s="1"/>
      <c r="U161" s="1"/>
      <c r="V161" s="1"/>
      <c r="W161" s="1"/>
      <c r="X161" s="1"/>
      <c r="Y161" s="1"/>
      <c r="Z161" s="1"/>
    </row>
    <row r="162" spans="1:26" ht="12.75" customHeight="1">
      <c r="A162" s="1"/>
      <c r="B162" s="1"/>
      <c r="C162" s="1"/>
      <c r="D162" s="1"/>
      <c r="E162" s="1"/>
      <c r="F162" s="1"/>
      <c r="G162" s="43"/>
      <c r="H162" s="54"/>
      <c r="I162" s="55"/>
      <c r="J162" s="56"/>
      <c r="K162" s="53"/>
      <c r="L162" s="50"/>
      <c r="M162" s="51"/>
      <c r="N162" s="1"/>
      <c r="O162" s="1"/>
      <c r="P162" s="1"/>
      <c r="Q162" s="1"/>
      <c r="R162" s="1"/>
      <c r="S162" s="1"/>
      <c r="T162" s="1"/>
      <c r="U162" s="1"/>
      <c r="V162" s="1"/>
      <c r="W162" s="1"/>
      <c r="X162" s="1"/>
      <c r="Y162" s="1"/>
      <c r="Z162" s="1"/>
    </row>
    <row r="163" spans="1:26" ht="12.75" customHeight="1">
      <c r="A163" s="1"/>
      <c r="B163" s="1"/>
      <c r="C163" s="1"/>
      <c r="D163" s="1"/>
      <c r="E163" s="1"/>
      <c r="F163" s="1"/>
      <c r="G163" s="43"/>
      <c r="H163" s="54"/>
      <c r="I163" s="55"/>
      <c r="J163" s="56"/>
      <c r="K163" s="53"/>
      <c r="L163" s="50"/>
      <c r="M163" s="51"/>
      <c r="N163" s="1"/>
      <c r="O163" s="1"/>
      <c r="P163" s="1"/>
      <c r="Q163" s="1"/>
      <c r="R163" s="1"/>
      <c r="S163" s="1"/>
      <c r="T163" s="1"/>
      <c r="U163" s="1"/>
      <c r="V163" s="1"/>
      <c r="W163" s="1"/>
      <c r="X163" s="1"/>
      <c r="Y163" s="1"/>
      <c r="Z163" s="1"/>
    </row>
    <row r="164" spans="1:26" ht="12.75" customHeight="1">
      <c r="A164" s="1"/>
      <c r="B164" s="1"/>
      <c r="C164" s="1"/>
      <c r="D164" s="1"/>
      <c r="E164" s="1"/>
      <c r="F164" s="1"/>
      <c r="G164" s="43"/>
      <c r="H164" s="54"/>
      <c r="I164" s="55"/>
      <c r="J164" s="56"/>
      <c r="K164" s="53"/>
      <c r="L164" s="50"/>
      <c r="M164" s="51"/>
      <c r="N164" s="1"/>
      <c r="O164" s="1"/>
      <c r="P164" s="1"/>
      <c r="Q164" s="1"/>
      <c r="R164" s="1"/>
      <c r="S164" s="1"/>
      <c r="T164" s="1"/>
      <c r="U164" s="1"/>
      <c r="V164" s="1"/>
      <c r="W164" s="1"/>
      <c r="X164" s="1"/>
      <c r="Y164" s="1"/>
      <c r="Z164" s="1"/>
    </row>
    <row r="165" spans="1:26" ht="12.75" customHeight="1">
      <c r="A165" s="1"/>
      <c r="B165" s="1"/>
      <c r="C165" s="1"/>
      <c r="D165" s="1"/>
      <c r="E165" s="1"/>
      <c r="F165" s="1"/>
      <c r="G165" s="43"/>
      <c r="H165" s="54"/>
      <c r="I165" s="55"/>
      <c r="J165" s="56"/>
      <c r="K165" s="53"/>
      <c r="L165" s="50"/>
      <c r="M165" s="51"/>
      <c r="N165" s="1"/>
      <c r="O165" s="1"/>
      <c r="P165" s="1"/>
      <c r="Q165" s="1"/>
      <c r="R165" s="1"/>
      <c r="S165" s="1"/>
      <c r="T165" s="1"/>
      <c r="U165" s="1"/>
      <c r="V165" s="1"/>
      <c r="W165" s="1"/>
      <c r="X165" s="1"/>
      <c r="Y165" s="1"/>
      <c r="Z165" s="1"/>
    </row>
    <row r="166" spans="1:26" ht="12.75" customHeight="1">
      <c r="A166" s="1"/>
      <c r="B166" s="1"/>
      <c r="C166" s="1"/>
      <c r="D166" s="1"/>
      <c r="E166" s="1"/>
      <c r="F166" s="1"/>
      <c r="G166" s="43"/>
      <c r="H166" s="54"/>
      <c r="I166" s="55"/>
      <c r="J166" s="56"/>
      <c r="K166" s="53"/>
      <c r="L166" s="50"/>
      <c r="M166" s="51"/>
      <c r="N166" s="1"/>
      <c r="O166" s="1"/>
      <c r="P166" s="1"/>
      <c r="Q166" s="1"/>
      <c r="R166" s="1"/>
      <c r="S166" s="1"/>
      <c r="T166" s="1"/>
      <c r="U166" s="1"/>
      <c r="V166" s="1"/>
      <c r="W166" s="1"/>
      <c r="X166" s="1"/>
      <c r="Y166" s="1"/>
      <c r="Z166" s="1"/>
    </row>
    <row r="167" spans="1:26" ht="12.75" customHeight="1">
      <c r="A167" s="1"/>
      <c r="B167" s="1"/>
      <c r="C167" s="1"/>
      <c r="D167" s="1"/>
      <c r="E167" s="1"/>
      <c r="F167" s="1"/>
      <c r="G167" s="43"/>
      <c r="H167" s="54"/>
      <c r="I167" s="55"/>
      <c r="J167" s="56"/>
      <c r="K167" s="53"/>
      <c r="L167" s="50"/>
      <c r="M167" s="51"/>
      <c r="N167" s="1"/>
      <c r="O167" s="1"/>
      <c r="P167" s="1"/>
      <c r="Q167" s="1"/>
      <c r="R167" s="1"/>
      <c r="S167" s="1"/>
      <c r="T167" s="1"/>
      <c r="U167" s="1"/>
      <c r="V167" s="1"/>
      <c r="W167" s="1"/>
      <c r="X167" s="1"/>
      <c r="Y167" s="1"/>
      <c r="Z167" s="1"/>
    </row>
    <row r="168" spans="1:26" ht="12.75" customHeight="1">
      <c r="A168" s="1"/>
      <c r="B168" s="1"/>
      <c r="C168" s="1"/>
      <c r="D168" s="1"/>
      <c r="E168" s="1"/>
      <c r="F168" s="1"/>
      <c r="G168" s="43"/>
      <c r="H168" s="54"/>
      <c r="I168" s="55"/>
      <c r="J168" s="56"/>
      <c r="K168" s="53"/>
      <c r="L168" s="50"/>
      <c r="M168" s="51"/>
      <c r="N168" s="1"/>
      <c r="O168" s="1"/>
      <c r="P168" s="1"/>
      <c r="Q168" s="1"/>
      <c r="R168" s="1"/>
      <c r="S168" s="1"/>
      <c r="T168" s="1"/>
      <c r="U168" s="1"/>
      <c r="V168" s="1"/>
      <c r="W168" s="1"/>
      <c r="X168" s="1"/>
      <c r="Y168" s="1"/>
      <c r="Z168" s="1"/>
    </row>
    <row r="169" spans="1:26" ht="12.75" customHeight="1">
      <c r="A169" s="1"/>
      <c r="B169" s="1"/>
      <c r="C169" s="1"/>
      <c r="D169" s="1"/>
      <c r="E169" s="1"/>
      <c r="F169" s="1"/>
      <c r="G169" s="43"/>
      <c r="H169" s="54"/>
      <c r="I169" s="55"/>
      <c r="J169" s="56"/>
      <c r="K169" s="53"/>
      <c r="L169" s="50"/>
      <c r="M169" s="51"/>
      <c r="N169" s="1"/>
      <c r="O169" s="1"/>
      <c r="P169" s="1"/>
      <c r="Q169" s="1"/>
      <c r="R169" s="1"/>
      <c r="S169" s="1"/>
      <c r="T169" s="1"/>
      <c r="U169" s="1"/>
      <c r="V169" s="1"/>
      <c r="W169" s="1"/>
      <c r="X169" s="1"/>
      <c r="Y169" s="1"/>
      <c r="Z169" s="1"/>
    </row>
    <row r="170" spans="1:26" ht="12.75" customHeight="1">
      <c r="A170" s="1"/>
      <c r="B170" s="1"/>
      <c r="C170" s="1"/>
      <c r="D170" s="1"/>
      <c r="E170" s="1"/>
      <c r="F170" s="1"/>
      <c r="G170" s="43"/>
      <c r="H170" s="54"/>
      <c r="I170" s="55"/>
      <c r="J170" s="56"/>
      <c r="K170" s="53"/>
      <c r="L170" s="50"/>
      <c r="M170" s="51"/>
      <c r="N170" s="1"/>
      <c r="O170" s="1"/>
      <c r="P170" s="1"/>
      <c r="Q170" s="1"/>
      <c r="R170" s="1"/>
      <c r="S170" s="1"/>
      <c r="T170" s="1"/>
      <c r="U170" s="1"/>
      <c r="V170" s="1"/>
      <c r="W170" s="1"/>
      <c r="X170" s="1"/>
      <c r="Y170" s="1"/>
      <c r="Z170" s="1"/>
    </row>
    <row r="171" spans="1:26" ht="12.75" customHeight="1">
      <c r="A171" s="1"/>
      <c r="B171" s="1"/>
      <c r="C171" s="1"/>
      <c r="D171" s="1"/>
      <c r="E171" s="1"/>
      <c r="F171" s="1"/>
      <c r="G171" s="43"/>
      <c r="H171" s="54"/>
      <c r="I171" s="55"/>
      <c r="J171" s="56"/>
      <c r="K171" s="53"/>
      <c r="L171" s="50"/>
      <c r="M171" s="51"/>
      <c r="N171" s="1"/>
      <c r="O171" s="1"/>
      <c r="P171" s="1"/>
      <c r="Q171" s="1"/>
      <c r="R171" s="1"/>
      <c r="S171" s="1"/>
      <c r="T171" s="1"/>
      <c r="U171" s="1"/>
      <c r="V171" s="1"/>
      <c r="W171" s="1"/>
      <c r="X171" s="1"/>
      <c r="Y171" s="1"/>
      <c r="Z171" s="1"/>
    </row>
    <row r="172" spans="1:26" ht="12.75" customHeight="1">
      <c r="A172" s="1"/>
      <c r="B172" s="1"/>
      <c r="C172" s="1"/>
      <c r="D172" s="1"/>
      <c r="E172" s="1"/>
      <c r="F172" s="1"/>
      <c r="G172" s="43"/>
      <c r="H172" s="54"/>
      <c r="I172" s="55"/>
      <c r="J172" s="56"/>
      <c r="K172" s="53"/>
      <c r="L172" s="50"/>
      <c r="M172" s="51"/>
      <c r="N172" s="1"/>
      <c r="O172" s="1"/>
      <c r="P172" s="1"/>
      <c r="Q172" s="1"/>
      <c r="R172" s="1"/>
      <c r="S172" s="1"/>
      <c r="T172" s="1"/>
      <c r="U172" s="1"/>
      <c r="V172" s="1"/>
      <c r="W172" s="1"/>
      <c r="X172" s="1"/>
      <c r="Y172" s="1"/>
      <c r="Z172" s="1"/>
    </row>
    <row r="173" spans="1:26" ht="12.75" customHeight="1">
      <c r="A173" s="1"/>
      <c r="B173" s="1"/>
      <c r="C173" s="1"/>
      <c r="D173" s="1"/>
      <c r="E173" s="1"/>
      <c r="F173" s="1"/>
      <c r="G173" s="43"/>
      <c r="H173" s="54"/>
      <c r="I173" s="55"/>
      <c r="J173" s="56"/>
      <c r="K173" s="53"/>
      <c r="L173" s="50"/>
      <c r="M173" s="51"/>
      <c r="N173" s="1"/>
      <c r="O173" s="1"/>
      <c r="P173" s="1"/>
      <c r="Q173" s="1"/>
      <c r="R173" s="1"/>
      <c r="S173" s="1"/>
      <c r="T173" s="1"/>
      <c r="U173" s="1"/>
      <c r="V173" s="1"/>
      <c r="W173" s="1"/>
      <c r="X173" s="1"/>
      <c r="Y173" s="1"/>
      <c r="Z173" s="1"/>
    </row>
    <row r="174" spans="1:26" ht="12.75" customHeight="1">
      <c r="A174" s="1"/>
      <c r="B174" s="1"/>
      <c r="C174" s="1"/>
      <c r="D174" s="1"/>
      <c r="E174" s="1"/>
      <c r="F174" s="1"/>
      <c r="G174" s="43"/>
      <c r="H174" s="54"/>
      <c r="I174" s="55"/>
      <c r="J174" s="56"/>
      <c r="K174" s="53"/>
      <c r="L174" s="50"/>
      <c r="M174" s="51"/>
      <c r="N174" s="1"/>
      <c r="O174" s="1"/>
      <c r="P174" s="1"/>
      <c r="Q174" s="1"/>
      <c r="R174" s="1"/>
      <c r="S174" s="1"/>
      <c r="T174" s="1"/>
      <c r="U174" s="1"/>
      <c r="V174" s="1"/>
      <c r="W174" s="1"/>
      <c r="X174" s="1"/>
      <c r="Y174" s="1"/>
      <c r="Z174" s="1"/>
    </row>
    <row r="175" spans="1:26" ht="12.75" customHeight="1">
      <c r="A175" s="1"/>
      <c r="B175" s="1"/>
      <c r="C175" s="1"/>
      <c r="D175" s="1"/>
      <c r="E175" s="1"/>
      <c r="F175" s="1"/>
      <c r="G175" s="43"/>
      <c r="H175" s="54"/>
      <c r="I175" s="55"/>
      <c r="J175" s="56"/>
      <c r="K175" s="53"/>
      <c r="L175" s="50"/>
      <c r="M175" s="51"/>
      <c r="N175" s="1"/>
      <c r="O175" s="1"/>
      <c r="P175" s="1"/>
      <c r="Q175" s="1"/>
      <c r="R175" s="1"/>
      <c r="S175" s="1"/>
      <c r="T175" s="1"/>
      <c r="U175" s="1"/>
      <c r="V175" s="1"/>
      <c r="W175" s="1"/>
      <c r="X175" s="1"/>
      <c r="Y175" s="1"/>
      <c r="Z175" s="1"/>
    </row>
    <row r="176" spans="1:26" ht="12.75" customHeight="1">
      <c r="A176" s="1"/>
      <c r="B176" s="1"/>
      <c r="C176" s="1"/>
      <c r="D176" s="1"/>
      <c r="E176" s="1"/>
      <c r="F176" s="1"/>
      <c r="G176" s="43"/>
      <c r="H176" s="54"/>
      <c r="I176" s="55"/>
      <c r="J176" s="56"/>
      <c r="K176" s="53"/>
      <c r="L176" s="50"/>
      <c r="M176" s="51"/>
      <c r="N176" s="1"/>
      <c r="O176" s="1"/>
      <c r="P176" s="1"/>
      <c r="Q176" s="1"/>
      <c r="R176" s="1"/>
      <c r="S176" s="1"/>
      <c r="T176" s="1"/>
      <c r="U176" s="1"/>
      <c r="V176" s="1"/>
      <c r="W176" s="1"/>
      <c r="X176" s="1"/>
      <c r="Y176" s="1"/>
      <c r="Z176" s="1"/>
    </row>
    <row r="177" spans="1:26" ht="12.75" customHeight="1">
      <c r="A177" s="1"/>
      <c r="B177" s="1"/>
      <c r="C177" s="1"/>
      <c r="D177" s="1"/>
      <c r="E177" s="1"/>
      <c r="F177" s="1"/>
      <c r="G177" s="43"/>
      <c r="H177" s="54"/>
      <c r="I177" s="55"/>
      <c r="J177" s="56"/>
      <c r="K177" s="53"/>
      <c r="L177" s="50"/>
      <c r="M177" s="51"/>
      <c r="N177" s="1"/>
      <c r="O177" s="1"/>
      <c r="P177" s="1"/>
      <c r="Q177" s="1"/>
      <c r="R177" s="1"/>
      <c r="S177" s="1"/>
      <c r="T177" s="1"/>
      <c r="U177" s="1"/>
      <c r="V177" s="1"/>
      <c r="W177" s="1"/>
      <c r="X177" s="1"/>
      <c r="Y177" s="1"/>
      <c r="Z177" s="1"/>
    </row>
    <row r="178" spans="1:26" ht="12.75" customHeight="1">
      <c r="A178" s="1"/>
      <c r="B178" s="1"/>
      <c r="C178" s="1"/>
      <c r="D178" s="1"/>
      <c r="E178" s="1"/>
      <c r="F178" s="1"/>
      <c r="G178" s="43"/>
      <c r="H178" s="54"/>
      <c r="I178" s="55"/>
      <c r="J178" s="56"/>
      <c r="K178" s="53"/>
      <c r="L178" s="50"/>
      <c r="M178" s="51"/>
      <c r="N178" s="1"/>
      <c r="O178" s="1"/>
      <c r="P178" s="1"/>
      <c r="Q178" s="1"/>
      <c r="R178" s="1"/>
      <c r="S178" s="1"/>
      <c r="T178" s="1"/>
      <c r="U178" s="1"/>
      <c r="V178" s="1"/>
      <c r="W178" s="1"/>
      <c r="X178" s="1"/>
      <c r="Y178" s="1"/>
      <c r="Z178" s="1"/>
    </row>
    <row r="179" spans="1:26" ht="12.75" customHeight="1">
      <c r="A179" s="1"/>
      <c r="B179" s="1"/>
      <c r="C179" s="1"/>
      <c r="D179" s="1"/>
      <c r="E179" s="1"/>
      <c r="F179" s="1"/>
      <c r="G179" s="43"/>
      <c r="H179" s="54"/>
      <c r="I179" s="55"/>
      <c r="J179" s="56"/>
      <c r="K179" s="53"/>
      <c r="L179" s="50"/>
      <c r="M179" s="51"/>
      <c r="N179" s="1"/>
      <c r="O179" s="1"/>
      <c r="P179" s="1"/>
      <c r="Q179" s="1"/>
      <c r="R179" s="1"/>
      <c r="S179" s="1"/>
      <c r="T179" s="1"/>
      <c r="U179" s="1"/>
      <c r="V179" s="1"/>
      <c r="W179" s="1"/>
      <c r="X179" s="1"/>
      <c r="Y179" s="1"/>
      <c r="Z179" s="1"/>
    </row>
    <row r="180" spans="1:26" ht="12.75" customHeight="1">
      <c r="A180" s="1"/>
      <c r="B180" s="1"/>
      <c r="C180" s="1"/>
      <c r="D180" s="1"/>
      <c r="E180" s="1"/>
      <c r="F180" s="1"/>
      <c r="G180" s="43"/>
      <c r="H180" s="54"/>
      <c r="I180" s="55"/>
      <c r="J180" s="56"/>
      <c r="K180" s="53"/>
      <c r="L180" s="50"/>
      <c r="M180" s="51"/>
      <c r="N180" s="1"/>
      <c r="O180" s="1"/>
      <c r="P180" s="1"/>
      <c r="Q180" s="1"/>
      <c r="R180" s="1"/>
      <c r="S180" s="1"/>
      <c r="T180" s="1"/>
      <c r="U180" s="1"/>
      <c r="V180" s="1"/>
      <c r="W180" s="1"/>
      <c r="X180" s="1"/>
      <c r="Y180" s="1"/>
      <c r="Z180" s="1"/>
    </row>
    <row r="181" spans="1:26" ht="12.75" customHeight="1">
      <c r="A181" s="1"/>
      <c r="B181" s="1"/>
      <c r="C181" s="1"/>
      <c r="D181" s="1"/>
      <c r="E181" s="1"/>
      <c r="F181" s="1"/>
      <c r="G181" s="43"/>
      <c r="H181" s="54"/>
      <c r="I181" s="55"/>
      <c r="J181" s="56"/>
      <c r="K181" s="53"/>
      <c r="L181" s="50"/>
      <c r="M181" s="51"/>
      <c r="N181" s="1"/>
      <c r="O181" s="1"/>
      <c r="P181" s="1"/>
      <c r="Q181" s="1"/>
      <c r="R181" s="1"/>
      <c r="S181" s="1"/>
      <c r="T181" s="1"/>
      <c r="U181" s="1"/>
      <c r="V181" s="1"/>
      <c r="W181" s="1"/>
      <c r="X181" s="1"/>
      <c r="Y181" s="1"/>
      <c r="Z181" s="1"/>
    </row>
    <row r="182" spans="1:26" ht="12.75" customHeight="1">
      <c r="A182" s="1"/>
      <c r="B182" s="1"/>
      <c r="C182" s="1"/>
      <c r="D182" s="1"/>
      <c r="E182" s="1"/>
      <c r="F182" s="1"/>
      <c r="G182" s="43"/>
      <c r="H182" s="54"/>
      <c r="I182" s="55"/>
      <c r="J182" s="56"/>
      <c r="K182" s="53"/>
      <c r="L182" s="50"/>
      <c r="M182" s="51"/>
      <c r="N182" s="1"/>
      <c r="O182" s="1"/>
      <c r="P182" s="1"/>
      <c r="Q182" s="1"/>
      <c r="R182" s="1"/>
      <c r="S182" s="1"/>
      <c r="T182" s="1"/>
      <c r="U182" s="1"/>
      <c r="V182" s="1"/>
      <c r="W182" s="1"/>
      <c r="X182" s="1"/>
      <c r="Y182" s="1"/>
      <c r="Z182" s="1"/>
    </row>
    <row r="183" spans="1:26" ht="12.75" customHeight="1">
      <c r="A183" s="1"/>
      <c r="B183" s="1"/>
      <c r="C183" s="1"/>
      <c r="D183" s="1"/>
      <c r="E183" s="1"/>
      <c r="F183" s="1"/>
      <c r="G183" s="43"/>
      <c r="H183" s="54"/>
      <c r="I183" s="55"/>
      <c r="J183" s="56"/>
      <c r="K183" s="53"/>
      <c r="L183" s="50"/>
      <c r="M183" s="51"/>
      <c r="N183" s="1"/>
      <c r="O183" s="1"/>
      <c r="P183" s="1"/>
      <c r="Q183" s="1"/>
      <c r="R183" s="1"/>
      <c r="S183" s="1"/>
      <c r="T183" s="1"/>
      <c r="U183" s="1"/>
      <c r="V183" s="1"/>
      <c r="W183" s="1"/>
      <c r="X183" s="1"/>
      <c r="Y183" s="1"/>
      <c r="Z183" s="1"/>
    </row>
    <row r="184" spans="1:26" ht="12.75" customHeight="1">
      <c r="A184" s="1"/>
      <c r="B184" s="1"/>
      <c r="C184" s="1"/>
      <c r="D184" s="1"/>
      <c r="E184" s="1"/>
      <c r="F184" s="1"/>
      <c r="G184" s="43"/>
      <c r="H184" s="54"/>
      <c r="I184" s="55"/>
      <c r="J184" s="56"/>
      <c r="K184" s="53"/>
      <c r="L184" s="50"/>
      <c r="M184" s="51"/>
      <c r="N184" s="1"/>
      <c r="O184" s="1"/>
      <c r="P184" s="1"/>
      <c r="Q184" s="1"/>
      <c r="R184" s="1"/>
      <c r="S184" s="1"/>
      <c r="T184" s="1"/>
      <c r="U184" s="1"/>
      <c r="V184" s="1"/>
      <c r="W184" s="1"/>
      <c r="X184" s="1"/>
      <c r="Y184" s="1"/>
      <c r="Z184" s="1"/>
    </row>
    <row r="185" spans="1:26" ht="12.75" customHeight="1">
      <c r="A185" s="1"/>
      <c r="B185" s="1"/>
      <c r="C185" s="1"/>
      <c r="D185" s="1"/>
      <c r="E185" s="1"/>
      <c r="F185" s="1"/>
      <c r="G185" s="43"/>
      <c r="H185" s="54"/>
      <c r="I185" s="55"/>
      <c r="J185" s="56"/>
      <c r="K185" s="53"/>
      <c r="L185" s="50"/>
      <c r="M185" s="51"/>
      <c r="N185" s="1"/>
      <c r="O185" s="1"/>
      <c r="P185" s="1"/>
      <c r="Q185" s="1"/>
      <c r="R185" s="1"/>
      <c r="S185" s="1"/>
      <c r="T185" s="1"/>
      <c r="U185" s="1"/>
      <c r="V185" s="1"/>
      <c r="W185" s="1"/>
      <c r="X185" s="1"/>
      <c r="Y185" s="1"/>
      <c r="Z185" s="1"/>
    </row>
    <row r="186" spans="1:26" ht="12.75" customHeight="1">
      <c r="A186" s="1"/>
      <c r="B186" s="1"/>
      <c r="C186" s="1"/>
      <c r="D186" s="1"/>
      <c r="E186" s="1"/>
      <c r="F186" s="1"/>
      <c r="G186" s="43"/>
      <c r="H186" s="54"/>
      <c r="I186" s="55"/>
      <c r="J186" s="56"/>
      <c r="K186" s="53"/>
      <c r="L186" s="50"/>
      <c r="M186" s="51"/>
      <c r="N186" s="1"/>
      <c r="O186" s="1"/>
      <c r="P186" s="1"/>
      <c r="Q186" s="1"/>
      <c r="R186" s="1"/>
      <c r="S186" s="1"/>
      <c r="T186" s="1"/>
      <c r="U186" s="1"/>
      <c r="V186" s="1"/>
      <c r="W186" s="1"/>
      <c r="X186" s="1"/>
      <c r="Y186" s="1"/>
      <c r="Z186" s="1"/>
    </row>
    <row r="187" spans="1:26" ht="12.75" customHeight="1">
      <c r="A187" s="1"/>
      <c r="B187" s="1"/>
      <c r="C187" s="1"/>
      <c r="D187" s="1"/>
      <c r="E187" s="1"/>
      <c r="F187" s="1"/>
      <c r="G187" s="43"/>
      <c r="H187" s="54"/>
      <c r="I187" s="55"/>
      <c r="J187" s="56"/>
      <c r="K187" s="53"/>
      <c r="L187" s="50"/>
      <c r="M187" s="51"/>
      <c r="N187" s="1"/>
      <c r="O187" s="1"/>
      <c r="P187" s="1"/>
      <c r="Q187" s="1"/>
      <c r="R187" s="1"/>
      <c r="S187" s="1"/>
      <c r="T187" s="1"/>
      <c r="U187" s="1"/>
      <c r="V187" s="1"/>
      <c r="W187" s="1"/>
      <c r="X187" s="1"/>
      <c r="Y187" s="1"/>
      <c r="Z187" s="1"/>
    </row>
    <row r="188" spans="1:26" ht="12.75" customHeight="1">
      <c r="A188" s="1"/>
      <c r="B188" s="1"/>
      <c r="C188" s="1"/>
      <c r="D188" s="1"/>
      <c r="E188" s="1"/>
      <c r="F188" s="1"/>
      <c r="G188" s="43"/>
      <c r="H188" s="54"/>
      <c r="I188" s="55"/>
      <c r="J188" s="56"/>
      <c r="K188" s="53"/>
      <c r="L188" s="50"/>
      <c r="M188" s="51"/>
      <c r="N188" s="1"/>
      <c r="O188" s="1"/>
      <c r="P188" s="1"/>
      <c r="Q188" s="1"/>
      <c r="R188" s="1"/>
      <c r="S188" s="1"/>
      <c r="T188" s="1"/>
      <c r="U188" s="1"/>
      <c r="V188" s="1"/>
      <c r="W188" s="1"/>
      <c r="X188" s="1"/>
      <c r="Y188" s="1"/>
      <c r="Z188" s="1"/>
    </row>
    <row r="189" spans="1:26" ht="12.75" customHeight="1">
      <c r="A189" s="1"/>
      <c r="B189" s="1"/>
      <c r="C189" s="1"/>
      <c r="D189" s="1"/>
      <c r="E189" s="1"/>
      <c r="F189" s="1"/>
      <c r="G189" s="43"/>
      <c r="H189" s="54"/>
      <c r="I189" s="55"/>
      <c r="J189" s="56"/>
      <c r="K189" s="53"/>
      <c r="L189" s="50"/>
      <c r="M189" s="51"/>
      <c r="N189" s="1"/>
      <c r="O189" s="1"/>
      <c r="P189" s="1"/>
      <c r="Q189" s="1"/>
      <c r="R189" s="1"/>
      <c r="S189" s="1"/>
      <c r="T189" s="1"/>
      <c r="U189" s="1"/>
      <c r="V189" s="1"/>
      <c r="W189" s="1"/>
      <c r="X189" s="1"/>
      <c r="Y189" s="1"/>
      <c r="Z189" s="1"/>
    </row>
    <row r="190" spans="1:26" ht="12.75" customHeight="1">
      <c r="A190" s="1"/>
      <c r="B190" s="1"/>
      <c r="C190" s="1"/>
      <c r="D190" s="1"/>
      <c r="E190" s="1"/>
      <c r="F190" s="1"/>
      <c r="G190" s="43"/>
      <c r="H190" s="54"/>
      <c r="I190" s="55"/>
      <c r="J190" s="56"/>
      <c r="K190" s="53"/>
      <c r="L190" s="50"/>
      <c r="M190" s="51"/>
      <c r="N190" s="1"/>
      <c r="O190" s="1"/>
      <c r="P190" s="1"/>
      <c r="Q190" s="1"/>
      <c r="R190" s="1"/>
      <c r="S190" s="1"/>
      <c r="T190" s="1"/>
      <c r="U190" s="1"/>
      <c r="V190" s="1"/>
      <c r="W190" s="1"/>
      <c r="X190" s="1"/>
      <c r="Y190" s="1"/>
      <c r="Z190" s="1"/>
    </row>
    <row r="191" spans="1:26" ht="12.75" customHeight="1">
      <c r="A191" s="1"/>
      <c r="B191" s="1"/>
      <c r="C191" s="1"/>
      <c r="D191" s="1"/>
      <c r="E191" s="1"/>
      <c r="F191" s="1"/>
      <c r="G191" s="43"/>
      <c r="H191" s="54"/>
      <c r="I191" s="55"/>
      <c r="J191" s="56"/>
      <c r="K191" s="53"/>
      <c r="L191" s="50"/>
      <c r="M191" s="51"/>
      <c r="N191" s="1"/>
      <c r="O191" s="1"/>
      <c r="P191" s="1"/>
      <c r="Q191" s="1"/>
      <c r="R191" s="1"/>
      <c r="S191" s="1"/>
      <c r="T191" s="1"/>
      <c r="U191" s="1"/>
      <c r="V191" s="1"/>
      <c r="W191" s="1"/>
      <c r="X191" s="1"/>
      <c r="Y191" s="1"/>
      <c r="Z191" s="1"/>
    </row>
    <row r="192" spans="1:26" ht="12.75" customHeight="1">
      <c r="A192" s="1"/>
      <c r="B192" s="1"/>
      <c r="C192" s="1"/>
      <c r="D192" s="1"/>
      <c r="E192" s="1"/>
      <c r="F192" s="1"/>
      <c r="G192" s="43"/>
      <c r="H192" s="54"/>
      <c r="I192" s="55"/>
      <c r="J192" s="56"/>
      <c r="K192" s="53"/>
      <c r="L192" s="50"/>
      <c r="M192" s="51"/>
      <c r="N192" s="1"/>
      <c r="O192" s="1"/>
      <c r="P192" s="1"/>
      <c r="Q192" s="1"/>
      <c r="R192" s="1"/>
      <c r="S192" s="1"/>
      <c r="T192" s="1"/>
      <c r="U192" s="1"/>
      <c r="V192" s="1"/>
      <c r="W192" s="1"/>
      <c r="X192" s="1"/>
      <c r="Y192" s="1"/>
      <c r="Z192" s="1"/>
    </row>
    <row r="193" spans="1:26" ht="12.75" customHeight="1">
      <c r="A193" s="1"/>
      <c r="B193" s="1"/>
      <c r="C193" s="1"/>
      <c r="D193" s="1"/>
      <c r="E193" s="1"/>
      <c r="F193" s="1"/>
      <c r="G193" s="43"/>
      <c r="H193" s="54"/>
      <c r="I193" s="55"/>
      <c r="J193" s="56"/>
      <c r="K193" s="53"/>
      <c r="L193" s="50"/>
      <c r="M193" s="51"/>
      <c r="N193" s="1"/>
      <c r="O193" s="1"/>
      <c r="P193" s="1"/>
      <c r="Q193" s="1"/>
      <c r="R193" s="1"/>
      <c r="S193" s="1"/>
      <c r="T193" s="1"/>
      <c r="U193" s="1"/>
      <c r="V193" s="1"/>
      <c r="W193" s="1"/>
      <c r="X193" s="1"/>
      <c r="Y193" s="1"/>
      <c r="Z193" s="1"/>
    </row>
    <row r="194" spans="1:26" ht="12.75" customHeight="1">
      <c r="A194" s="1"/>
      <c r="B194" s="1"/>
      <c r="C194" s="1"/>
      <c r="D194" s="1"/>
      <c r="E194" s="1"/>
      <c r="F194" s="1"/>
      <c r="G194" s="43"/>
      <c r="H194" s="54"/>
      <c r="I194" s="55"/>
      <c r="J194" s="56"/>
      <c r="K194" s="53"/>
      <c r="L194" s="50"/>
      <c r="M194" s="51"/>
      <c r="N194" s="1"/>
      <c r="O194" s="1"/>
      <c r="P194" s="1"/>
      <c r="Q194" s="1"/>
      <c r="R194" s="1"/>
      <c r="S194" s="1"/>
      <c r="T194" s="1"/>
      <c r="U194" s="1"/>
      <c r="V194" s="1"/>
      <c r="W194" s="1"/>
      <c r="X194" s="1"/>
      <c r="Y194" s="1"/>
      <c r="Z194" s="1"/>
    </row>
    <row r="195" spans="1:26" ht="12.75" customHeight="1">
      <c r="A195" s="1"/>
      <c r="B195" s="1"/>
      <c r="C195" s="1"/>
      <c r="D195" s="1"/>
      <c r="E195" s="1"/>
      <c r="F195" s="1"/>
      <c r="G195" s="43"/>
      <c r="H195" s="54"/>
      <c r="I195" s="55"/>
      <c r="J195" s="56"/>
      <c r="K195" s="53"/>
      <c r="L195" s="50"/>
      <c r="M195" s="51"/>
      <c r="N195" s="1"/>
      <c r="O195" s="1"/>
      <c r="P195" s="1"/>
      <c r="Q195" s="1"/>
      <c r="R195" s="1"/>
      <c r="S195" s="1"/>
      <c r="T195" s="1"/>
      <c r="U195" s="1"/>
      <c r="V195" s="1"/>
      <c r="W195" s="1"/>
      <c r="X195" s="1"/>
      <c r="Y195" s="1"/>
      <c r="Z195" s="1"/>
    </row>
    <row r="196" spans="1:26" ht="12.75" customHeight="1">
      <c r="A196" s="1"/>
      <c r="B196" s="1"/>
      <c r="C196" s="1"/>
      <c r="D196" s="1"/>
      <c r="E196" s="1"/>
      <c r="F196" s="1"/>
      <c r="G196" s="43"/>
      <c r="H196" s="54"/>
      <c r="I196" s="55"/>
      <c r="J196" s="56"/>
      <c r="K196" s="53"/>
      <c r="L196" s="50"/>
      <c r="M196" s="51"/>
      <c r="N196" s="1"/>
      <c r="O196" s="1"/>
      <c r="P196" s="1"/>
      <c r="Q196" s="1"/>
      <c r="R196" s="1"/>
      <c r="S196" s="1"/>
      <c r="T196" s="1"/>
      <c r="U196" s="1"/>
      <c r="V196" s="1"/>
      <c r="W196" s="1"/>
      <c r="X196" s="1"/>
      <c r="Y196" s="1"/>
      <c r="Z196" s="1"/>
    </row>
    <row r="197" spans="1:26" ht="12.75" customHeight="1">
      <c r="A197" s="1"/>
      <c r="B197" s="1"/>
      <c r="C197" s="1"/>
      <c r="D197" s="1"/>
      <c r="E197" s="1"/>
      <c r="F197" s="1"/>
      <c r="G197" s="43"/>
      <c r="H197" s="54"/>
      <c r="I197" s="55"/>
      <c r="J197" s="56"/>
      <c r="K197" s="53"/>
      <c r="L197" s="50"/>
      <c r="M197" s="51"/>
      <c r="N197" s="1"/>
      <c r="O197" s="1"/>
      <c r="P197" s="1"/>
      <c r="Q197" s="1"/>
      <c r="R197" s="1"/>
      <c r="S197" s="1"/>
      <c r="T197" s="1"/>
      <c r="U197" s="1"/>
      <c r="V197" s="1"/>
      <c r="W197" s="1"/>
      <c r="X197" s="1"/>
      <c r="Y197" s="1"/>
      <c r="Z197" s="1"/>
    </row>
    <row r="198" spans="1:26" ht="12.75" customHeight="1">
      <c r="A198" s="1"/>
      <c r="B198" s="1"/>
      <c r="C198" s="1"/>
      <c r="D198" s="1"/>
      <c r="E198" s="1"/>
      <c r="F198" s="1"/>
      <c r="G198" s="43"/>
      <c r="H198" s="54"/>
      <c r="I198" s="55"/>
      <c r="J198" s="56"/>
      <c r="K198" s="53"/>
      <c r="L198" s="50"/>
      <c r="M198" s="51"/>
      <c r="N198" s="1"/>
      <c r="O198" s="1"/>
      <c r="P198" s="1"/>
      <c r="Q198" s="1"/>
      <c r="R198" s="1"/>
      <c r="S198" s="1"/>
      <c r="T198" s="1"/>
      <c r="U198" s="1"/>
      <c r="V198" s="1"/>
      <c r="W198" s="1"/>
      <c r="X198" s="1"/>
      <c r="Y198" s="1"/>
      <c r="Z198" s="1"/>
    </row>
    <row r="199" spans="1:26" ht="12.75" customHeight="1">
      <c r="A199" s="1"/>
      <c r="B199" s="1"/>
      <c r="C199" s="1"/>
      <c r="D199" s="1"/>
      <c r="E199" s="1"/>
      <c r="F199" s="1"/>
      <c r="G199" s="43"/>
      <c r="H199" s="54"/>
      <c r="I199" s="55"/>
      <c r="J199" s="56"/>
      <c r="K199" s="53"/>
      <c r="L199" s="50"/>
      <c r="M199" s="51"/>
      <c r="N199" s="1"/>
      <c r="O199" s="1"/>
      <c r="P199" s="1"/>
      <c r="Q199" s="1"/>
      <c r="R199" s="1"/>
      <c r="S199" s="1"/>
      <c r="T199" s="1"/>
      <c r="U199" s="1"/>
      <c r="V199" s="1"/>
      <c r="W199" s="1"/>
      <c r="X199" s="1"/>
      <c r="Y199" s="1"/>
      <c r="Z199" s="1"/>
    </row>
    <row r="200" spans="1:26" ht="12.75" customHeight="1">
      <c r="A200" s="1"/>
      <c r="B200" s="1"/>
      <c r="C200" s="1"/>
      <c r="D200" s="1"/>
      <c r="E200" s="1"/>
      <c r="F200" s="1"/>
      <c r="G200" s="43"/>
      <c r="H200" s="54"/>
      <c r="I200" s="55"/>
      <c r="J200" s="56"/>
      <c r="K200" s="53"/>
      <c r="L200" s="50"/>
      <c r="M200" s="51"/>
      <c r="N200" s="1"/>
      <c r="O200" s="1"/>
      <c r="P200" s="1"/>
      <c r="Q200" s="1"/>
      <c r="R200" s="1"/>
      <c r="S200" s="1"/>
      <c r="T200" s="1"/>
      <c r="U200" s="1"/>
      <c r="V200" s="1"/>
      <c r="W200" s="1"/>
      <c r="X200" s="1"/>
      <c r="Y200" s="1"/>
      <c r="Z200" s="1"/>
    </row>
    <row r="201" spans="1:26" ht="12.75" customHeight="1">
      <c r="A201" s="1"/>
      <c r="B201" s="1"/>
      <c r="C201" s="1"/>
      <c r="D201" s="1"/>
      <c r="E201" s="1"/>
      <c r="F201" s="1"/>
      <c r="G201" s="43"/>
      <c r="H201" s="54"/>
      <c r="I201" s="55"/>
      <c r="J201" s="56"/>
      <c r="K201" s="53"/>
      <c r="L201" s="50"/>
      <c r="M201" s="51"/>
      <c r="N201" s="1"/>
      <c r="O201" s="1"/>
      <c r="P201" s="1"/>
      <c r="Q201" s="1"/>
      <c r="R201" s="1"/>
      <c r="S201" s="1"/>
      <c r="T201" s="1"/>
      <c r="U201" s="1"/>
      <c r="V201" s="1"/>
      <c r="W201" s="1"/>
      <c r="X201" s="1"/>
      <c r="Y201" s="1"/>
      <c r="Z201" s="1"/>
    </row>
    <row r="202" spans="1:26" ht="12.75" customHeight="1">
      <c r="A202" s="1"/>
      <c r="B202" s="1"/>
      <c r="C202" s="1"/>
      <c r="D202" s="1"/>
      <c r="E202" s="1"/>
      <c r="F202" s="1"/>
      <c r="G202" s="43"/>
      <c r="H202" s="54"/>
      <c r="I202" s="55"/>
      <c r="J202" s="56"/>
      <c r="K202" s="53"/>
      <c r="L202" s="50"/>
      <c r="M202" s="51"/>
      <c r="N202" s="1"/>
      <c r="O202" s="1"/>
      <c r="P202" s="1"/>
      <c r="Q202" s="1"/>
      <c r="R202" s="1"/>
      <c r="S202" s="1"/>
      <c r="T202" s="1"/>
      <c r="U202" s="1"/>
      <c r="V202" s="1"/>
      <c r="W202" s="1"/>
      <c r="X202" s="1"/>
      <c r="Y202" s="1"/>
      <c r="Z202" s="1"/>
    </row>
    <row r="203" spans="1:26" ht="12.75" customHeight="1">
      <c r="A203" s="1"/>
      <c r="B203" s="1"/>
      <c r="C203" s="1"/>
      <c r="D203" s="1"/>
      <c r="E203" s="1"/>
      <c r="F203" s="1"/>
      <c r="G203" s="43"/>
      <c r="H203" s="54"/>
      <c r="I203" s="55"/>
      <c r="J203" s="56"/>
      <c r="K203" s="53"/>
      <c r="L203" s="50"/>
      <c r="M203" s="51"/>
      <c r="N203" s="1"/>
      <c r="O203" s="1"/>
      <c r="P203" s="1"/>
      <c r="Q203" s="1"/>
      <c r="R203" s="1"/>
      <c r="S203" s="1"/>
      <c r="T203" s="1"/>
      <c r="U203" s="1"/>
      <c r="V203" s="1"/>
      <c r="W203" s="1"/>
      <c r="X203" s="1"/>
      <c r="Y203" s="1"/>
      <c r="Z203" s="1"/>
    </row>
    <row r="204" spans="1:26" ht="12.75" customHeight="1">
      <c r="A204" s="1"/>
      <c r="B204" s="1"/>
      <c r="C204" s="1"/>
      <c r="D204" s="1"/>
      <c r="E204" s="1"/>
      <c r="F204" s="1"/>
      <c r="G204" s="43"/>
      <c r="H204" s="54"/>
      <c r="I204" s="55"/>
      <c r="J204" s="56"/>
      <c r="K204" s="53"/>
      <c r="L204" s="50"/>
      <c r="M204" s="51"/>
      <c r="N204" s="1"/>
      <c r="O204" s="1"/>
      <c r="P204" s="1"/>
      <c r="Q204" s="1"/>
      <c r="R204" s="1"/>
      <c r="S204" s="1"/>
      <c r="T204" s="1"/>
      <c r="U204" s="1"/>
      <c r="V204" s="1"/>
      <c r="W204" s="1"/>
      <c r="X204" s="1"/>
      <c r="Y204" s="1"/>
      <c r="Z204" s="1"/>
    </row>
    <row r="205" spans="1:26" ht="12.75" customHeight="1">
      <c r="A205" s="1"/>
      <c r="B205" s="1"/>
      <c r="C205" s="1"/>
      <c r="D205" s="1"/>
      <c r="E205" s="1"/>
      <c r="F205" s="1"/>
      <c r="G205" s="43"/>
      <c r="H205" s="54"/>
      <c r="I205" s="55"/>
      <c r="J205" s="56"/>
      <c r="K205" s="53"/>
      <c r="L205" s="50"/>
      <c r="M205" s="51"/>
      <c r="N205" s="1"/>
      <c r="O205" s="1"/>
      <c r="P205" s="1"/>
      <c r="Q205" s="1"/>
      <c r="R205" s="1"/>
      <c r="S205" s="1"/>
      <c r="T205" s="1"/>
      <c r="U205" s="1"/>
      <c r="V205" s="1"/>
      <c r="W205" s="1"/>
      <c r="X205" s="1"/>
      <c r="Y205" s="1"/>
      <c r="Z205" s="1"/>
    </row>
    <row r="206" spans="1:26" ht="12.75" customHeight="1">
      <c r="A206" s="1"/>
      <c r="B206" s="1"/>
      <c r="C206" s="1"/>
      <c r="D206" s="1"/>
      <c r="E206" s="1"/>
      <c r="F206" s="1"/>
      <c r="G206" s="43"/>
      <c r="H206" s="54"/>
      <c r="I206" s="55"/>
      <c r="J206" s="56"/>
      <c r="K206" s="53"/>
      <c r="L206" s="50"/>
      <c r="M206" s="51"/>
      <c r="N206" s="1"/>
      <c r="O206" s="1"/>
      <c r="P206" s="1"/>
      <c r="Q206" s="1"/>
      <c r="R206" s="1"/>
      <c r="S206" s="1"/>
      <c r="T206" s="1"/>
      <c r="U206" s="1"/>
      <c r="V206" s="1"/>
      <c r="W206" s="1"/>
      <c r="X206" s="1"/>
      <c r="Y206" s="1"/>
      <c r="Z206" s="1"/>
    </row>
    <row r="207" spans="1:26" ht="12.75" customHeight="1">
      <c r="A207" s="1"/>
      <c r="B207" s="1"/>
      <c r="C207" s="1"/>
      <c r="D207" s="1"/>
      <c r="E207" s="1"/>
      <c r="F207" s="1"/>
      <c r="G207" s="43"/>
      <c r="H207" s="54"/>
      <c r="I207" s="55"/>
      <c r="J207" s="56"/>
      <c r="K207" s="53"/>
      <c r="L207" s="50"/>
      <c r="M207" s="51"/>
      <c r="N207" s="1"/>
      <c r="O207" s="1"/>
      <c r="P207" s="1"/>
      <c r="Q207" s="1"/>
      <c r="R207" s="1"/>
      <c r="S207" s="1"/>
      <c r="T207" s="1"/>
      <c r="U207" s="1"/>
      <c r="V207" s="1"/>
      <c r="W207" s="1"/>
      <c r="X207" s="1"/>
      <c r="Y207" s="1"/>
      <c r="Z207" s="1"/>
    </row>
    <row r="208" spans="1:26" ht="12.75" customHeight="1">
      <c r="A208" s="1"/>
      <c r="B208" s="1"/>
      <c r="C208" s="1"/>
      <c r="D208" s="1"/>
      <c r="E208" s="1"/>
      <c r="F208" s="1"/>
      <c r="G208" s="43"/>
      <c r="H208" s="54"/>
      <c r="I208" s="55"/>
      <c r="J208" s="56"/>
      <c r="K208" s="53"/>
      <c r="L208" s="50"/>
      <c r="M208" s="51"/>
      <c r="N208" s="1"/>
      <c r="O208" s="1"/>
      <c r="P208" s="1"/>
      <c r="Q208" s="1"/>
      <c r="R208" s="1"/>
      <c r="S208" s="1"/>
      <c r="T208" s="1"/>
      <c r="U208" s="1"/>
      <c r="V208" s="1"/>
      <c r="W208" s="1"/>
      <c r="X208" s="1"/>
      <c r="Y208" s="1"/>
      <c r="Z208" s="1"/>
    </row>
    <row r="209" spans="1:26" ht="12.75" customHeight="1">
      <c r="A209" s="1"/>
      <c r="B209" s="1"/>
      <c r="C209" s="1"/>
      <c r="D209" s="1"/>
      <c r="E209" s="1"/>
      <c r="F209" s="1"/>
      <c r="G209" s="43"/>
      <c r="H209" s="54"/>
      <c r="I209" s="55"/>
      <c r="J209" s="56"/>
      <c r="K209" s="53"/>
      <c r="L209" s="50"/>
      <c r="M209" s="51"/>
      <c r="N209" s="1"/>
      <c r="O209" s="1"/>
      <c r="P209" s="1"/>
      <c r="Q209" s="1"/>
      <c r="R209" s="1"/>
      <c r="S209" s="1"/>
      <c r="T209" s="1"/>
      <c r="U209" s="1"/>
      <c r="V209" s="1"/>
      <c r="W209" s="1"/>
      <c r="X209" s="1"/>
      <c r="Y209" s="1"/>
      <c r="Z209" s="1"/>
    </row>
    <row r="210" spans="1:26" ht="12.75" customHeight="1">
      <c r="A210" s="1"/>
      <c r="B210" s="1"/>
      <c r="C210" s="1"/>
      <c r="D210" s="1"/>
      <c r="E210" s="1"/>
      <c r="F210" s="1"/>
      <c r="G210" s="43"/>
      <c r="H210" s="54"/>
      <c r="I210" s="55"/>
      <c r="J210" s="56"/>
      <c r="K210" s="53"/>
      <c r="L210" s="50"/>
      <c r="M210" s="51"/>
      <c r="N210" s="1"/>
      <c r="O210" s="1"/>
      <c r="P210" s="1"/>
      <c r="Q210" s="1"/>
      <c r="R210" s="1"/>
      <c r="S210" s="1"/>
      <c r="T210" s="1"/>
      <c r="U210" s="1"/>
      <c r="V210" s="1"/>
      <c r="W210" s="1"/>
      <c r="X210" s="1"/>
      <c r="Y210" s="1"/>
      <c r="Z210" s="1"/>
    </row>
    <row r="211" spans="1:26" ht="12.75" customHeight="1">
      <c r="A211" s="1"/>
      <c r="B211" s="1"/>
      <c r="C211" s="1"/>
      <c r="D211" s="1"/>
      <c r="E211" s="1"/>
      <c r="F211" s="1"/>
      <c r="G211" s="43"/>
      <c r="H211" s="54"/>
      <c r="I211" s="55"/>
      <c r="J211" s="56"/>
      <c r="K211" s="53"/>
      <c r="L211" s="50"/>
      <c r="M211" s="51"/>
      <c r="N211" s="1"/>
      <c r="O211" s="1"/>
      <c r="P211" s="1"/>
      <c r="Q211" s="1"/>
      <c r="R211" s="1"/>
      <c r="S211" s="1"/>
      <c r="T211" s="1"/>
      <c r="U211" s="1"/>
      <c r="V211" s="1"/>
      <c r="W211" s="1"/>
      <c r="X211" s="1"/>
      <c r="Y211" s="1"/>
      <c r="Z211" s="1"/>
    </row>
    <row r="212" spans="1:26" ht="12.75" customHeight="1">
      <c r="A212" s="1"/>
      <c r="B212" s="1"/>
      <c r="C212" s="1"/>
      <c r="D212" s="1"/>
      <c r="E212" s="1"/>
      <c r="F212" s="1"/>
      <c r="G212" s="43"/>
      <c r="H212" s="54"/>
      <c r="I212" s="55"/>
      <c r="J212" s="56"/>
      <c r="K212" s="53"/>
      <c r="L212" s="50"/>
      <c r="M212" s="51"/>
      <c r="N212" s="1"/>
      <c r="O212" s="1"/>
      <c r="P212" s="1"/>
      <c r="Q212" s="1"/>
      <c r="R212" s="1"/>
      <c r="S212" s="1"/>
      <c r="T212" s="1"/>
      <c r="U212" s="1"/>
      <c r="V212" s="1"/>
      <c r="W212" s="1"/>
      <c r="X212" s="1"/>
      <c r="Y212" s="1"/>
      <c r="Z212" s="1"/>
    </row>
    <row r="213" spans="1:26" ht="12.75" customHeight="1">
      <c r="A213" s="1"/>
      <c r="B213" s="1"/>
      <c r="C213" s="1"/>
      <c r="D213" s="1"/>
      <c r="E213" s="1"/>
      <c r="F213" s="1"/>
      <c r="G213" s="43"/>
      <c r="H213" s="54"/>
      <c r="I213" s="55"/>
      <c r="J213" s="56"/>
      <c r="K213" s="53"/>
      <c r="L213" s="50"/>
      <c r="M213" s="51"/>
      <c r="N213" s="1"/>
      <c r="O213" s="1"/>
      <c r="P213" s="1"/>
      <c r="Q213" s="1"/>
      <c r="R213" s="1"/>
      <c r="S213" s="1"/>
      <c r="T213" s="1"/>
      <c r="U213" s="1"/>
      <c r="V213" s="1"/>
      <c r="W213" s="1"/>
      <c r="X213" s="1"/>
      <c r="Y213" s="1"/>
      <c r="Z213" s="1"/>
    </row>
    <row r="214" spans="1:26" ht="12.75" customHeight="1">
      <c r="A214" s="1"/>
      <c r="B214" s="1"/>
      <c r="C214" s="1"/>
      <c r="D214" s="1"/>
      <c r="E214" s="1"/>
      <c r="F214" s="1"/>
      <c r="G214" s="43"/>
      <c r="H214" s="54"/>
      <c r="I214" s="55"/>
      <c r="J214" s="56"/>
      <c r="K214" s="53"/>
      <c r="L214" s="50"/>
      <c r="M214" s="51"/>
      <c r="N214" s="1"/>
      <c r="O214" s="1"/>
      <c r="P214" s="1"/>
      <c r="Q214" s="1"/>
      <c r="R214" s="1"/>
      <c r="S214" s="1"/>
      <c r="T214" s="1"/>
      <c r="U214" s="1"/>
      <c r="V214" s="1"/>
      <c r="W214" s="1"/>
      <c r="X214" s="1"/>
      <c r="Y214" s="1"/>
      <c r="Z214" s="1"/>
    </row>
    <row r="215" spans="1:26" ht="12.75" customHeight="1">
      <c r="A215" s="1"/>
      <c r="B215" s="1"/>
      <c r="C215" s="1"/>
      <c r="D215" s="1"/>
      <c r="E215" s="1"/>
      <c r="F215" s="1"/>
      <c r="G215" s="43"/>
      <c r="H215" s="54"/>
      <c r="I215" s="55"/>
      <c r="J215" s="56"/>
      <c r="K215" s="53"/>
      <c r="L215" s="50"/>
      <c r="M215" s="51"/>
      <c r="N215" s="1"/>
      <c r="O215" s="1"/>
      <c r="P215" s="1"/>
      <c r="Q215" s="1"/>
      <c r="R215" s="1"/>
      <c r="S215" s="1"/>
      <c r="T215" s="1"/>
      <c r="U215" s="1"/>
      <c r="V215" s="1"/>
      <c r="W215" s="1"/>
      <c r="X215" s="1"/>
      <c r="Y215" s="1"/>
      <c r="Z215" s="1"/>
    </row>
    <row r="216" spans="1:26" ht="12.75" customHeight="1">
      <c r="A216" s="1"/>
      <c r="B216" s="1"/>
      <c r="C216" s="1"/>
      <c r="D216" s="1"/>
      <c r="E216" s="1"/>
      <c r="F216" s="1"/>
      <c r="G216" s="43"/>
      <c r="H216" s="54"/>
      <c r="I216" s="55"/>
      <c r="J216" s="56"/>
      <c r="K216" s="53"/>
      <c r="L216" s="50"/>
      <c r="M216" s="51"/>
      <c r="N216" s="1"/>
      <c r="O216" s="1"/>
      <c r="P216" s="1"/>
      <c r="Q216" s="1"/>
      <c r="R216" s="1"/>
      <c r="S216" s="1"/>
      <c r="T216" s="1"/>
      <c r="U216" s="1"/>
      <c r="V216" s="1"/>
      <c r="W216" s="1"/>
      <c r="X216" s="1"/>
      <c r="Y216" s="1"/>
      <c r="Z216" s="1"/>
    </row>
    <row r="217" spans="1:26" ht="12.75" customHeight="1">
      <c r="A217" s="1"/>
      <c r="B217" s="1"/>
      <c r="C217" s="1"/>
      <c r="D217" s="1"/>
      <c r="E217" s="1"/>
      <c r="F217" s="1"/>
      <c r="G217" s="43"/>
      <c r="H217" s="54"/>
      <c r="I217" s="55"/>
      <c r="J217" s="56"/>
      <c r="K217" s="53"/>
      <c r="L217" s="50"/>
      <c r="M217" s="51"/>
      <c r="N217" s="1"/>
      <c r="O217" s="1"/>
      <c r="P217" s="1"/>
      <c r="Q217" s="1"/>
      <c r="R217" s="1"/>
      <c r="S217" s="1"/>
      <c r="T217" s="1"/>
      <c r="U217" s="1"/>
      <c r="V217" s="1"/>
      <c r="W217" s="1"/>
      <c r="X217" s="1"/>
      <c r="Y217" s="1"/>
      <c r="Z217" s="1"/>
    </row>
    <row r="218" spans="1:26" ht="12.75" customHeight="1">
      <c r="A218" s="1"/>
      <c r="B218" s="1"/>
      <c r="C218" s="1"/>
      <c r="D218" s="1"/>
      <c r="E218" s="1"/>
      <c r="F218" s="1"/>
      <c r="G218" s="43"/>
      <c r="H218" s="54"/>
      <c r="I218" s="55"/>
      <c r="J218" s="56"/>
      <c r="K218" s="53"/>
      <c r="L218" s="50"/>
      <c r="M218" s="51"/>
      <c r="N218" s="1"/>
      <c r="O218" s="1"/>
      <c r="P218" s="1"/>
      <c r="Q218" s="1"/>
      <c r="R218" s="1"/>
      <c r="S218" s="1"/>
      <c r="T218" s="1"/>
      <c r="U218" s="1"/>
      <c r="V218" s="1"/>
      <c r="W218" s="1"/>
      <c r="X218" s="1"/>
      <c r="Y218" s="1"/>
      <c r="Z218" s="1"/>
    </row>
    <row r="219" spans="1:26" ht="12.75" customHeight="1">
      <c r="A219" s="1"/>
      <c r="B219" s="1"/>
      <c r="C219" s="1"/>
      <c r="D219" s="1"/>
      <c r="E219" s="1"/>
      <c r="F219" s="1"/>
      <c r="G219" s="43"/>
      <c r="H219" s="54"/>
      <c r="I219" s="55"/>
      <c r="J219" s="56"/>
      <c r="K219" s="53"/>
      <c r="L219" s="50"/>
      <c r="M219" s="51"/>
      <c r="N219" s="1"/>
      <c r="O219" s="1"/>
      <c r="P219" s="1"/>
      <c r="Q219" s="1"/>
      <c r="R219" s="1"/>
      <c r="S219" s="1"/>
      <c r="T219" s="1"/>
      <c r="U219" s="1"/>
      <c r="V219" s="1"/>
      <c r="W219" s="1"/>
      <c r="X219" s="1"/>
      <c r="Y219" s="1"/>
      <c r="Z219" s="1"/>
    </row>
    <row r="220" spans="1:26" ht="12.75" customHeight="1">
      <c r="A220" s="1"/>
      <c r="B220" s="1"/>
      <c r="C220" s="1"/>
      <c r="D220" s="1"/>
      <c r="E220" s="1"/>
      <c r="F220" s="1"/>
      <c r="G220" s="43"/>
      <c r="H220" s="54"/>
      <c r="I220" s="55"/>
      <c r="J220" s="56"/>
      <c r="K220" s="53"/>
      <c r="L220" s="50"/>
      <c r="M220" s="51"/>
      <c r="N220" s="1"/>
      <c r="O220" s="1"/>
      <c r="P220" s="1"/>
      <c r="Q220" s="1"/>
      <c r="R220" s="1"/>
      <c r="S220" s="1"/>
      <c r="T220" s="1"/>
      <c r="U220" s="1"/>
      <c r="V220" s="1"/>
      <c r="W220" s="1"/>
      <c r="X220" s="1"/>
      <c r="Y220" s="1"/>
      <c r="Z220" s="1"/>
    </row>
    <row r="221" spans="1:26" ht="12.75" customHeight="1">
      <c r="A221" s="1"/>
      <c r="B221" s="1"/>
      <c r="C221" s="1"/>
      <c r="D221" s="1"/>
      <c r="E221" s="1"/>
      <c r="F221" s="1"/>
      <c r="G221" s="43"/>
      <c r="H221" s="54"/>
      <c r="I221" s="55"/>
      <c r="J221" s="56"/>
      <c r="K221" s="53"/>
      <c r="L221" s="50"/>
      <c r="M221" s="51"/>
      <c r="N221" s="1"/>
      <c r="O221" s="1"/>
      <c r="P221" s="1"/>
      <c r="Q221" s="1"/>
      <c r="R221" s="1"/>
      <c r="S221" s="1"/>
      <c r="T221" s="1"/>
      <c r="U221" s="1"/>
      <c r="V221" s="1"/>
      <c r="W221" s="1"/>
      <c r="X221" s="1"/>
      <c r="Y221" s="1"/>
      <c r="Z221" s="1"/>
    </row>
    <row r="222" spans="1:26" ht="12.75" customHeight="1">
      <c r="A222" s="1"/>
      <c r="B222" s="1"/>
      <c r="C222" s="1"/>
      <c r="D222" s="1"/>
      <c r="E222" s="1"/>
      <c r="F222" s="1"/>
      <c r="G222" s="43"/>
      <c r="H222" s="54"/>
      <c r="I222" s="55"/>
      <c r="J222" s="56"/>
      <c r="K222" s="53"/>
      <c r="L222" s="50"/>
      <c r="M222" s="51"/>
      <c r="N222" s="1"/>
      <c r="O222" s="1"/>
      <c r="P222" s="1"/>
      <c r="Q222" s="1"/>
      <c r="R222" s="1"/>
      <c r="S222" s="1"/>
      <c r="T222" s="1"/>
      <c r="U222" s="1"/>
      <c r="V222" s="1"/>
      <c r="W222" s="1"/>
      <c r="X222" s="1"/>
      <c r="Y222" s="1"/>
      <c r="Z222" s="1"/>
    </row>
    <row r="223" spans="1:26" ht="12.75" customHeight="1">
      <c r="A223" s="1"/>
      <c r="B223" s="1"/>
      <c r="C223" s="1"/>
      <c r="D223" s="1"/>
      <c r="E223" s="1"/>
      <c r="F223" s="1"/>
      <c r="G223" s="43"/>
      <c r="H223" s="54"/>
      <c r="I223" s="55"/>
      <c r="J223" s="56"/>
      <c r="K223" s="53"/>
      <c r="L223" s="50"/>
      <c r="M223" s="51"/>
      <c r="N223" s="1"/>
      <c r="O223" s="1"/>
      <c r="P223" s="1"/>
      <c r="Q223" s="1"/>
      <c r="R223" s="1"/>
      <c r="S223" s="1"/>
      <c r="T223" s="1"/>
      <c r="U223" s="1"/>
      <c r="V223" s="1"/>
      <c r="W223" s="1"/>
      <c r="X223" s="1"/>
      <c r="Y223" s="1"/>
      <c r="Z223" s="1"/>
    </row>
    <row r="224" spans="1:26" ht="12.75" customHeight="1">
      <c r="A224" s="1"/>
      <c r="B224" s="1"/>
      <c r="C224" s="1"/>
      <c r="D224" s="1"/>
      <c r="E224" s="1"/>
      <c r="F224" s="1"/>
      <c r="G224" s="43"/>
      <c r="H224" s="54"/>
      <c r="I224" s="55"/>
      <c r="J224" s="56"/>
      <c r="K224" s="53"/>
      <c r="L224" s="50"/>
      <c r="M224" s="51"/>
      <c r="N224" s="1"/>
      <c r="O224" s="1"/>
      <c r="P224" s="1"/>
      <c r="Q224" s="1"/>
      <c r="R224" s="1"/>
      <c r="S224" s="1"/>
      <c r="T224" s="1"/>
      <c r="U224" s="1"/>
      <c r="V224" s="1"/>
      <c r="W224" s="1"/>
      <c r="X224" s="1"/>
      <c r="Y224" s="1"/>
      <c r="Z224" s="1"/>
    </row>
    <row r="225" spans="1:26" ht="12.75" customHeight="1">
      <c r="A225" s="1"/>
      <c r="B225" s="1"/>
      <c r="C225" s="1"/>
      <c r="D225" s="1"/>
      <c r="E225" s="1"/>
      <c r="F225" s="1"/>
      <c r="G225" s="43"/>
      <c r="H225" s="54"/>
      <c r="I225" s="55"/>
      <c r="J225" s="56"/>
      <c r="K225" s="53"/>
      <c r="L225" s="50"/>
      <c r="M225" s="51"/>
      <c r="N225" s="1"/>
      <c r="O225" s="1"/>
      <c r="P225" s="1"/>
      <c r="Q225" s="1"/>
      <c r="R225" s="1"/>
      <c r="S225" s="1"/>
      <c r="T225" s="1"/>
      <c r="U225" s="1"/>
      <c r="V225" s="1"/>
      <c r="W225" s="1"/>
      <c r="X225" s="1"/>
      <c r="Y225" s="1"/>
      <c r="Z225" s="1"/>
    </row>
    <row r="226" spans="1:26" ht="12.75" customHeight="1">
      <c r="A226" s="1"/>
      <c r="B226" s="1"/>
      <c r="C226" s="1"/>
      <c r="D226" s="1"/>
      <c r="E226" s="1"/>
      <c r="F226" s="1"/>
      <c r="G226" s="43"/>
      <c r="H226" s="54"/>
      <c r="I226" s="55"/>
      <c r="J226" s="56"/>
      <c r="K226" s="53"/>
      <c r="L226" s="50"/>
      <c r="M226" s="51"/>
      <c r="N226" s="1"/>
      <c r="O226" s="1"/>
      <c r="P226" s="1"/>
      <c r="Q226" s="1"/>
      <c r="R226" s="1"/>
      <c r="S226" s="1"/>
      <c r="T226" s="1"/>
      <c r="U226" s="1"/>
      <c r="V226" s="1"/>
      <c r="W226" s="1"/>
      <c r="X226" s="1"/>
      <c r="Y226" s="1"/>
      <c r="Z226" s="1"/>
    </row>
    <row r="227" spans="1:26" ht="12.75" customHeight="1">
      <c r="A227" s="1"/>
      <c r="B227" s="1"/>
      <c r="C227" s="1"/>
      <c r="D227" s="1"/>
      <c r="E227" s="1"/>
      <c r="F227" s="1"/>
      <c r="G227" s="43"/>
      <c r="H227" s="54"/>
      <c r="I227" s="55"/>
      <c r="J227" s="56"/>
      <c r="K227" s="53"/>
      <c r="L227" s="50"/>
      <c r="M227" s="51"/>
      <c r="N227" s="1"/>
      <c r="O227" s="1"/>
      <c r="P227" s="1"/>
      <c r="Q227" s="1"/>
      <c r="R227" s="1"/>
      <c r="S227" s="1"/>
      <c r="T227" s="1"/>
      <c r="U227" s="1"/>
      <c r="V227" s="1"/>
      <c r="W227" s="1"/>
      <c r="X227" s="1"/>
      <c r="Y227" s="1"/>
      <c r="Z227" s="1"/>
    </row>
    <row r="228" spans="1:26" ht="12.75" customHeight="1">
      <c r="A228" s="1"/>
      <c r="B228" s="1"/>
      <c r="C228" s="1"/>
      <c r="D228" s="1"/>
      <c r="E228" s="1"/>
      <c r="F228" s="1"/>
      <c r="G228" s="43"/>
      <c r="H228" s="54"/>
      <c r="I228" s="55"/>
      <c r="J228" s="56"/>
      <c r="K228" s="53"/>
      <c r="L228" s="50"/>
      <c r="M228" s="51"/>
      <c r="N228" s="1"/>
      <c r="O228" s="1"/>
      <c r="P228" s="1"/>
      <c r="Q228" s="1"/>
      <c r="R228" s="1"/>
      <c r="S228" s="1"/>
      <c r="T228" s="1"/>
      <c r="U228" s="1"/>
      <c r="V228" s="1"/>
      <c r="W228" s="1"/>
      <c r="X228" s="1"/>
      <c r="Y228" s="1"/>
      <c r="Z228" s="1"/>
    </row>
    <row r="229" spans="1:26" ht="12.75" customHeight="1">
      <c r="A229" s="1"/>
      <c r="B229" s="1"/>
      <c r="C229" s="1"/>
      <c r="D229" s="1"/>
      <c r="E229" s="1"/>
      <c r="F229" s="1"/>
      <c r="G229" s="43"/>
      <c r="H229" s="54"/>
      <c r="I229" s="55"/>
      <c r="J229" s="56"/>
      <c r="K229" s="53"/>
      <c r="L229" s="50"/>
      <c r="M229" s="51"/>
      <c r="N229" s="1"/>
      <c r="O229" s="1"/>
      <c r="P229" s="1"/>
      <c r="Q229" s="1"/>
      <c r="R229" s="1"/>
      <c r="S229" s="1"/>
      <c r="T229" s="1"/>
      <c r="U229" s="1"/>
      <c r="V229" s="1"/>
      <c r="W229" s="1"/>
      <c r="X229" s="1"/>
      <c r="Y229" s="1"/>
      <c r="Z229" s="1"/>
    </row>
    <row r="230" spans="1:26" ht="12.75" customHeight="1">
      <c r="A230" s="1"/>
      <c r="B230" s="1"/>
      <c r="C230" s="1"/>
      <c r="D230" s="1"/>
      <c r="E230" s="1"/>
      <c r="F230" s="1"/>
      <c r="G230" s="43"/>
      <c r="H230" s="54"/>
      <c r="I230" s="55"/>
      <c r="J230" s="56"/>
      <c r="K230" s="53"/>
      <c r="L230" s="50"/>
      <c r="M230" s="51"/>
      <c r="N230" s="1"/>
      <c r="O230" s="1"/>
      <c r="P230" s="1"/>
      <c r="Q230" s="1"/>
      <c r="R230" s="1"/>
      <c r="S230" s="1"/>
      <c r="T230" s="1"/>
      <c r="U230" s="1"/>
      <c r="V230" s="1"/>
      <c r="W230" s="1"/>
      <c r="X230" s="1"/>
      <c r="Y230" s="1"/>
      <c r="Z230" s="1"/>
    </row>
    <row r="231" spans="1:26" ht="12.75" customHeight="1">
      <c r="A231" s="1"/>
      <c r="B231" s="1"/>
      <c r="C231" s="1"/>
      <c r="D231" s="1"/>
      <c r="E231" s="1"/>
      <c r="F231" s="1"/>
      <c r="G231" s="43"/>
      <c r="H231" s="54"/>
      <c r="I231" s="55"/>
      <c r="J231" s="56"/>
      <c r="K231" s="53"/>
      <c r="L231" s="50"/>
      <c r="M231" s="51"/>
      <c r="N231" s="1"/>
      <c r="O231" s="1"/>
      <c r="P231" s="1"/>
      <c r="Q231" s="1"/>
      <c r="R231" s="1"/>
      <c r="S231" s="1"/>
      <c r="T231" s="1"/>
      <c r="U231" s="1"/>
      <c r="V231" s="1"/>
      <c r="W231" s="1"/>
      <c r="X231" s="1"/>
      <c r="Y231" s="1"/>
      <c r="Z231" s="1"/>
    </row>
    <row r="232" spans="1:26" ht="12.75" customHeight="1">
      <c r="A232" s="1"/>
      <c r="B232" s="1"/>
      <c r="C232" s="1"/>
      <c r="D232" s="1"/>
      <c r="E232" s="1"/>
      <c r="F232" s="1"/>
      <c r="G232" s="43"/>
      <c r="H232" s="54"/>
      <c r="I232" s="55"/>
      <c r="J232" s="56"/>
      <c r="K232" s="53"/>
      <c r="L232" s="50"/>
      <c r="M232" s="51"/>
      <c r="N232" s="1"/>
      <c r="O232" s="1"/>
      <c r="P232" s="1"/>
      <c r="Q232" s="1"/>
      <c r="R232" s="1"/>
      <c r="S232" s="1"/>
      <c r="T232" s="1"/>
      <c r="U232" s="1"/>
      <c r="V232" s="1"/>
      <c r="W232" s="1"/>
      <c r="X232" s="1"/>
      <c r="Y232" s="1"/>
      <c r="Z232" s="1"/>
    </row>
    <row r="233" spans="1:26" ht="12.75" customHeight="1">
      <c r="A233" s="1"/>
      <c r="B233" s="1"/>
      <c r="C233" s="1"/>
      <c r="D233" s="1"/>
      <c r="E233" s="1"/>
      <c r="F233" s="1"/>
      <c r="G233" s="43"/>
      <c r="H233" s="54"/>
      <c r="I233" s="55"/>
      <c r="J233" s="56"/>
      <c r="K233" s="53"/>
      <c r="L233" s="50"/>
      <c r="M233" s="51"/>
      <c r="N233" s="1"/>
      <c r="O233" s="1"/>
      <c r="P233" s="1"/>
      <c r="Q233" s="1"/>
      <c r="R233" s="1"/>
      <c r="S233" s="1"/>
      <c r="T233" s="1"/>
      <c r="U233" s="1"/>
      <c r="V233" s="1"/>
      <c r="W233" s="1"/>
      <c r="X233" s="1"/>
      <c r="Y233" s="1"/>
      <c r="Z233" s="1"/>
    </row>
    <row r="234" spans="1:26" ht="12.75" customHeight="1">
      <c r="A234" s="1"/>
      <c r="B234" s="1"/>
      <c r="C234" s="1"/>
      <c r="D234" s="1"/>
      <c r="E234" s="1"/>
      <c r="F234" s="1"/>
      <c r="G234" s="43"/>
      <c r="H234" s="54"/>
      <c r="I234" s="55"/>
      <c r="J234" s="56"/>
      <c r="K234" s="53"/>
      <c r="L234" s="50"/>
      <c r="M234" s="51"/>
      <c r="N234" s="1"/>
      <c r="O234" s="1"/>
      <c r="P234" s="1"/>
      <c r="Q234" s="1"/>
      <c r="R234" s="1"/>
      <c r="S234" s="1"/>
      <c r="T234" s="1"/>
      <c r="U234" s="1"/>
      <c r="V234" s="1"/>
      <c r="W234" s="1"/>
      <c r="X234" s="1"/>
      <c r="Y234" s="1"/>
      <c r="Z234" s="1"/>
    </row>
    <row r="235" spans="1:26" ht="12.75" customHeight="1">
      <c r="A235" s="1"/>
      <c r="B235" s="1"/>
      <c r="C235" s="1"/>
      <c r="D235" s="1"/>
      <c r="E235" s="1"/>
      <c r="F235" s="1"/>
      <c r="G235" s="43"/>
      <c r="H235" s="54"/>
      <c r="I235" s="55"/>
      <c r="J235" s="56"/>
      <c r="K235" s="53"/>
      <c r="L235" s="50"/>
      <c r="M235" s="51"/>
      <c r="N235" s="1"/>
      <c r="O235" s="1"/>
      <c r="P235" s="1"/>
      <c r="Q235" s="1"/>
      <c r="R235" s="1"/>
      <c r="S235" s="1"/>
      <c r="T235" s="1"/>
      <c r="U235" s="1"/>
      <c r="V235" s="1"/>
      <c r="W235" s="1"/>
      <c r="X235" s="1"/>
      <c r="Y235" s="1"/>
      <c r="Z235" s="1"/>
    </row>
    <row r="236" spans="1:26" ht="12.75" customHeight="1">
      <c r="A236" s="1"/>
      <c r="B236" s="1"/>
      <c r="C236" s="1"/>
      <c r="D236" s="1"/>
      <c r="E236" s="1"/>
      <c r="F236" s="1"/>
      <c r="G236" s="43"/>
      <c r="H236" s="54"/>
      <c r="I236" s="55"/>
      <c r="J236" s="56"/>
      <c r="K236" s="53"/>
      <c r="L236" s="50"/>
      <c r="M236" s="51"/>
      <c r="N236" s="1"/>
      <c r="O236" s="1"/>
      <c r="P236" s="1"/>
      <c r="Q236" s="1"/>
      <c r="R236" s="1"/>
      <c r="S236" s="1"/>
      <c r="T236" s="1"/>
      <c r="U236" s="1"/>
      <c r="V236" s="1"/>
      <c r="W236" s="1"/>
      <c r="X236" s="1"/>
      <c r="Y236" s="1"/>
      <c r="Z236" s="1"/>
    </row>
    <row r="237" spans="1:26" ht="12.75" customHeight="1">
      <c r="A237" s="1"/>
      <c r="B237" s="1"/>
      <c r="C237" s="1"/>
      <c r="D237" s="1"/>
      <c r="E237" s="1"/>
      <c r="F237" s="1"/>
      <c r="G237" s="43"/>
      <c r="H237" s="54"/>
      <c r="I237" s="55"/>
      <c r="J237" s="56"/>
      <c r="K237" s="53"/>
      <c r="L237" s="50"/>
      <c r="M237" s="51"/>
      <c r="N237" s="1"/>
      <c r="O237" s="1"/>
      <c r="P237" s="1"/>
      <c r="Q237" s="1"/>
      <c r="R237" s="1"/>
      <c r="S237" s="1"/>
      <c r="T237" s="1"/>
      <c r="U237" s="1"/>
      <c r="V237" s="1"/>
      <c r="W237" s="1"/>
      <c r="X237" s="1"/>
      <c r="Y237" s="1"/>
      <c r="Z237" s="1"/>
    </row>
    <row r="238" spans="1:26" ht="12.75" customHeight="1">
      <c r="A238" s="1"/>
      <c r="B238" s="1"/>
      <c r="C238" s="1"/>
      <c r="D238" s="1"/>
      <c r="E238" s="1"/>
      <c r="F238" s="1"/>
      <c r="G238" s="43"/>
      <c r="H238" s="54"/>
      <c r="I238" s="55"/>
      <c r="J238" s="56"/>
      <c r="K238" s="53"/>
      <c r="L238" s="50"/>
      <c r="M238" s="51"/>
      <c r="N238" s="1"/>
      <c r="O238" s="1"/>
      <c r="P238" s="1"/>
      <c r="Q238" s="1"/>
      <c r="R238" s="1"/>
      <c r="S238" s="1"/>
      <c r="T238" s="1"/>
      <c r="U238" s="1"/>
      <c r="V238" s="1"/>
      <c r="W238" s="1"/>
      <c r="X238" s="1"/>
      <c r="Y238" s="1"/>
      <c r="Z238" s="1"/>
    </row>
    <row r="239" spans="1:26" ht="12.75" customHeight="1">
      <c r="A239" s="1"/>
      <c r="B239" s="1"/>
      <c r="C239" s="1"/>
      <c r="D239" s="1"/>
      <c r="E239" s="1"/>
      <c r="F239" s="1"/>
      <c r="G239" s="43"/>
      <c r="H239" s="54"/>
      <c r="I239" s="55"/>
      <c r="J239" s="56"/>
      <c r="K239" s="53"/>
      <c r="L239" s="50"/>
      <c r="M239" s="51"/>
      <c r="N239" s="1"/>
      <c r="O239" s="1"/>
      <c r="P239" s="1"/>
      <c r="Q239" s="1"/>
      <c r="R239" s="1"/>
      <c r="S239" s="1"/>
      <c r="T239" s="1"/>
      <c r="U239" s="1"/>
      <c r="V239" s="1"/>
      <c r="W239" s="1"/>
      <c r="X239" s="1"/>
      <c r="Y239" s="1"/>
      <c r="Z239" s="1"/>
    </row>
    <row r="240" spans="1:26" ht="12.75" customHeight="1">
      <c r="A240" s="1"/>
      <c r="B240" s="1"/>
      <c r="C240" s="1"/>
      <c r="D240" s="1"/>
      <c r="E240" s="1"/>
      <c r="F240" s="1"/>
      <c r="G240" s="43"/>
      <c r="H240" s="54"/>
      <c r="I240" s="55"/>
      <c r="J240" s="56"/>
      <c r="K240" s="53"/>
      <c r="L240" s="50"/>
      <c r="M240" s="51"/>
      <c r="N240" s="1"/>
      <c r="O240" s="1"/>
      <c r="P240" s="1"/>
      <c r="Q240" s="1"/>
      <c r="R240" s="1"/>
      <c r="S240" s="1"/>
      <c r="T240" s="1"/>
      <c r="U240" s="1"/>
      <c r="V240" s="1"/>
      <c r="W240" s="1"/>
      <c r="X240" s="1"/>
      <c r="Y240" s="1"/>
      <c r="Z240" s="1"/>
    </row>
    <row r="241" spans="1:26" ht="12.75" customHeight="1">
      <c r="A241" s="1"/>
      <c r="B241" s="1"/>
      <c r="C241" s="1"/>
      <c r="D241" s="1"/>
      <c r="E241" s="1"/>
      <c r="F241" s="1"/>
      <c r="G241" s="43"/>
      <c r="H241" s="54"/>
      <c r="I241" s="55"/>
      <c r="J241" s="56"/>
      <c r="K241" s="53"/>
      <c r="L241" s="50"/>
      <c r="M241" s="51"/>
      <c r="N241" s="1"/>
      <c r="O241" s="1"/>
      <c r="P241" s="1"/>
      <c r="Q241" s="1"/>
      <c r="R241" s="1"/>
      <c r="S241" s="1"/>
      <c r="T241" s="1"/>
      <c r="U241" s="1"/>
      <c r="V241" s="1"/>
      <c r="W241" s="1"/>
      <c r="X241" s="1"/>
      <c r="Y241" s="1"/>
      <c r="Z241" s="1"/>
    </row>
    <row r="242" spans="1:26" ht="12.75" customHeight="1">
      <c r="A242" s="1"/>
      <c r="B242" s="1"/>
      <c r="C242" s="1"/>
      <c r="D242" s="1"/>
      <c r="E242" s="1"/>
      <c r="F242" s="1"/>
      <c r="G242" s="43"/>
      <c r="H242" s="54"/>
      <c r="I242" s="55"/>
      <c r="J242" s="56"/>
      <c r="K242" s="53"/>
      <c r="L242" s="50"/>
      <c r="M242" s="51"/>
      <c r="N242" s="1"/>
      <c r="O242" s="1"/>
      <c r="P242" s="1"/>
      <c r="Q242" s="1"/>
      <c r="R242" s="1"/>
      <c r="S242" s="1"/>
      <c r="T242" s="1"/>
      <c r="U242" s="1"/>
      <c r="V242" s="1"/>
      <c r="W242" s="1"/>
      <c r="X242" s="1"/>
      <c r="Y242" s="1"/>
      <c r="Z242" s="1"/>
    </row>
    <row r="243" spans="1:26" ht="12.75" customHeight="1">
      <c r="A243" s="1"/>
      <c r="B243" s="1"/>
      <c r="C243" s="1"/>
      <c r="D243" s="1"/>
      <c r="E243" s="1"/>
      <c r="F243" s="1"/>
      <c r="G243" s="43"/>
      <c r="H243" s="54"/>
      <c r="I243" s="55"/>
      <c r="J243" s="56"/>
      <c r="K243" s="53"/>
      <c r="L243" s="50"/>
      <c r="M243" s="51"/>
      <c r="N243" s="1"/>
      <c r="O243" s="1"/>
      <c r="P243" s="1"/>
      <c r="Q243" s="1"/>
      <c r="R243" s="1"/>
      <c r="S243" s="1"/>
      <c r="T243" s="1"/>
      <c r="U243" s="1"/>
      <c r="V243" s="1"/>
      <c r="W243" s="1"/>
      <c r="X243" s="1"/>
      <c r="Y243" s="1"/>
      <c r="Z243" s="1"/>
    </row>
    <row r="244" spans="1:26" ht="12.75" customHeight="1">
      <c r="A244" s="1"/>
      <c r="B244" s="1"/>
      <c r="C244" s="1"/>
      <c r="D244" s="1"/>
      <c r="E244" s="1"/>
      <c r="F244" s="1"/>
      <c r="G244" s="43"/>
      <c r="H244" s="54"/>
      <c r="I244" s="55"/>
      <c r="J244" s="56"/>
      <c r="K244" s="53"/>
      <c r="L244" s="50"/>
      <c r="M244" s="51"/>
      <c r="N244" s="1"/>
      <c r="O244" s="1"/>
      <c r="P244" s="1"/>
      <c r="Q244" s="1"/>
      <c r="R244" s="1"/>
      <c r="S244" s="1"/>
      <c r="T244" s="1"/>
      <c r="U244" s="1"/>
      <c r="V244" s="1"/>
      <c r="W244" s="1"/>
      <c r="X244" s="1"/>
      <c r="Y244" s="1"/>
      <c r="Z244" s="1"/>
    </row>
    <row r="245" spans="1:26" ht="12.75" customHeight="1">
      <c r="A245" s="1"/>
      <c r="B245" s="1"/>
      <c r="C245" s="1"/>
      <c r="D245" s="1"/>
      <c r="E245" s="1"/>
      <c r="F245" s="1"/>
      <c r="G245" s="43"/>
      <c r="H245" s="54"/>
      <c r="I245" s="55"/>
      <c r="J245" s="56"/>
      <c r="K245" s="53"/>
      <c r="L245" s="50"/>
      <c r="M245" s="51"/>
      <c r="N245" s="1"/>
      <c r="O245" s="1"/>
      <c r="P245" s="1"/>
      <c r="Q245" s="1"/>
      <c r="R245" s="1"/>
      <c r="S245" s="1"/>
      <c r="T245" s="1"/>
      <c r="U245" s="1"/>
      <c r="V245" s="1"/>
      <c r="W245" s="1"/>
      <c r="X245" s="1"/>
      <c r="Y245" s="1"/>
      <c r="Z245" s="1"/>
    </row>
    <row r="246" spans="1:26" ht="12.75" customHeight="1">
      <c r="A246" s="1"/>
      <c r="B246" s="1"/>
      <c r="C246" s="1"/>
      <c r="D246" s="1"/>
      <c r="E246" s="1"/>
      <c r="F246" s="1"/>
      <c r="G246" s="43"/>
      <c r="H246" s="54"/>
      <c r="I246" s="55"/>
      <c r="J246" s="56"/>
      <c r="K246" s="53"/>
      <c r="L246" s="50"/>
      <c r="M246" s="51"/>
      <c r="N246" s="1"/>
      <c r="O246" s="1"/>
      <c r="P246" s="1"/>
      <c r="Q246" s="1"/>
      <c r="R246" s="1"/>
      <c r="S246" s="1"/>
      <c r="T246" s="1"/>
      <c r="U246" s="1"/>
      <c r="V246" s="1"/>
      <c r="W246" s="1"/>
      <c r="X246" s="1"/>
      <c r="Y246" s="1"/>
      <c r="Z246" s="1"/>
    </row>
    <row r="247" spans="1:26" ht="12.75" customHeight="1">
      <c r="A247" s="1"/>
      <c r="B247" s="1"/>
      <c r="C247" s="1"/>
      <c r="D247" s="1"/>
      <c r="E247" s="1"/>
      <c r="F247" s="1"/>
      <c r="G247" s="43"/>
      <c r="H247" s="54"/>
      <c r="I247" s="55"/>
      <c r="J247" s="56"/>
      <c r="K247" s="53"/>
      <c r="L247" s="50"/>
      <c r="M247" s="51"/>
      <c r="N247" s="1"/>
      <c r="O247" s="1"/>
      <c r="P247" s="1"/>
      <c r="Q247" s="1"/>
      <c r="R247" s="1"/>
      <c r="S247" s="1"/>
      <c r="T247" s="1"/>
      <c r="U247" s="1"/>
      <c r="V247" s="1"/>
      <c r="W247" s="1"/>
      <c r="X247" s="1"/>
      <c r="Y247" s="1"/>
      <c r="Z247" s="1"/>
    </row>
    <row r="248" spans="1:26" ht="12.75" customHeight="1">
      <c r="A248" s="1"/>
      <c r="B248" s="1"/>
      <c r="C248" s="1"/>
      <c r="D248" s="1"/>
      <c r="E248" s="1"/>
      <c r="F248" s="1"/>
      <c r="G248" s="43"/>
      <c r="H248" s="54"/>
      <c r="I248" s="55"/>
      <c r="J248" s="56"/>
      <c r="K248" s="53"/>
      <c r="L248" s="50"/>
      <c r="M248" s="51"/>
      <c r="N248" s="1"/>
      <c r="O248" s="1"/>
      <c r="P248" s="1"/>
      <c r="Q248" s="1"/>
      <c r="R248" s="1"/>
      <c r="S248" s="1"/>
      <c r="T248" s="1"/>
      <c r="U248" s="1"/>
      <c r="V248" s="1"/>
      <c r="W248" s="1"/>
      <c r="X248" s="1"/>
      <c r="Y248" s="1"/>
      <c r="Z248" s="1"/>
    </row>
    <row r="249" spans="1:26" ht="12.75" customHeight="1">
      <c r="A249" s="1"/>
      <c r="B249" s="1"/>
      <c r="C249" s="1"/>
      <c r="D249" s="1"/>
      <c r="E249" s="1"/>
      <c r="F249" s="1"/>
      <c r="G249" s="43"/>
      <c r="H249" s="54"/>
      <c r="I249" s="55"/>
      <c r="J249" s="56"/>
      <c r="K249" s="53"/>
      <c r="L249" s="50"/>
      <c r="M249" s="51"/>
      <c r="N249" s="1"/>
      <c r="O249" s="1"/>
      <c r="P249" s="1"/>
      <c r="Q249" s="1"/>
      <c r="R249" s="1"/>
      <c r="S249" s="1"/>
      <c r="T249" s="1"/>
      <c r="U249" s="1"/>
      <c r="V249" s="1"/>
      <c r="W249" s="1"/>
      <c r="X249" s="1"/>
      <c r="Y249" s="1"/>
      <c r="Z249" s="1"/>
    </row>
    <row r="250" spans="1:26" ht="12.75" customHeight="1">
      <c r="A250" s="1"/>
      <c r="B250" s="1"/>
      <c r="C250" s="1"/>
      <c r="D250" s="1"/>
      <c r="E250" s="1"/>
      <c r="F250" s="1"/>
      <c r="G250" s="43"/>
      <c r="H250" s="54"/>
      <c r="I250" s="55"/>
      <c r="J250" s="56"/>
      <c r="K250" s="53"/>
      <c r="L250" s="50"/>
      <c r="M250" s="51"/>
      <c r="N250" s="1"/>
      <c r="O250" s="1"/>
      <c r="P250" s="1"/>
      <c r="Q250" s="1"/>
      <c r="R250" s="1"/>
      <c r="S250" s="1"/>
      <c r="T250" s="1"/>
      <c r="U250" s="1"/>
      <c r="V250" s="1"/>
      <c r="W250" s="1"/>
      <c r="X250" s="1"/>
      <c r="Y250" s="1"/>
      <c r="Z250" s="1"/>
    </row>
    <row r="251" spans="1:26" ht="12.75" customHeight="1">
      <c r="A251" s="1"/>
      <c r="B251" s="1"/>
      <c r="C251" s="1"/>
      <c r="D251" s="1"/>
      <c r="E251" s="1"/>
      <c r="F251" s="1"/>
      <c r="G251" s="43"/>
      <c r="H251" s="54"/>
      <c r="I251" s="55"/>
      <c r="J251" s="56"/>
      <c r="K251" s="53"/>
      <c r="L251" s="50"/>
      <c r="M251" s="51"/>
      <c r="N251" s="1"/>
      <c r="O251" s="1"/>
      <c r="P251" s="1"/>
      <c r="Q251" s="1"/>
      <c r="R251" s="1"/>
      <c r="S251" s="1"/>
      <c r="T251" s="1"/>
      <c r="U251" s="1"/>
      <c r="V251" s="1"/>
      <c r="W251" s="1"/>
      <c r="X251" s="1"/>
      <c r="Y251" s="1"/>
      <c r="Z251" s="1"/>
    </row>
    <row r="252" spans="1:26" ht="12.75" customHeight="1">
      <c r="A252" s="1"/>
      <c r="B252" s="1"/>
      <c r="C252" s="1"/>
      <c r="D252" s="1"/>
      <c r="E252" s="1"/>
      <c r="F252" s="1"/>
      <c r="G252" s="43"/>
      <c r="H252" s="54"/>
      <c r="I252" s="55"/>
      <c r="J252" s="56"/>
      <c r="K252" s="53"/>
      <c r="L252" s="50"/>
      <c r="M252" s="51"/>
      <c r="N252" s="1"/>
      <c r="O252" s="1"/>
      <c r="P252" s="1"/>
      <c r="Q252" s="1"/>
      <c r="R252" s="1"/>
      <c r="S252" s="1"/>
      <c r="T252" s="1"/>
      <c r="U252" s="1"/>
      <c r="V252" s="1"/>
      <c r="W252" s="1"/>
      <c r="X252" s="1"/>
      <c r="Y252" s="1"/>
      <c r="Z252" s="1"/>
    </row>
    <row r="253" spans="1:26" ht="12.75" customHeight="1">
      <c r="A253" s="1"/>
      <c r="B253" s="1"/>
      <c r="C253" s="1"/>
      <c r="D253" s="1"/>
      <c r="E253" s="1"/>
      <c r="F253" s="1"/>
      <c r="G253" s="43"/>
      <c r="H253" s="54"/>
      <c r="I253" s="55"/>
      <c r="J253" s="56"/>
      <c r="K253" s="53"/>
      <c r="L253" s="50"/>
      <c r="M253" s="51"/>
      <c r="N253" s="1"/>
      <c r="O253" s="1"/>
      <c r="P253" s="1"/>
      <c r="Q253" s="1"/>
      <c r="R253" s="1"/>
      <c r="S253" s="1"/>
      <c r="T253" s="1"/>
      <c r="U253" s="1"/>
      <c r="V253" s="1"/>
      <c r="W253" s="1"/>
      <c r="X253" s="1"/>
      <c r="Y253" s="1"/>
      <c r="Z253" s="1"/>
    </row>
    <row r="254" spans="1:26" ht="12.75" customHeight="1">
      <c r="A254" s="1"/>
      <c r="B254" s="1"/>
      <c r="C254" s="1"/>
      <c r="D254" s="1"/>
      <c r="E254" s="1"/>
      <c r="F254" s="1"/>
      <c r="G254" s="43"/>
      <c r="H254" s="54"/>
      <c r="I254" s="55"/>
      <c r="J254" s="56"/>
      <c r="K254" s="53"/>
      <c r="L254" s="50"/>
      <c r="M254" s="51"/>
      <c r="N254" s="1"/>
      <c r="O254" s="1"/>
      <c r="P254" s="1"/>
      <c r="Q254" s="1"/>
      <c r="R254" s="1"/>
      <c r="S254" s="1"/>
      <c r="T254" s="1"/>
      <c r="U254" s="1"/>
      <c r="V254" s="1"/>
      <c r="W254" s="1"/>
      <c r="X254" s="1"/>
      <c r="Y254" s="1"/>
      <c r="Z254" s="1"/>
    </row>
    <row r="255" spans="1:26" ht="12.75" customHeight="1">
      <c r="A255" s="1"/>
      <c r="B255" s="1"/>
      <c r="C255" s="1"/>
      <c r="D255" s="1"/>
      <c r="E255" s="1"/>
      <c r="F255" s="1"/>
      <c r="G255" s="43"/>
      <c r="H255" s="54"/>
      <c r="I255" s="55"/>
      <c r="J255" s="56"/>
      <c r="K255" s="53"/>
      <c r="L255" s="50"/>
      <c r="M255" s="51"/>
      <c r="N255" s="1"/>
      <c r="O255" s="1"/>
      <c r="P255" s="1"/>
      <c r="Q255" s="1"/>
      <c r="R255" s="1"/>
      <c r="S255" s="1"/>
      <c r="T255" s="1"/>
      <c r="U255" s="1"/>
      <c r="V255" s="1"/>
      <c r="W255" s="1"/>
      <c r="X255" s="1"/>
      <c r="Y255" s="1"/>
      <c r="Z255" s="1"/>
    </row>
    <row r="256" spans="1:26" ht="12.75" customHeight="1">
      <c r="A256" s="1"/>
      <c r="B256" s="1"/>
      <c r="C256" s="1"/>
      <c r="D256" s="1"/>
      <c r="E256" s="1"/>
      <c r="F256" s="1"/>
      <c r="G256" s="43"/>
      <c r="H256" s="54"/>
      <c r="I256" s="55"/>
      <c r="J256" s="56"/>
      <c r="K256" s="53"/>
      <c r="L256" s="50"/>
      <c r="M256" s="51"/>
      <c r="N256" s="1"/>
      <c r="O256" s="1"/>
      <c r="P256" s="1"/>
      <c r="Q256" s="1"/>
      <c r="R256" s="1"/>
      <c r="S256" s="1"/>
      <c r="T256" s="1"/>
      <c r="U256" s="1"/>
      <c r="V256" s="1"/>
      <c r="W256" s="1"/>
      <c r="X256" s="1"/>
      <c r="Y256" s="1"/>
      <c r="Z256" s="1"/>
    </row>
    <row r="257" spans="1:26" ht="12.75" customHeight="1">
      <c r="A257" s="1"/>
      <c r="B257" s="1"/>
      <c r="C257" s="1"/>
      <c r="D257" s="1"/>
      <c r="E257" s="1"/>
      <c r="F257" s="1"/>
      <c r="G257" s="43"/>
      <c r="H257" s="54"/>
      <c r="I257" s="55"/>
      <c r="J257" s="56"/>
      <c r="K257" s="53"/>
      <c r="L257" s="50"/>
      <c r="M257" s="51"/>
      <c r="N257" s="1"/>
      <c r="O257" s="1"/>
      <c r="P257" s="1"/>
      <c r="Q257" s="1"/>
      <c r="R257" s="1"/>
      <c r="S257" s="1"/>
      <c r="T257" s="1"/>
      <c r="U257" s="1"/>
      <c r="V257" s="1"/>
      <c r="W257" s="1"/>
      <c r="X257" s="1"/>
      <c r="Y257" s="1"/>
      <c r="Z257" s="1"/>
    </row>
    <row r="258" spans="1:26" ht="12.75" customHeight="1">
      <c r="A258" s="1"/>
      <c r="B258" s="1"/>
      <c r="C258" s="1"/>
      <c r="D258" s="1"/>
      <c r="E258" s="1"/>
      <c r="F258" s="1"/>
      <c r="G258" s="43"/>
      <c r="H258" s="54"/>
      <c r="I258" s="55"/>
      <c r="J258" s="56"/>
      <c r="K258" s="53"/>
      <c r="L258" s="50"/>
      <c r="M258" s="51"/>
      <c r="N258" s="1"/>
      <c r="O258" s="1"/>
      <c r="P258" s="1"/>
      <c r="Q258" s="1"/>
      <c r="R258" s="1"/>
      <c r="S258" s="1"/>
      <c r="T258" s="1"/>
      <c r="U258" s="1"/>
      <c r="V258" s="1"/>
      <c r="W258" s="1"/>
      <c r="X258" s="1"/>
      <c r="Y258" s="1"/>
      <c r="Z258" s="1"/>
    </row>
    <row r="259" spans="1:26" ht="12.75" customHeight="1">
      <c r="A259" s="1"/>
      <c r="B259" s="1"/>
      <c r="C259" s="1"/>
      <c r="D259" s="1"/>
      <c r="E259" s="1"/>
      <c r="F259" s="1"/>
      <c r="G259" s="43"/>
      <c r="H259" s="54"/>
      <c r="I259" s="55"/>
      <c r="J259" s="56"/>
      <c r="K259" s="53"/>
      <c r="L259" s="50"/>
      <c r="M259" s="51"/>
      <c r="N259" s="1"/>
      <c r="O259" s="1"/>
      <c r="P259" s="1"/>
      <c r="Q259" s="1"/>
      <c r="R259" s="1"/>
      <c r="S259" s="1"/>
      <c r="T259" s="1"/>
      <c r="U259" s="1"/>
      <c r="V259" s="1"/>
      <c r="W259" s="1"/>
      <c r="X259" s="1"/>
      <c r="Y259" s="1"/>
      <c r="Z259" s="1"/>
    </row>
    <row r="260" spans="1:26" ht="12.75" customHeight="1">
      <c r="A260" s="1"/>
      <c r="B260" s="1"/>
      <c r="C260" s="1"/>
      <c r="D260" s="1"/>
      <c r="E260" s="1"/>
      <c r="F260" s="1"/>
      <c r="G260" s="43"/>
      <c r="H260" s="54"/>
      <c r="I260" s="55"/>
      <c r="J260" s="56"/>
      <c r="K260" s="53"/>
      <c r="L260" s="50"/>
      <c r="M260" s="51"/>
      <c r="N260" s="1"/>
      <c r="O260" s="1"/>
      <c r="P260" s="1"/>
      <c r="Q260" s="1"/>
      <c r="R260" s="1"/>
      <c r="S260" s="1"/>
      <c r="T260" s="1"/>
      <c r="U260" s="1"/>
      <c r="V260" s="1"/>
      <c r="W260" s="1"/>
      <c r="X260" s="1"/>
      <c r="Y260" s="1"/>
      <c r="Z260" s="1"/>
    </row>
    <row r="261" spans="1:26" ht="12.75" customHeight="1">
      <c r="A261" s="1"/>
      <c r="B261" s="1"/>
      <c r="C261" s="1"/>
      <c r="D261" s="1"/>
      <c r="E261" s="1"/>
      <c r="F261" s="1"/>
      <c r="G261" s="43"/>
      <c r="H261" s="54"/>
      <c r="I261" s="55"/>
      <c r="J261" s="56"/>
      <c r="K261" s="53"/>
      <c r="L261" s="50"/>
      <c r="M261" s="51"/>
      <c r="N261" s="1"/>
      <c r="O261" s="1"/>
      <c r="P261" s="1"/>
      <c r="Q261" s="1"/>
      <c r="R261" s="1"/>
      <c r="S261" s="1"/>
      <c r="T261" s="1"/>
      <c r="U261" s="1"/>
      <c r="V261" s="1"/>
      <c r="W261" s="1"/>
      <c r="X261" s="1"/>
      <c r="Y261" s="1"/>
      <c r="Z261" s="1"/>
    </row>
    <row r="262" spans="1:26" ht="12.75" customHeight="1">
      <c r="A262" s="1"/>
      <c r="B262" s="1"/>
      <c r="C262" s="1"/>
      <c r="D262" s="1"/>
      <c r="E262" s="1"/>
      <c r="F262" s="1"/>
      <c r="G262" s="43"/>
      <c r="H262" s="54"/>
      <c r="I262" s="55"/>
      <c r="J262" s="56"/>
      <c r="K262" s="53"/>
      <c r="L262" s="50"/>
      <c r="M262" s="51"/>
      <c r="N262" s="1"/>
      <c r="O262" s="1"/>
      <c r="P262" s="1"/>
      <c r="Q262" s="1"/>
      <c r="R262" s="1"/>
      <c r="S262" s="1"/>
      <c r="T262" s="1"/>
      <c r="U262" s="1"/>
      <c r="V262" s="1"/>
      <c r="W262" s="1"/>
      <c r="X262" s="1"/>
      <c r="Y262" s="1"/>
      <c r="Z262" s="1"/>
    </row>
    <row r="263" spans="1:26" ht="12.75" customHeight="1">
      <c r="A263" s="1"/>
      <c r="B263" s="1"/>
      <c r="C263" s="1"/>
      <c r="D263" s="1"/>
      <c r="E263" s="1"/>
      <c r="F263" s="1"/>
      <c r="G263" s="43"/>
      <c r="H263" s="54"/>
      <c r="I263" s="55"/>
      <c r="J263" s="56"/>
      <c r="K263" s="53"/>
      <c r="L263" s="50"/>
      <c r="M263" s="51"/>
      <c r="N263" s="1"/>
      <c r="O263" s="1"/>
      <c r="P263" s="1"/>
      <c r="Q263" s="1"/>
      <c r="R263" s="1"/>
      <c r="S263" s="1"/>
      <c r="T263" s="1"/>
      <c r="U263" s="1"/>
      <c r="V263" s="1"/>
      <c r="W263" s="1"/>
      <c r="X263" s="1"/>
      <c r="Y263" s="1"/>
      <c r="Z263" s="1"/>
    </row>
    <row r="264" spans="1:26" ht="12.75" customHeight="1">
      <c r="A264" s="1"/>
      <c r="B264" s="1"/>
      <c r="C264" s="1"/>
      <c r="D264" s="1"/>
      <c r="E264" s="1"/>
      <c r="F264" s="1"/>
      <c r="G264" s="43"/>
      <c r="H264" s="54"/>
      <c r="I264" s="55"/>
      <c r="J264" s="56"/>
      <c r="K264" s="53"/>
      <c r="L264" s="50"/>
      <c r="M264" s="51"/>
      <c r="N264" s="1"/>
      <c r="O264" s="1"/>
      <c r="P264" s="1"/>
      <c r="Q264" s="1"/>
      <c r="R264" s="1"/>
      <c r="S264" s="1"/>
      <c r="T264" s="1"/>
      <c r="U264" s="1"/>
      <c r="V264" s="1"/>
      <c r="W264" s="1"/>
      <c r="X264" s="1"/>
      <c r="Y264" s="1"/>
      <c r="Z264" s="1"/>
    </row>
    <row r="265" spans="1:26" ht="12.75" customHeight="1">
      <c r="A265" s="1"/>
      <c r="B265" s="1"/>
      <c r="C265" s="1"/>
      <c r="D265" s="1"/>
      <c r="E265" s="1"/>
      <c r="F265" s="1"/>
      <c r="G265" s="43"/>
      <c r="H265" s="54"/>
      <c r="I265" s="55"/>
      <c r="J265" s="56"/>
      <c r="K265" s="53"/>
      <c r="L265" s="50"/>
      <c r="M265" s="51"/>
      <c r="N265" s="1"/>
      <c r="O265" s="1"/>
      <c r="P265" s="1"/>
      <c r="Q265" s="1"/>
      <c r="R265" s="1"/>
      <c r="S265" s="1"/>
      <c r="T265" s="1"/>
      <c r="U265" s="1"/>
      <c r="V265" s="1"/>
      <c r="W265" s="1"/>
      <c r="X265" s="1"/>
      <c r="Y265" s="1"/>
      <c r="Z265" s="1"/>
    </row>
    <row r="266" spans="1:26" ht="12.75" customHeight="1">
      <c r="A266" s="1"/>
      <c r="B266" s="1"/>
      <c r="C266" s="1"/>
      <c r="D266" s="1"/>
      <c r="E266" s="1"/>
      <c r="F266" s="1"/>
      <c r="G266" s="43"/>
      <c r="H266" s="54"/>
      <c r="I266" s="55"/>
      <c r="J266" s="56"/>
      <c r="K266" s="53"/>
      <c r="L266" s="50"/>
      <c r="M266" s="51"/>
      <c r="N266" s="1"/>
      <c r="O266" s="1"/>
      <c r="P266" s="1"/>
      <c r="Q266" s="1"/>
      <c r="R266" s="1"/>
      <c r="S266" s="1"/>
      <c r="T266" s="1"/>
      <c r="U266" s="1"/>
      <c r="V266" s="1"/>
      <c r="W266" s="1"/>
      <c r="X266" s="1"/>
      <c r="Y266" s="1"/>
      <c r="Z266" s="1"/>
    </row>
    <row r="267" spans="1:26" ht="12.75" customHeight="1">
      <c r="A267" s="1"/>
      <c r="B267" s="1"/>
      <c r="C267" s="1"/>
      <c r="D267" s="1"/>
      <c r="E267" s="1"/>
      <c r="F267" s="1"/>
      <c r="G267" s="43"/>
      <c r="H267" s="54"/>
      <c r="I267" s="55"/>
      <c r="J267" s="56"/>
      <c r="K267" s="53"/>
      <c r="L267" s="50"/>
      <c r="M267" s="51"/>
      <c r="N267" s="1"/>
      <c r="O267" s="1"/>
      <c r="P267" s="1"/>
      <c r="Q267" s="1"/>
      <c r="R267" s="1"/>
      <c r="S267" s="1"/>
      <c r="T267" s="1"/>
      <c r="U267" s="1"/>
      <c r="V267" s="1"/>
      <c r="W267" s="1"/>
      <c r="X267" s="1"/>
      <c r="Y267" s="1"/>
      <c r="Z267" s="1"/>
    </row>
    <row r="268" spans="1:26" ht="12.75" customHeight="1">
      <c r="A268" s="1"/>
      <c r="B268" s="1"/>
      <c r="C268" s="1"/>
      <c r="D268" s="1"/>
      <c r="E268" s="1"/>
      <c r="F268" s="1"/>
      <c r="G268" s="43"/>
      <c r="H268" s="54"/>
      <c r="I268" s="55"/>
      <c r="J268" s="56"/>
      <c r="K268" s="53"/>
      <c r="L268" s="50"/>
      <c r="M268" s="51"/>
      <c r="N268" s="1"/>
      <c r="O268" s="1"/>
      <c r="P268" s="1"/>
      <c r="Q268" s="1"/>
      <c r="R268" s="1"/>
      <c r="S268" s="1"/>
      <c r="T268" s="1"/>
      <c r="U268" s="1"/>
      <c r="V268" s="1"/>
      <c r="W268" s="1"/>
      <c r="X268" s="1"/>
      <c r="Y268" s="1"/>
      <c r="Z268" s="1"/>
    </row>
    <row r="269" spans="1:26" ht="12.75" customHeight="1">
      <c r="A269" s="1"/>
      <c r="B269" s="1"/>
      <c r="C269" s="1"/>
      <c r="D269" s="1"/>
      <c r="E269" s="1"/>
      <c r="F269" s="1"/>
      <c r="G269" s="43"/>
      <c r="H269" s="54"/>
      <c r="I269" s="55"/>
      <c r="J269" s="56"/>
      <c r="K269" s="53"/>
      <c r="L269" s="50"/>
      <c r="M269" s="51"/>
      <c r="N269" s="1"/>
      <c r="O269" s="1"/>
      <c r="P269" s="1"/>
      <c r="Q269" s="1"/>
      <c r="R269" s="1"/>
      <c r="S269" s="1"/>
      <c r="T269" s="1"/>
      <c r="U269" s="1"/>
      <c r="V269" s="1"/>
      <c r="W269" s="1"/>
      <c r="X269" s="1"/>
      <c r="Y269" s="1"/>
      <c r="Z269" s="1"/>
    </row>
    <row r="270" spans="1:26" ht="12.75" customHeight="1">
      <c r="A270" s="1"/>
      <c r="B270" s="1"/>
      <c r="C270" s="1"/>
      <c r="D270" s="1"/>
      <c r="E270" s="1"/>
      <c r="F270" s="1"/>
      <c r="G270" s="43"/>
      <c r="H270" s="54"/>
      <c r="I270" s="55"/>
      <c r="J270" s="56"/>
      <c r="K270" s="53"/>
      <c r="L270" s="50"/>
      <c r="M270" s="51"/>
      <c r="N270" s="1"/>
      <c r="O270" s="1"/>
      <c r="P270" s="1"/>
      <c r="Q270" s="1"/>
      <c r="R270" s="1"/>
      <c r="S270" s="1"/>
      <c r="T270" s="1"/>
      <c r="U270" s="1"/>
      <c r="V270" s="1"/>
      <c r="W270" s="1"/>
      <c r="X270" s="1"/>
      <c r="Y270" s="1"/>
      <c r="Z270" s="1"/>
    </row>
    <row r="271" spans="1:26" ht="12.75" customHeight="1">
      <c r="A271" s="1"/>
      <c r="B271" s="1"/>
      <c r="C271" s="1"/>
      <c r="D271" s="1"/>
      <c r="E271" s="1"/>
      <c r="F271" s="1"/>
      <c r="G271" s="43"/>
      <c r="H271" s="54"/>
      <c r="I271" s="55"/>
      <c r="J271" s="56"/>
      <c r="K271" s="53"/>
      <c r="L271" s="50"/>
      <c r="M271" s="51"/>
      <c r="N271" s="1"/>
      <c r="O271" s="1"/>
      <c r="P271" s="1"/>
      <c r="Q271" s="1"/>
      <c r="R271" s="1"/>
      <c r="S271" s="1"/>
      <c r="T271" s="1"/>
      <c r="U271" s="1"/>
      <c r="V271" s="1"/>
      <c r="W271" s="1"/>
      <c r="X271" s="1"/>
      <c r="Y271" s="1"/>
      <c r="Z271" s="1"/>
    </row>
    <row r="272" spans="1:26" ht="12.75" customHeight="1">
      <c r="A272" s="1"/>
      <c r="B272" s="1"/>
      <c r="C272" s="1"/>
      <c r="D272" s="1"/>
      <c r="E272" s="1"/>
      <c r="F272" s="1"/>
      <c r="G272" s="43"/>
      <c r="H272" s="54"/>
      <c r="I272" s="55"/>
      <c r="J272" s="56"/>
      <c r="K272" s="53"/>
      <c r="L272" s="50"/>
      <c r="M272" s="51"/>
      <c r="N272" s="1"/>
      <c r="O272" s="1"/>
      <c r="P272" s="1"/>
      <c r="Q272" s="1"/>
      <c r="R272" s="1"/>
      <c r="S272" s="1"/>
      <c r="T272" s="1"/>
      <c r="U272" s="1"/>
      <c r="V272" s="1"/>
      <c r="W272" s="1"/>
      <c r="X272" s="1"/>
      <c r="Y272" s="1"/>
      <c r="Z272" s="1"/>
    </row>
    <row r="273" spans="1:26" ht="12.75" customHeight="1">
      <c r="A273" s="1"/>
      <c r="B273" s="1"/>
      <c r="C273" s="1"/>
      <c r="D273" s="1"/>
      <c r="E273" s="1"/>
      <c r="F273" s="1"/>
      <c r="G273" s="43"/>
      <c r="H273" s="54"/>
      <c r="I273" s="55"/>
      <c r="J273" s="56"/>
      <c r="K273" s="53"/>
      <c r="L273" s="50"/>
      <c r="M273" s="51"/>
      <c r="N273" s="1"/>
      <c r="O273" s="1"/>
      <c r="P273" s="1"/>
      <c r="Q273" s="1"/>
      <c r="R273" s="1"/>
      <c r="S273" s="1"/>
      <c r="T273" s="1"/>
      <c r="U273" s="1"/>
      <c r="V273" s="1"/>
      <c r="W273" s="1"/>
      <c r="X273" s="1"/>
      <c r="Y273" s="1"/>
      <c r="Z273" s="1"/>
    </row>
    <row r="274" spans="1:26" ht="12.75" customHeight="1">
      <c r="A274" s="1"/>
      <c r="B274" s="1"/>
      <c r="C274" s="1"/>
      <c r="D274" s="1"/>
      <c r="E274" s="1"/>
      <c r="F274" s="1"/>
      <c r="G274" s="43"/>
      <c r="H274" s="54"/>
      <c r="I274" s="55"/>
      <c r="J274" s="56"/>
      <c r="K274" s="53"/>
      <c r="L274" s="50"/>
      <c r="M274" s="51"/>
      <c r="N274" s="1"/>
      <c r="O274" s="1"/>
      <c r="P274" s="1"/>
      <c r="Q274" s="1"/>
      <c r="R274" s="1"/>
      <c r="S274" s="1"/>
      <c r="T274" s="1"/>
      <c r="U274" s="1"/>
      <c r="V274" s="1"/>
      <c r="W274" s="1"/>
      <c r="X274" s="1"/>
      <c r="Y274" s="1"/>
      <c r="Z274" s="1"/>
    </row>
    <row r="275" spans="1:26" ht="12.75" customHeight="1">
      <c r="A275" s="1"/>
      <c r="B275" s="1"/>
      <c r="C275" s="1"/>
      <c r="D275" s="1"/>
      <c r="E275" s="1"/>
      <c r="F275" s="1"/>
      <c r="G275" s="43"/>
      <c r="H275" s="54"/>
      <c r="I275" s="55"/>
      <c r="J275" s="56"/>
      <c r="K275" s="53"/>
      <c r="L275" s="50"/>
      <c r="M275" s="51"/>
      <c r="N275" s="1"/>
      <c r="O275" s="1"/>
      <c r="P275" s="1"/>
      <c r="Q275" s="1"/>
      <c r="R275" s="1"/>
      <c r="S275" s="1"/>
      <c r="T275" s="1"/>
      <c r="U275" s="1"/>
      <c r="V275" s="1"/>
      <c r="W275" s="1"/>
      <c r="X275" s="1"/>
      <c r="Y275" s="1"/>
      <c r="Z275" s="1"/>
    </row>
    <row r="276" spans="1:26" ht="12.75" customHeight="1">
      <c r="A276" s="1"/>
      <c r="B276" s="1"/>
      <c r="C276" s="1"/>
      <c r="D276" s="1"/>
      <c r="E276" s="1"/>
      <c r="F276" s="1"/>
      <c r="G276" s="43"/>
      <c r="H276" s="54"/>
      <c r="I276" s="55"/>
      <c r="J276" s="56"/>
      <c r="K276" s="53"/>
      <c r="L276" s="50"/>
      <c r="M276" s="51"/>
      <c r="N276" s="1"/>
      <c r="O276" s="1"/>
      <c r="P276" s="1"/>
      <c r="Q276" s="1"/>
      <c r="R276" s="1"/>
      <c r="S276" s="1"/>
      <c r="T276" s="1"/>
      <c r="U276" s="1"/>
      <c r="V276" s="1"/>
      <c r="W276" s="1"/>
      <c r="X276" s="1"/>
      <c r="Y276" s="1"/>
      <c r="Z276" s="1"/>
    </row>
    <row r="277" spans="1:26" ht="12.75" customHeight="1">
      <c r="A277" s="1"/>
      <c r="B277" s="1"/>
      <c r="C277" s="1"/>
      <c r="D277" s="1"/>
      <c r="E277" s="1"/>
      <c r="F277" s="1"/>
      <c r="G277" s="43"/>
      <c r="H277" s="54"/>
      <c r="I277" s="55"/>
      <c r="J277" s="56"/>
      <c r="K277" s="53"/>
      <c r="L277" s="50"/>
      <c r="M277" s="51"/>
      <c r="N277" s="1"/>
      <c r="O277" s="1"/>
      <c r="P277" s="1"/>
      <c r="Q277" s="1"/>
      <c r="R277" s="1"/>
      <c r="S277" s="1"/>
      <c r="T277" s="1"/>
      <c r="U277" s="1"/>
      <c r="V277" s="1"/>
      <c r="W277" s="1"/>
      <c r="X277" s="1"/>
      <c r="Y277" s="1"/>
      <c r="Z277" s="1"/>
    </row>
    <row r="278" spans="1:26" ht="12.75" customHeight="1">
      <c r="A278" s="1"/>
      <c r="B278" s="1"/>
      <c r="C278" s="1"/>
      <c r="D278" s="1"/>
      <c r="E278" s="1"/>
      <c r="F278" s="1"/>
      <c r="G278" s="43"/>
      <c r="H278" s="54"/>
      <c r="I278" s="55"/>
      <c r="J278" s="56"/>
      <c r="K278" s="53"/>
      <c r="L278" s="50"/>
      <c r="M278" s="51"/>
      <c r="N278" s="1"/>
      <c r="O278" s="1"/>
      <c r="P278" s="1"/>
      <c r="Q278" s="1"/>
      <c r="R278" s="1"/>
      <c r="S278" s="1"/>
      <c r="T278" s="1"/>
      <c r="U278" s="1"/>
      <c r="V278" s="1"/>
      <c r="W278" s="1"/>
      <c r="X278" s="1"/>
      <c r="Y278" s="1"/>
      <c r="Z278" s="1"/>
    </row>
    <row r="279" spans="1:26" ht="12.75" customHeight="1">
      <c r="A279" s="1"/>
      <c r="B279" s="1"/>
      <c r="C279" s="1"/>
      <c r="D279" s="1"/>
      <c r="E279" s="1"/>
      <c r="F279" s="1"/>
      <c r="G279" s="43"/>
      <c r="H279" s="54"/>
      <c r="I279" s="55"/>
      <c r="J279" s="56"/>
      <c r="K279" s="53"/>
      <c r="L279" s="50"/>
      <c r="M279" s="51"/>
      <c r="N279" s="1"/>
      <c r="O279" s="1"/>
      <c r="P279" s="1"/>
      <c r="Q279" s="1"/>
      <c r="R279" s="1"/>
      <c r="S279" s="1"/>
      <c r="T279" s="1"/>
      <c r="U279" s="1"/>
      <c r="V279" s="1"/>
      <c r="W279" s="1"/>
      <c r="X279" s="1"/>
      <c r="Y279" s="1"/>
      <c r="Z279" s="1"/>
    </row>
    <row r="280" spans="1:26" ht="12.75" customHeight="1">
      <c r="A280" s="1"/>
      <c r="B280" s="1"/>
      <c r="C280" s="1"/>
      <c r="D280" s="1"/>
      <c r="E280" s="1"/>
      <c r="F280" s="1"/>
      <c r="G280" s="43"/>
      <c r="H280" s="54"/>
      <c r="I280" s="55"/>
      <c r="J280" s="56"/>
      <c r="K280" s="53"/>
      <c r="L280" s="50"/>
      <c r="M280" s="51"/>
      <c r="N280" s="1"/>
      <c r="O280" s="1"/>
      <c r="P280" s="1"/>
      <c r="Q280" s="1"/>
      <c r="R280" s="1"/>
      <c r="S280" s="1"/>
      <c r="T280" s="1"/>
      <c r="U280" s="1"/>
      <c r="V280" s="1"/>
      <c r="W280" s="1"/>
      <c r="X280" s="1"/>
      <c r="Y280" s="1"/>
      <c r="Z280" s="1"/>
    </row>
    <row r="281" spans="1:26" ht="12.75" customHeight="1">
      <c r="A281" s="1"/>
      <c r="B281" s="1"/>
      <c r="C281" s="1"/>
      <c r="D281" s="1"/>
      <c r="E281" s="1"/>
      <c r="F281" s="1"/>
      <c r="G281" s="43"/>
      <c r="H281" s="54"/>
      <c r="I281" s="55"/>
      <c r="J281" s="56"/>
      <c r="K281" s="53"/>
      <c r="L281" s="50"/>
      <c r="M281" s="51"/>
      <c r="N281" s="1"/>
      <c r="O281" s="1"/>
      <c r="P281" s="1"/>
      <c r="Q281" s="1"/>
      <c r="R281" s="1"/>
      <c r="S281" s="1"/>
      <c r="T281" s="1"/>
      <c r="U281" s="1"/>
      <c r="V281" s="1"/>
      <c r="W281" s="1"/>
      <c r="X281" s="1"/>
      <c r="Y281" s="1"/>
      <c r="Z281" s="1"/>
    </row>
    <row r="282" spans="1:26" ht="12.75" customHeight="1">
      <c r="A282" s="1"/>
      <c r="B282" s="1"/>
      <c r="C282" s="1"/>
      <c r="D282" s="1"/>
      <c r="E282" s="1"/>
      <c r="F282" s="1"/>
      <c r="G282" s="43"/>
      <c r="H282" s="54"/>
      <c r="I282" s="55"/>
      <c r="J282" s="56"/>
      <c r="K282" s="53"/>
      <c r="L282" s="50"/>
      <c r="M282" s="51"/>
      <c r="N282" s="1"/>
      <c r="O282" s="1"/>
      <c r="P282" s="1"/>
      <c r="Q282" s="1"/>
      <c r="R282" s="1"/>
      <c r="S282" s="1"/>
      <c r="T282" s="1"/>
      <c r="U282" s="1"/>
      <c r="V282" s="1"/>
      <c r="W282" s="1"/>
      <c r="X282" s="1"/>
      <c r="Y282" s="1"/>
      <c r="Z282" s="1"/>
    </row>
    <row r="283" spans="1:26" ht="12.75" customHeight="1">
      <c r="A283" s="1"/>
      <c r="B283" s="1"/>
      <c r="C283" s="1"/>
      <c r="D283" s="1"/>
      <c r="E283" s="1"/>
      <c r="F283" s="1"/>
      <c r="G283" s="43"/>
      <c r="H283" s="54"/>
      <c r="I283" s="55"/>
      <c r="J283" s="56"/>
      <c r="K283" s="53"/>
      <c r="L283" s="50"/>
      <c r="M283" s="51"/>
      <c r="N283" s="1"/>
      <c r="O283" s="1"/>
      <c r="P283" s="1"/>
      <c r="Q283" s="1"/>
      <c r="R283" s="1"/>
      <c r="S283" s="1"/>
      <c r="T283" s="1"/>
      <c r="U283" s="1"/>
      <c r="V283" s="1"/>
      <c r="W283" s="1"/>
      <c r="X283" s="1"/>
      <c r="Y283" s="1"/>
      <c r="Z283" s="1"/>
    </row>
    <row r="284" spans="1:26" ht="12.75" customHeight="1">
      <c r="A284" s="1"/>
      <c r="B284" s="1"/>
      <c r="C284" s="1"/>
      <c r="D284" s="1"/>
      <c r="E284" s="1"/>
      <c r="F284" s="1"/>
      <c r="G284" s="43"/>
      <c r="H284" s="54"/>
      <c r="I284" s="55"/>
      <c r="J284" s="56"/>
      <c r="K284" s="53"/>
      <c r="L284" s="50"/>
      <c r="M284" s="51"/>
      <c r="N284" s="1"/>
      <c r="O284" s="1"/>
      <c r="P284" s="1"/>
      <c r="Q284" s="1"/>
      <c r="R284" s="1"/>
      <c r="S284" s="1"/>
      <c r="T284" s="1"/>
      <c r="U284" s="1"/>
      <c r="V284" s="1"/>
      <c r="W284" s="1"/>
      <c r="X284" s="1"/>
      <c r="Y284" s="1"/>
      <c r="Z284" s="1"/>
    </row>
    <row r="285" spans="1:26" ht="12.75" customHeight="1">
      <c r="A285" s="1"/>
      <c r="B285" s="1"/>
      <c r="C285" s="1"/>
      <c r="D285" s="1"/>
      <c r="E285" s="1"/>
      <c r="F285" s="1"/>
      <c r="G285" s="43"/>
      <c r="H285" s="54"/>
      <c r="I285" s="55"/>
      <c r="J285" s="56"/>
      <c r="K285" s="53"/>
      <c r="L285" s="50"/>
      <c r="M285" s="51"/>
      <c r="N285" s="1"/>
      <c r="O285" s="1"/>
      <c r="P285" s="1"/>
      <c r="Q285" s="1"/>
      <c r="R285" s="1"/>
      <c r="S285" s="1"/>
      <c r="T285" s="1"/>
      <c r="U285" s="1"/>
      <c r="V285" s="1"/>
      <c r="W285" s="1"/>
      <c r="X285" s="1"/>
      <c r="Y285" s="1"/>
      <c r="Z285" s="1"/>
    </row>
    <row r="286" spans="1:26" ht="12.75" customHeight="1">
      <c r="A286" s="1"/>
      <c r="B286" s="1"/>
      <c r="C286" s="1"/>
      <c r="D286" s="1"/>
      <c r="E286" s="1"/>
      <c r="F286" s="1"/>
      <c r="G286" s="43"/>
      <c r="H286" s="54"/>
      <c r="I286" s="55"/>
      <c r="J286" s="56"/>
      <c r="K286" s="53"/>
      <c r="L286" s="50"/>
      <c r="M286" s="51"/>
      <c r="N286" s="1"/>
      <c r="O286" s="1"/>
      <c r="P286" s="1"/>
      <c r="Q286" s="1"/>
      <c r="R286" s="1"/>
      <c r="S286" s="1"/>
      <c r="T286" s="1"/>
      <c r="U286" s="1"/>
      <c r="V286" s="1"/>
      <c r="W286" s="1"/>
      <c r="X286" s="1"/>
      <c r="Y286" s="1"/>
      <c r="Z286" s="1"/>
    </row>
    <row r="287" spans="1:26" ht="12.75" customHeight="1">
      <c r="A287" s="1"/>
      <c r="B287" s="1"/>
      <c r="C287" s="1"/>
      <c r="D287" s="1"/>
      <c r="E287" s="1"/>
      <c r="F287" s="1"/>
      <c r="G287" s="43"/>
      <c r="H287" s="54"/>
      <c r="I287" s="55"/>
      <c r="J287" s="56"/>
      <c r="K287" s="53"/>
      <c r="L287" s="50"/>
      <c r="M287" s="51"/>
      <c r="N287" s="1"/>
      <c r="O287" s="1"/>
      <c r="P287" s="1"/>
      <c r="Q287" s="1"/>
      <c r="R287" s="1"/>
      <c r="S287" s="1"/>
      <c r="T287" s="1"/>
      <c r="U287" s="1"/>
      <c r="V287" s="1"/>
      <c r="W287" s="1"/>
      <c r="X287" s="1"/>
      <c r="Y287" s="1"/>
      <c r="Z287" s="1"/>
    </row>
    <row r="288" spans="1:26" ht="12.75" customHeight="1">
      <c r="A288" s="1"/>
      <c r="B288" s="1"/>
      <c r="C288" s="1"/>
      <c r="D288" s="1"/>
      <c r="E288" s="1"/>
      <c r="F288" s="1"/>
      <c r="G288" s="43"/>
      <c r="H288" s="54"/>
      <c r="I288" s="55"/>
      <c r="J288" s="56"/>
      <c r="K288" s="53"/>
      <c r="L288" s="50"/>
      <c r="M288" s="51"/>
      <c r="N288" s="1"/>
      <c r="O288" s="1"/>
      <c r="P288" s="1"/>
      <c r="Q288" s="1"/>
      <c r="R288" s="1"/>
      <c r="S288" s="1"/>
      <c r="T288" s="1"/>
      <c r="U288" s="1"/>
      <c r="V288" s="1"/>
      <c r="W288" s="1"/>
      <c r="X288" s="1"/>
      <c r="Y288" s="1"/>
      <c r="Z288" s="1"/>
    </row>
    <row r="289" spans="1:26" ht="12.75" customHeight="1">
      <c r="A289" s="1"/>
      <c r="B289" s="1"/>
      <c r="C289" s="1"/>
      <c r="D289" s="1"/>
      <c r="E289" s="1"/>
      <c r="F289" s="1"/>
      <c r="G289" s="43"/>
      <c r="H289" s="54"/>
      <c r="I289" s="55"/>
      <c r="J289" s="56"/>
      <c r="K289" s="53"/>
      <c r="L289" s="50"/>
      <c r="M289" s="51"/>
      <c r="N289" s="1"/>
      <c r="O289" s="1"/>
      <c r="P289" s="1"/>
      <c r="Q289" s="1"/>
      <c r="R289" s="1"/>
      <c r="S289" s="1"/>
      <c r="T289" s="1"/>
      <c r="U289" s="1"/>
      <c r="V289" s="1"/>
      <c r="W289" s="1"/>
      <c r="X289" s="1"/>
      <c r="Y289" s="1"/>
      <c r="Z289" s="1"/>
    </row>
    <row r="290" spans="1:26" ht="12.75" customHeight="1">
      <c r="A290" s="1"/>
      <c r="B290" s="1"/>
      <c r="C290" s="1"/>
      <c r="D290" s="1"/>
      <c r="E290" s="1"/>
      <c r="F290" s="1"/>
      <c r="G290" s="43"/>
      <c r="H290" s="54"/>
      <c r="I290" s="55"/>
      <c r="J290" s="56"/>
      <c r="K290" s="53"/>
      <c r="L290" s="50"/>
      <c r="M290" s="51"/>
      <c r="N290" s="1"/>
      <c r="O290" s="1"/>
      <c r="P290" s="1"/>
      <c r="Q290" s="1"/>
      <c r="R290" s="1"/>
      <c r="S290" s="1"/>
      <c r="T290" s="1"/>
      <c r="U290" s="1"/>
      <c r="V290" s="1"/>
      <c r="W290" s="1"/>
      <c r="X290" s="1"/>
      <c r="Y290" s="1"/>
      <c r="Z290" s="1"/>
    </row>
    <row r="291" spans="1:26" ht="12.75" customHeight="1">
      <c r="A291" s="1"/>
      <c r="B291" s="1"/>
      <c r="C291" s="1"/>
      <c r="D291" s="1"/>
      <c r="E291" s="1"/>
      <c r="F291" s="1"/>
      <c r="G291" s="43"/>
      <c r="H291" s="54"/>
      <c r="I291" s="55"/>
      <c r="J291" s="56"/>
      <c r="K291" s="53"/>
      <c r="L291" s="50"/>
      <c r="M291" s="51"/>
      <c r="N291" s="1"/>
      <c r="O291" s="1"/>
      <c r="P291" s="1"/>
      <c r="Q291" s="1"/>
      <c r="R291" s="1"/>
      <c r="S291" s="1"/>
      <c r="T291" s="1"/>
      <c r="U291" s="1"/>
      <c r="V291" s="1"/>
      <c r="W291" s="1"/>
      <c r="X291" s="1"/>
      <c r="Y291" s="1"/>
      <c r="Z291" s="1"/>
    </row>
    <row r="292" spans="1:26" ht="12.75" customHeight="1">
      <c r="A292" s="1"/>
      <c r="B292" s="1"/>
      <c r="C292" s="1"/>
      <c r="D292" s="1"/>
      <c r="E292" s="1"/>
      <c r="F292" s="1"/>
      <c r="G292" s="43"/>
      <c r="H292" s="54"/>
      <c r="I292" s="55"/>
      <c r="J292" s="56"/>
      <c r="K292" s="53"/>
      <c r="L292" s="50"/>
      <c r="M292" s="51"/>
      <c r="N292" s="1"/>
      <c r="O292" s="1"/>
      <c r="P292" s="1"/>
      <c r="Q292" s="1"/>
      <c r="R292" s="1"/>
      <c r="S292" s="1"/>
      <c r="T292" s="1"/>
      <c r="U292" s="1"/>
      <c r="V292" s="1"/>
      <c r="W292" s="1"/>
      <c r="X292" s="1"/>
      <c r="Y292" s="1"/>
      <c r="Z292" s="1"/>
    </row>
    <row r="293" spans="1:26" ht="12.75" customHeight="1">
      <c r="A293" s="1"/>
      <c r="B293" s="1"/>
      <c r="C293" s="1"/>
      <c r="D293" s="1"/>
      <c r="E293" s="1"/>
      <c r="F293" s="1"/>
      <c r="G293" s="43"/>
      <c r="H293" s="54"/>
      <c r="I293" s="55"/>
      <c r="J293" s="56"/>
      <c r="K293" s="53"/>
      <c r="L293" s="50"/>
      <c r="M293" s="51"/>
      <c r="N293" s="1"/>
      <c r="O293" s="1"/>
      <c r="P293" s="1"/>
      <c r="Q293" s="1"/>
      <c r="R293" s="1"/>
      <c r="S293" s="1"/>
      <c r="T293" s="1"/>
      <c r="U293" s="1"/>
      <c r="V293" s="1"/>
      <c r="W293" s="1"/>
      <c r="X293" s="1"/>
      <c r="Y293" s="1"/>
      <c r="Z293" s="1"/>
    </row>
    <row r="294" spans="1:26" ht="12.75" customHeight="1">
      <c r="A294" s="1"/>
      <c r="B294" s="1"/>
      <c r="C294" s="1"/>
      <c r="D294" s="1"/>
      <c r="E294" s="1"/>
      <c r="F294" s="1"/>
      <c r="G294" s="43"/>
      <c r="H294" s="54"/>
      <c r="I294" s="55"/>
      <c r="J294" s="56"/>
      <c r="K294" s="53"/>
      <c r="L294" s="50"/>
      <c r="M294" s="51"/>
      <c r="N294" s="1"/>
      <c r="O294" s="1"/>
      <c r="P294" s="1"/>
      <c r="Q294" s="1"/>
      <c r="R294" s="1"/>
      <c r="S294" s="1"/>
      <c r="T294" s="1"/>
      <c r="U294" s="1"/>
      <c r="V294" s="1"/>
      <c r="W294" s="1"/>
      <c r="X294" s="1"/>
      <c r="Y294" s="1"/>
      <c r="Z294" s="1"/>
    </row>
    <row r="295" spans="1:26" ht="12.75" customHeight="1">
      <c r="A295" s="1"/>
      <c r="B295" s="1"/>
      <c r="C295" s="1"/>
      <c r="D295" s="1"/>
      <c r="E295" s="1"/>
      <c r="F295" s="1"/>
      <c r="G295" s="43"/>
      <c r="H295" s="54"/>
      <c r="I295" s="55"/>
      <c r="J295" s="56"/>
      <c r="K295" s="53"/>
      <c r="L295" s="50"/>
      <c r="M295" s="51"/>
      <c r="N295" s="1"/>
      <c r="O295" s="1"/>
      <c r="P295" s="1"/>
      <c r="Q295" s="1"/>
      <c r="R295" s="1"/>
      <c r="S295" s="1"/>
      <c r="T295" s="1"/>
      <c r="U295" s="1"/>
      <c r="V295" s="1"/>
      <c r="W295" s="1"/>
      <c r="X295" s="1"/>
      <c r="Y295" s="1"/>
      <c r="Z295" s="1"/>
    </row>
    <row r="296" spans="1:26" ht="12.75" customHeight="1">
      <c r="A296" s="1"/>
      <c r="B296" s="1"/>
      <c r="C296" s="1"/>
      <c r="D296" s="1"/>
      <c r="E296" s="1"/>
      <c r="F296" s="1"/>
      <c r="G296" s="43"/>
      <c r="H296" s="54"/>
      <c r="I296" s="55"/>
      <c r="J296" s="56"/>
      <c r="K296" s="53"/>
      <c r="L296" s="50"/>
      <c r="M296" s="51"/>
      <c r="N296" s="1"/>
      <c r="O296" s="1"/>
      <c r="P296" s="1"/>
      <c r="Q296" s="1"/>
      <c r="R296" s="1"/>
      <c r="S296" s="1"/>
      <c r="T296" s="1"/>
      <c r="U296" s="1"/>
      <c r="V296" s="1"/>
      <c r="W296" s="1"/>
      <c r="X296" s="1"/>
      <c r="Y296" s="1"/>
      <c r="Z296" s="1"/>
    </row>
    <row r="297" spans="1:26" ht="12.75" customHeight="1">
      <c r="A297" s="1"/>
      <c r="B297" s="1"/>
      <c r="C297" s="1"/>
      <c r="D297" s="1"/>
      <c r="E297" s="1"/>
      <c r="F297" s="1"/>
      <c r="G297" s="43"/>
      <c r="H297" s="54"/>
      <c r="I297" s="55"/>
      <c r="J297" s="56"/>
      <c r="K297" s="53"/>
      <c r="L297" s="50"/>
      <c r="M297" s="51"/>
      <c r="N297" s="1"/>
      <c r="O297" s="1"/>
      <c r="P297" s="1"/>
      <c r="Q297" s="1"/>
      <c r="R297" s="1"/>
      <c r="S297" s="1"/>
      <c r="T297" s="1"/>
      <c r="U297" s="1"/>
      <c r="V297" s="1"/>
      <c r="W297" s="1"/>
      <c r="X297" s="1"/>
      <c r="Y297" s="1"/>
      <c r="Z297" s="1"/>
    </row>
    <row r="298" spans="1:26" ht="12.75" customHeight="1">
      <c r="A298" s="1"/>
      <c r="B298" s="1"/>
      <c r="C298" s="1"/>
      <c r="D298" s="1"/>
      <c r="E298" s="1"/>
      <c r="F298" s="1"/>
      <c r="G298" s="43"/>
      <c r="H298" s="54"/>
      <c r="I298" s="55"/>
      <c r="J298" s="56"/>
      <c r="K298" s="53"/>
      <c r="L298" s="50"/>
      <c r="M298" s="51"/>
      <c r="N298" s="1"/>
      <c r="O298" s="1"/>
      <c r="P298" s="1"/>
      <c r="Q298" s="1"/>
      <c r="R298" s="1"/>
      <c r="S298" s="1"/>
      <c r="T298" s="1"/>
      <c r="U298" s="1"/>
      <c r="V298" s="1"/>
      <c r="W298" s="1"/>
      <c r="X298" s="1"/>
      <c r="Y298" s="1"/>
      <c r="Z298" s="1"/>
    </row>
    <row r="299" spans="1:26" ht="12.75" customHeight="1">
      <c r="A299" s="1"/>
      <c r="B299" s="1"/>
      <c r="C299" s="1"/>
      <c r="D299" s="1"/>
      <c r="E299" s="1"/>
      <c r="F299" s="1"/>
      <c r="G299" s="43"/>
      <c r="H299" s="54"/>
      <c r="I299" s="55"/>
      <c r="J299" s="56"/>
      <c r="K299" s="53"/>
      <c r="L299" s="50"/>
      <c r="M299" s="51"/>
      <c r="N299" s="1"/>
      <c r="O299" s="1"/>
      <c r="P299" s="1"/>
      <c r="Q299" s="1"/>
      <c r="R299" s="1"/>
      <c r="S299" s="1"/>
      <c r="T299" s="1"/>
      <c r="U299" s="1"/>
      <c r="V299" s="1"/>
      <c r="W299" s="1"/>
      <c r="X299" s="1"/>
      <c r="Y299" s="1"/>
      <c r="Z299" s="1"/>
    </row>
    <row r="300" spans="1:26" ht="12.75" customHeight="1">
      <c r="A300" s="1"/>
      <c r="B300" s="1"/>
      <c r="C300" s="1"/>
      <c r="D300" s="1"/>
      <c r="E300" s="1"/>
      <c r="F300" s="1"/>
      <c r="G300" s="43"/>
      <c r="H300" s="54"/>
      <c r="I300" s="55"/>
      <c r="J300" s="56"/>
      <c r="K300" s="53"/>
      <c r="L300" s="50"/>
      <c r="M300" s="51"/>
      <c r="N300" s="1"/>
      <c r="O300" s="1"/>
      <c r="P300" s="1"/>
      <c r="Q300" s="1"/>
      <c r="R300" s="1"/>
      <c r="S300" s="1"/>
      <c r="T300" s="1"/>
      <c r="U300" s="1"/>
      <c r="V300" s="1"/>
      <c r="W300" s="1"/>
      <c r="X300" s="1"/>
      <c r="Y300" s="1"/>
      <c r="Z300" s="1"/>
    </row>
    <row r="301" spans="1:26" ht="12.75" customHeight="1">
      <c r="A301" s="1"/>
      <c r="B301" s="1"/>
      <c r="C301" s="1"/>
      <c r="D301" s="1"/>
      <c r="E301" s="1"/>
      <c r="F301" s="1"/>
      <c r="G301" s="43"/>
      <c r="H301" s="54"/>
      <c r="I301" s="55"/>
      <c r="J301" s="56"/>
      <c r="K301" s="53"/>
      <c r="L301" s="50"/>
      <c r="M301" s="51"/>
      <c r="N301" s="1"/>
      <c r="O301" s="1"/>
      <c r="P301" s="1"/>
      <c r="Q301" s="1"/>
      <c r="R301" s="1"/>
      <c r="S301" s="1"/>
      <c r="T301" s="1"/>
      <c r="U301" s="1"/>
      <c r="V301" s="1"/>
      <c r="W301" s="1"/>
      <c r="X301" s="1"/>
      <c r="Y301" s="1"/>
      <c r="Z301" s="1"/>
    </row>
    <row r="302" spans="1:26" ht="12.75" customHeight="1">
      <c r="A302" s="1"/>
      <c r="B302" s="1"/>
      <c r="C302" s="1"/>
      <c r="D302" s="1"/>
      <c r="E302" s="1"/>
      <c r="F302" s="1"/>
      <c r="G302" s="43"/>
      <c r="H302" s="54"/>
      <c r="I302" s="55"/>
      <c r="J302" s="56"/>
      <c r="K302" s="53"/>
      <c r="L302" s="50"/>
      <c r="M302" s="51"/>
      <c r="N302" s="1"/>
      <c r="O302" s="1"/>
      <c r="P302" s="1"/>
      <c r="Q302" s="1"/>
      <c r="R302" s="1"/>
      <c r="S302" s="1"/>
      <c r="T302" s="1"/>
      <c r="U302" s="1"/>
      <c r="V302" s="1"/>
      <c r="W302" s="1"/>
      <c r="X302" s="1"/>
      <c r="Y302" s="1"/>
      <c r="Z302" s="1"/>
    </row>
    <row r="303" spans="1:26" ht="12.75" customHeight="1">
      <c r="A303" s="1"/>
      <c r="B303" s="1"/>
      <c r="C303" s="1"/>
      <c r="D303" s="1"/>
      <c r="E303" s="1"/>
      <c r="F303" s="1"/>
      <c r="G303" s="43"/>
      <c r="H303" s="54"/>
      <c r="I303" s="55"/>
      <c r="J303" s="56"/>
      <c r="K303" s="53"/>
      <c r="L303" s="50"/>
      <c r="M303" s="51"/>
      <c r="N303" s="1"/>
      <c r="O303" s="1"/>
      <c r="P303" s="1"/>
      <c r="Q303" s="1"/>
      <c r="R303" s="1"/>
      <c r="S303" s="1"/>
      <c r="T303" s="1"/>
      <c r="U303" s="1"/>
      <c r="V303" s="1"/>
      <c r="W303" s="1"/>
      <c r="X303" s="1"/>
      <c r="Y303" s="1"/>
      <c r="Z303" s="1"/>
    </row>
    <row r="304" spans="1:26" ht="12.75" customHeight="1">
      <c r="A304" s="1"/>
      <c r="B304" s="1"/>
      <c r="C304" s="1"/>
      <c r="D304" s="1"/>
      <c r="E304" s="1"/>
      <c r="F304" s="1"/>
      <c r="G304" s="43"/>
      <c r="H304" s="54"/>
      <c r="I304" s="55"/>
      <c r="J304" s="56"/>
      <c r="K304" s="53"/>
      <c r="L304" s="50"/>
      <c r="M304" s="51"/>
      <c r="N304" s="1"/>
      <c r="O304" s="1"/>
      <c r="P304" s="1"/>
      <c r="Q304" s="1"/>
      <c r="R304" s="1"/>
      <c r="S304" s="1"/>
      <c r="T304" s="1"/>
      <c r="U304" s="1"/>
      <c r="V304" s="1"/>
      <c r="W304" s="1"/>
      <c r="X304" s="1"/>
      <c r="Y304" s="1"/>
      <c r="Z304" s="1"/>
    </row>
    <row r="305" spans="1:26" ht="12.75" customHeight="1">
      <c r="A305" s="1"/>
      <c r="B305" s="1"/>
      <c r="C305" s="1"/>
      <c r="D305" s="1"/>
      <c r="E305" s="1"/>
      <c r="F305" s="1"/>
      <c r="G305" s="43"/>
      <c r="H305" s="54"/>
      <c r="I305" s="55"/>
      <c r="J305" s="56"/>
      <c r="K305" s="53"/>
      <c r="L305" s="50"/>
      <c r="M305" s="51"/>
      <c r="N305" s="1"/>
      <c r="O305" s="1"/>
      <c r="P305" s="1"/>
      <c r="Q305" s="1"/>
      <c r="R305" s="1"/>
      <c r="S305" s="1"/>
      <c r="T305" s="1"/>
      <c r="U305" s="1"/>
      <c r="V305" s="1"/>
      <c r="W305" s="1"/>
      <c r="X305" s="1"/>
      <c r="Y305" s="1"/>
      <c r="Z305" s="1"/>
    </row>
    <row r="306" spans="1:26" ht="12.75" customHeight="1">
      <c r="A306" s="1"/>
      <c r="B306" s="1"/>
      <c r="C306" s="1"/>
      <c r="D306" s="1"/>
      <c r="E306" s="1"/>
      <c r="F306" s="1"/>
      <c r="G306" s="43"/>
      <c r="H306" s="54"/>
      <c r="I306" s="55"/>
      <c r="J306" s="56"/>
      <c r="K306" s="53"/>
      <c r="L306" s="50"/>
      <c r="M306" s="51"/>
      <c r="N306" s="1"/>
      <c r="O306" s="1"/>
      <c r="P306" s="1"/>
      <c r="Q306" s="1"/>
      <c r="R306" s="1"/>
      <c r="S306" s="1"/>
      <c r="T306" s="1"/>
      <c r="U306" s="1"/>
      <c r="V306" s="1"/>
      <c r="W306" s="1"/>
      <c r="X306" s="1"/>
      <c r="Y306" s="1"/>
      <c r="Z306" s="1"/>
    </row>
    <row r="307" spans="1:26" ht="12.75" customHeight="1">
      <c r="A307" s="1"/>
      <c r="B307" s="1"/>
      <c r="C307" s="1"/>
      <c r="D307" s="1"/>
      <c r="E307" s="1"/>
      <c r="F307" s="1"/>
      <c r="G307" s="43"/>
      <c r="H307" s="54"/>
      <c r="I307" s="55"/>
      <c r="J307" s="56"/>
      <c r="K307" s="53"/>
      <c r="L307" s="50"/>
      <c r="M307" s="51"/>
      <c r="N307" s="1"/>
      <c r="O307" s="1"/>
      <c r="P307" s="1"/>
      <c r="Q307" s="1"/>
      <c r="R307" s="1"/>
      <c r="S307" s="1"/>
      <c r="T307" s="1"/>
      <c r="U307" s="1"/>
      <c r="V307" s="1"/>
      <c r="W307" s="1"/>
      <c r="X307" s="1"/>
      <c r="Y307" s="1"/>
      <c r="Z307" s="1"/>
    </row>
    <row r="308" spans="1:26" ht="12.75" customHeight="1">
      <c r="A308" s="1"/>
      <c r="B308" s="1"/>
      <c r="C308" s="1"/>
      <c r="D308" s="1"/>
      <c r="E308" s="1"/>
      <c r="F308" s="1"/>
      <c r="G308" s="43"/>
      <c r="H308" s="54"/>
      <c r="I308" s="55"/>
      <c r="J308" s="56"/>
      <c r="K308" s="53"/>
      <c r="L308" s="50"/>
      <c r="M308" s="51"/>
      <c r="N308" s="1"/>
      <c r="O308" s="1"/>
      <c r="P308" s="1"/>
      <c r="Q308" s="1"/>
      <c r="R308" s="1"/>
      <c r="S308" s="1"/>
      <c r="T308" s="1"/>
      <c r="U308" s="1"/>
      <c r="V308" s="1"/>
      <c r="W308" s="1"/>
      <c r="X308" s="1"/>
      <c r="Y308" s="1"/>
      <c r="Z308" s="1"/>
    </row>
    <row r="309" spans="1:26" ht="12.75" customHeight="1">
      <c r="A309" s="1"/>
      <c r="B309" s="1"/>
      <c r="C309" s="1"/>
      <c r="D309" s="1"/>
      <c r="E309" s="1"/>
      <c r="F309" s="1"/>
      <c r="G309" s="43"/>
      <c r="H309" s="54"/>
      <c r="I309" s="55"/>
      <c r="J309" s="56"/>
      <c r="K309" s="53"/>
      <c r="L309" s="50"/>
      <c r="M309" s="51"/>
      <c r="N309" s="1"/>
      <c r="O309" s="1"/>
      <c r="P309" s="1"/>
      <c r="Q309" s="1"/>
      <c r="R309" s="1"/>
      <c r="S309" s="1"/>
      <c r="T309" s="1"/>
      <c r="U309" s="1"/>
      <c r="V309" s="1"/>
      <c r="W309" s="1"/>
      <c r="X309" s="1"/>
      <c r="Y309" s="1"/>
      <c r="Z309" s="1"/>
    </row>
    <row r="310" spans="1:26" ht="12.75" customHeight="1">
      <c r="A310" s="1"/>
      <c r="B310" s="1"/>
      <c r="C310" s="1"/>
      <c r="D310" s="1"/>
      <c r="E310" s="1"/>
      <c r="F310" s="1"/>
      <c r="G310" s="43"/>
      <c r="H310" s="54"/>
      <c r="I310" s="55"/>
      <c r="J310" s="56"/>
      <c r="K310" s="53"/>
      <c r="L310" s="50"/>
      <c r="M310" s="51"/>
      <c r="N310" s="1"/>
      <c r="O310" s="1"/>
      <c r="P310" s="1"/>
      <c r="Q310" s="1"/>
      <c r="R310" s="1"/>
      <c r="S310" s="1"/>
      <c r="T310" s="1"/>
      <c r="U310" s="1"/>
      <c r="V310" s="1"/>
      <c r="W310" s="1"/>
      <c r="X310" s="1"/>
      <c r="Y310" s="1"/>
      <c r="Z310" s="1"/>
    </row>
    <row r="311" spans="1:26" ht="12.75" customHeight="1">
      <c r="A311" s="1"/>
      <c r="B311" s="1"/>
      <c r="C311" s="1"/>
      <c r="D311" s="1"/>
      <c r="E311" s="1"/>
      <c r="F311" s="1"/>
      <c r="G311" s="43"/>
      <c r="H311" s="54"/>
      <c r="I311" s="55"/>
      <c r="J311" s="56"/>
      <c r="K311" s="53"/>
      <c r="L311" s="50"/>
      <c r="M311" s="51"/>
      <c r="N311" s="1"/>
      <c r="O311" s="1"/>
      <c r="P311" s="1"/>
      <c r="Q311" s="1"/>
      <c r="R311" s="1"/>
      <c r="S311" s="1"/>
      <c r="T311" s="1"/>
      <c r="U311" s="1"/>
      <c r="V311" s="1"/>
      <c r="W311" s="1"/>
      <c r="X311" s="1"/>
      <c r="Y311" s="1"/>
      <c r="Z311" s="1"/>
    </row>
    <row r="312" spans="1:26" ht="12.75" customHeight="1">
      <c r="A312" s="1"/>
      <c r="B312" s="1"/>
      <c r="C312" s="1"/>
      <c r="D312" s="1"/>
      <c r="E312" s="1"/>
      <c r="F312" s="1"/>
      <c r="G312" s="43"/>
      <c r="H312" s="54"/>
      <c r="I312" s="55"/>
      <c r="J312" s="56"/>
      <c r="K312" s="53"/>
      <c r="L312" s="50"/>
      <c r="M312" s="51"/>
      <c r="N312" s="1"/>
      <c r="O312" s="1"/>
      <c r="P312" s="1"/>
      <c r="Q312" s="1"/>
      <c r="R312" s="1"/>
      <c r="S312" s="1"/>
      <c r="T312" s="1"/>
      <c r="U312" s="1"/>
      <c r="V312" s="1"/>
      <c r="W312" s="1"/>
      <c r="X312" s="1"/>
      <c r="Y312" s="1"/>
      <c r="Z312" s="1"/>
    </row>
    <row r="313" spans="1:26" ht="12.75" customHeight="1">
      <c r="A313" s="1"/>
      <c r="B313" s="1"/>
      <c r="C313" s="1"/>
      <c r="D313" s="1"/>
      <c r="E313" s="1"/>
      <c r="F313" s="1"/>
      <c r="G313" s="43"/>
      <c r="H313" s="54"/>
      <c r="I313" s="55"/>
      <c r="J313" s="56"/>
      <c r="K313" s="53"/>
      <c r="L313" s="50"/>
      <c r="M313" s="51"/>
      <c r="N313" s="1"/>
      <c r="O313" s="1"/>
      <c r="P313" s="1"/>
      <c r="Q313" s="1"/>
      <c r="R313" s="1"/>
      <c r="S313" s="1"/>
      <c r="T313" s="1"/>
      <c r="U313" s="1"/>
      <c r="V313" s="1"/>
      <c r="W313" s="1"/>
      <c r="X313" s="1"/>
      <c r="Y313" s="1"/>
      <c r="Z313" s="1"/>
    </row>
    <row r="314" spans="1:26" ht="12.75" customHeight="1">
      <c r="A314" s="1"/>
      <c r="B314" s="1"/>
      <c r="C314" s="1"/>
      <c r="D314" s="1"/>
      <c r="E314" s="1"/>
      <c r="F314" s="1"/>
      <c r="G314" s="43"/>
      <c r="H314" s="54"/>
      <c r="I314" s="55"/>
      <c r="J314" s="56"/>
      <c r="K314" s="53"/>
      <c r="L314" s="50"/>
      <c r="M314" s="51"/>
      <c r="N314" s="1"/>
      <c r="O314" s="1"/>
      <c r="P314" s="1"/>
      <c r="Q314" s="1"/>
      <c r="R314" s="1"/>
      <c r="S314" s="1"/>
      <c r="T314" s="1"/>
      <c r="U314" s="1"/>
      <c r="V314" s="1"/>
      <c r="W314" s="1"/>
      <c r="X314" s="1"/>
      <c r="Y314" s="1"/>
      <c r="Z314" s="1"/>
    </row>
    <row r="315" spans="1:26" ht="12.75" customHeight="1">
      <c r="A315" s="1"/>
      <c r="B315" s="1"/>
      <c r="C315" s="1"/>
      <c r="D315" s="1"/>
      <c r="E315" s="1"/>
      <c r="F315" s="1"/>
      <c r="G315" s="43"/>
      <c r="H315" s="54"/>
      <c r="I315" s="55"/>
      <c r="J315" s="56"/>
      <c r="K315" s="53"/>
      <c r="L315" s="50"/>
      <c r="M315" s="51"/>
      <c r="N315" s="1"/>
      <c r="O315" s="1"/>
      <c r="P315" s="1"/>
      <c r="Q315" s="1"/>
      <c r="R315" s="1"/>
      <c r="S315" s="1"/>
      <c r="T315" s="1"/>
      <c r="U315" s="1"/>
      <c r="V315" s="1"/>
      <c r="W315" s="1"/>
      <c r="X315" s="1"/>
      <c r="Y315" s="1"/>
      <c r="Z315" s="1"/>
    </row>
    <row r="316" spans="1:26" ht="12.75" customHeight="1">
      <c r="A316" s="1"/>
      <c r="B316" s="1"/>
      <c r="C316" s="1"/>
      <c r="D316" s="1"/>
      <c r="E316" s="1"/>
      <c r="F316" s="1"/>
      <c r="G316" s="43"/>
      <c r="H316" s="54"/>
      <c r="I316" s="55"/>
      <c r="J316" s="56"/>
      <c r="K316" s="53"/>
      <c r="L316" s="50"/>
      <c r="M316" s="51"/>
      <c r="N316" s="1"/>
      <c r="O316" s="1"/>
      <c r="P316" s="1"/>
      <c r="Q316" s="1"/>
      <c r="R316" s="1"/>
      <c r="S316" s="1"/>
      <c r="T316" s="1"/>
      <c r="U316" s="1"/>
      <c r="V316" s="1"/>
      <c r="W316" s="1"/>
      <c r="X316" s="1"/>
      <c r="Y316" s="1"/>
      <c r="Z316" s="1"/>
    </row>
    <row r="317" spans="1:26" ht="12.75" customHeight="1">
      <c r="A317" s="1"/>
      <c r="B317" s="1"/>
      <c r="C317" s="1"/>
      <c r="D317" s="1"/>
      <c r="E317" s="1"/>
      <c r="F317" s="1"/>
      <c r="G317" s="43"/>
      <c r="H317" s="54"/>
      <c r="I317" s="55"/>
      <c r="J317" s="56"/>
      <c r="K317" s="53"/>
      <c r="L317" s="50"/>
      <c r="M317" s="51"/>
      <c r="N317" s="1"/>
      <c r="O317" s="1"/>
      <c r="P317" s="1"/>
      <c r="Q317" s="1"/>
      <c r="R317" s="1"/>
      <c r="S317" s="1"/>
      <c r="T317" s="1"/>
      <c r="U317" s="1"/>
      <c r="V317" s="1"/>
      <c r="W317" s="1"/>
      <c r="X317" s="1"/>
      <c r="Y317" s="1"/>
      <c r="Z317" s="1"/>
    </row>
    <row r="318" spans="1:26" ht="12.75" customHeight="1">
      <c r="A318" s="1"/>
      <c r="B318" s="1"/>
      <c r="C318" s="1"/>
      <c r="D318" s="1"/>
      <c r="E318" s="1"/>
      <c r="F318" s="1"/>
      <c r="G318" s="43"/>
      <c r="H318" s="54"/>
      <c r="I318" s="55"/>
      <c r="J318" s="56"/>
      <c r="K318" s="53"/>
      <c r="L318" s="50"/>
      <c r="M318" s="51"/>
      <c r="N318" s="1"/>
      <c r="O318" s="1"/>
      <c r="P318" s="1"/>
      <c r="Q318" s="1"/>
      <c r="R318" s="1"/>
      <c r="S318" s="1"/>
      <c r="T318" s="1"/>
      <c r="U318" s="1"/>
      <c r="V318" s="1"/>
      <c r="W318" s="1"/>
      <c r="X318" s="1"/>
      <c r="Y318" s="1"/>
      <c r="Z318" s="1"/>
    </row>
    <row r="319" spans="1:26" ht="12.75" customHeight="1">
      <c r="A319" s="1"/>
      <c r="B319" s="1"/>
      <c r="C319" s="1"/>
      <c r="D319" s="1"/>
      <c r="E319" s="1"/>
      <c r="F319" s="1"/>
      <c r="G319" s="43"/>
      <c r="H319" s="54"/>
      <c r="I319" s="55"/>
      <c r="J319" s="56"/>
      <c r="K319" s="53"/>
      <c r="L319" s="50"/>
      <c r="M319" s="51"/>
      <c r="N319" s="1"/>
      <c r="O319" s="1"/>
      <c r="P319" s="1"/>
      <c r="Q319" s="1"/>
      <c r="R319" s="1"/>
      <c r="S319" s="1"/>
      <c r="T319" s="1"/>
      <c r="U319" s="1"/>
      <c r="V319" s="1"/>
      <c r="W319" s="1"/>
      <c r="X319" s="1"/>
      <c r="Y319" s="1"/>
      <c r="Z319" s="1"/>
    </row>
    <row r="320" spans="1:26" ht="12.75" customHeight="1">
      <c r="A320" s="1"/>
      <c r="B320" s="1"/>
      <c r="C320" s="1"/>
      <c r="D320" s="1"/>
      <c r="E320" s="1"/>
      <c r="F320" s="1"/>
      <c r="G320" s="43"/>
      <c r="H320" s="54"/>
      <c r="I320" s="55"/>
      <c r="J320" s="56"/>
      <c r="K320" s="53"/>
      <c r="L320" s="50"/>
      <c r="M320" s="51"/>
      <c r="N320" s="1"/>
      <c r="O320" s="1"/>
      <c r="P320" s="1"/>
      <c r="Q320" s="1"/>
      <c r="R320" s="1"/>
      <c r="S320" s="1"/>
      <c r="T320" s="1"/>
      <c r="U320" s="1"/>
      <c r="V320" s="1"/>
      <c r="W320" s="1"/>
      <c r="X320" s="1"/>
      <c r="Y320" s="1"/>
      <c r="Z320" s="1"/>
    </row>
    <row r="321" spans="1:26" ht="12.75" customHeight="1">
      <c r="A321" s="1"/>
      <c r="B321" s="1"/>
      <c r="C321" s="1"/>
      <c r="D321" s="1"/>
      <c r="E321" s="1"/>
      <c r="F321" s="1"/>
      <c r="G321" s="43"/>
      <c r="H321" s="54"/>
      <c r="I321" s="55"/>
      <c r="J321" s="56"/>
      <c r="K321" s="53"/>
      <c r="L321" s="50"/>
      <c r="M321" s="51"/>
      <c r="N321" s="1"/>
      <c r="O321" s="1"/>
      <c r="P321" s="1"/>
      <c r="Q321" s="1"/>
      <c r="R321" s="1"/>
      <c r="S321" s="1"/>
      <c r="T321" s="1"/>
      <c r="U321" s="1"/>
      <c r="V321" s="1"/>
      <c r="W321" s="1"/>
      <c r="X321" s="1"/>
      <c r="Y321" s="1"/>
      <c r="Z321" s="1"/>
    </row>
    <row r="322" spans="1:26" ht="12.75" customHeight="1">
      <c r="A322" s="1"/>
      <c r="B322" s="1"/>
      <c r="C322" s="1"/>
      <c r="D322" s="1"/>
      <c r="E322" s="1"/>
      <c r="F322" s="1"/>
      <c r="G322" s="43"/>
      <c r="H322" s="54"/>
      <c r="I322" s="55"/>
      <c r="J322" s="56"/>
      <c r="K322" s="53"/>
      <c r="L322" s="50"/>
      <c r="M322" s="51"/>
      <c r="N322" s="1"/>
      <c r="O322" s="1"/>
      <c r="P322" s="1"/>
      <c r="Q322" s="1"/>
      <c r="R322" s="1"/>
      <c r="S322" s="1"/>
      <c r="T322" s="1"/>
      <c r="U322" s="1"/>
      <c r="V322" s="1"/>
      <c r="W322" s="1"/>
      <c r="X322" s="1"/>
      <c r="Y322" s="1"/>
      <c r="Z322" s="1"/>
    </row>
    <row r="323" spans="1:26" ht="12.75" customHeight="1">
      <c r="A323" s="1"/>
      <c r="B323" s="1"/>
      <c r="C323" s="1"/>
      <c r="D323" s="1"/>
      <c r="E323" s="1"/>
      <c r="F323" s="1"/>
      <c r="G323" s="43"/>
      <c r="H323" s="54"/>
      <c r="I323" s="55"/>
      <c r="J323" s="56"/>
      <c r="K323" s="53"/>
      <c r="L323" s="50"/>
      <c r="M323" s="51"/>
      <c r="N323" s="1"/>
      <c r="O323" s="1"/>
      <c r="P323" s="1"/>
      <c r="Q323" s="1"/>
      <c r="R323" s="1"/>
      <c r="S323" s="1"/>
      <c r="T323" s="1"/>
      <c r="U323" s="1"/>
      <c r="V323" s="1"/>
      <c r="W323" s="1"/>
      <c r="X323" s="1"/>
      <c r="Y323" s="1"/>
      <c r="Z323" s="1"/>
    </row>
    <row r="324" spans="1:26" ht="12.75" customHeight="1">
      <c r="A324" s="1"/>
      <c r="B324" s="1"/>
      <c r="C324" s="1"/>
      <c r="D324" s="1"/>
      <c r="E324" s="1"/>
      <c r="F324" s="1"/>
      <c r="G324" s="43"/>
      <c r="H324" s="54"/>
      <c r="I324" s="55"/>
      <c r="J324" s="56"/>
      <c r="K324" s="53"/>
      <c r="L324" s="50"/>
      <c r="M324" s="51"/>
      <c r="N324" s="1"/>
      <c r="O324" s="1"/>
      <c r="P324" s="1"/>
      <c r="Q324" s="1"/>
      <c r="R324" s="1"/>
      <c r="S324" s="1"/>
      <c r="T324" s="1"/>
      <c r="U324" s="1"/>
      <c r="V324" s="1"/>
      <c r="W324" s="1"/>
      <c r="X324" s="1"/>
      <c r="Y324" s="1"/>
      <c r="Z324" s="1"/>
    </row>
    <row r="325" spans="1:26" ht="12.75" customHeight="1">
      <c r="A325" s="1"/>
      <c r="B325" s="1"/>
      <c r="C325" s="1"/>
      <c r="D325" s="1"/>
      <c r="E325" s="1"/>
      <c r="F325" s="1"/>
      <c r="G325" s="43"/>
      <c r="H325" s="54"/>
      <c r="I325" s="55"/>
      <c r="J325" s="56"/>
      <c r="K325" s="53"/>
      <c r="L325" s="50"/>
      <c r="M325" s="51"/>
      <c r="N325" s="1"/>
      <c r="O325" s="1"/>
      <c r="P325" s="1"/>
      <c r="Q325" s="1"/>
      <c r="R325" s="1"/>
      <c r="S325" s="1"/>
      <c r="T325" s="1"/>
      <c r="U325" s="1"/>
      <c r="V325" s="1"/>
      <c r="W325" s="1"/>
      <c r="X325" s="1"/>
      <c r="Y325" s="1"/>
      <c r="Z325" s="1"/>
    </row>
    <row r="326" spans="1:26" ht="12.75" customHeight="1">
      <c r="A326" s="1"/>
      <c r="B326" s="1"/>
      <c r="C326" s="1"/>
      <c r="D326" s="1"/>
      <c r="E326" s="1"/>
      <c r="F326" s="1"/>
      <c r="G326" s="43"/>
      <c r="H326" s="54"/>
      <c r="I326" s="55"/>
      <c r="J326" s="56"/>
      <c r="K326" s="53"/>
      <c r="L326" s="50"/>
      <c r="M326" s="51"/>
      <c r="N326" s="1"/>
      <c r="O326" s="1"/>
      <c r="P326" s="1"/>
      <c r="Q326" s="1"/>
      <c r="R326" s="1"/>
      <c r="S326" s="1"/>
      <c r="T326" s="1"/>
      <c r="U326" s="1"/>
      <c r="V326" s="1"/>
      <c r="W326" s="1"/>
      <c r="X326" s="1"/>
      <c r="Y326" s="1"/>
      <c r="Z326" s="1"/>
    </row>
    <row r="327" spans="1:26" ht="12.75" customHeight="1">
      <c r="A327" s="1"/>
      <c r="B327" s="1"/>
      <c r="C327" s="1"/>
      <c r="D327" s="1"/>
      <c r="E327" s="1"/>
      <c r="F327" s="1"/>
      <c r="G327" s="43"/>
      <c r="H327" s="54"/>
      <c r="I327" s="55"/>
      <c r="J327" s="56"/>
      <c r="K327" s="53"/>
      <c r="L327" s="50"/>
      <c r="M327" s="51"/>
      <c r="N327" s="1"/>
      <c r="O327" s="1"/>
      <c r="P327" s="1"/>
      <c r="Q327" s="1"/>
      <c r="R327" s="1"/>
      <c r="S327" s="1"/>
      <c r="T327" s="1"/>
      <c r="U327" s="1"/>
      <c r="V327" s="1"/>
      <c r="W327" s="1"/>
      <c r="X327" s="1"/>
      <c r="Y327" s="1"/>
      <c r="Z327" s="1"/>
    </row>
    <row r="328" spans="1:26" ht="12.75" customHeight="1">
      <c r="A328" s="1"/>
      <c r="B328" s="1"/>
      <c r="C328" s="1"/>
      <c r="D328" s="1"/>
      <c r="E328" s="1"/>
      <c r="F328" s="1"/>
      <c r="G328" s="43"/>
      <c r="H328" s="54"/>
      <c r="I328" s="55"/>
      <c r="J328" s="56"/>
      <c r="K328" s="53"/>
      <c r="L328" s="50"/>
      <c r="M328" s="51"/>
      <c r="N328" s="1"/>
      <c r="O328" s="1"/>
      <c r="P328" s="1"/>
      <c r="Q328" s="1"/>
      <c r="R328" s="1"/>
      <c r="S328" s="1"/>
      <c r="T328" s="1"/>
      <c r="U328" s="1"/>
      <c r="V328" s="1"/>
      <c r="W328" s="1"/>
      <c r="X328" s="1"/>
      <c r="Y328" s="1"/>
      <c r="Z328" s="1"/>
    </row>
    <row r="329" spans="1:26" ht="12.75" customHeight="1">
      <c r="A329" s="1"/>
      <c r="B329" s="1"/>
      <c r="C329" s="1"/>
      <c r="D329" s="1"/>
      <c r="E329" s="1"/>
      <c r="F329" s="1"/>
      <c r="G329" s="43"/>
      <c r="H329" s="54"/>
      <c r="I329" s="55"/>
      <c r="J329" s="56"/>
      <c r="K329" s="53"/>
      <c r="L329" s="50"/>
      <c r="M329" s="51"/>
      <c r="N329" s="1"/>
      <c r="O329" s="1"/>
      <c r="P329" s="1"/>
      <c r="Q329" s="1"/>
      <c r="R329" s="1"/>
      <c r="S329" s="1"/>
      <c r="T329" s="1"/>
      <c r="U329" s="1"/>
      <c r="V329" s="1"/>
      <c r="W329" s="1"/>
      <c r="X329" s="1"/>
      <c r="Y329" s="1"/>
      <c r="Z329" s="1"/>
    </row>
    <row r="330" spans="1:26" ht="12.75" customHeight="1">
      <c r="A330" s="1"/>
      <c r="B330" s="1"/>
      <c r="C330" s="1"/>
      <c r="D330" s="1"/>
      <c r="E330" s="1"/>
      <c r="F330" s="1"/>
      <c r="G330" s="43"/>
      <c r="H330" s="54"/>
      <c r="I330" s="55"/>
      <c r="J330" s="56"/>
      <c r="K330" s="53"/>
      <c r="L330" s="50"/>
      <c r="M330" s="51"/>
      <c r="N330" s="1"/>
      <c r="O330" s="1"/>
      <c r="P330" s="1"/>
      <c r="Q330" s="1"/>
      <c r="R330" s="1"/>
      <c r="S330" s="1"/>
      <c r="T330" s="1"/>
      <c r="U330" s="1"/>
      <c r="V330" s="1"/>
      <c r="W330" s="1"/>
      <c r="X330" s="1"/>
      <c r="Y330" s="1"/>
      <c r="Z330" s="1"/>
    </row>
    <row r="331" spans="1:26" ht="12.75" customHeight="1">
      <c r="A331" s="1"/>
      <c r="B331" s="1"/>
      <c r="C331" s="1"/>
      <c r="D331" s="1"/>
      <c r="E331" s="1"/>
      <c r="F331" s="1"/>
      <c r="G331" s="43"/>
      <c r="H331" s="54"/>
      <c r="I331" s="55"/>
      <c r="J331" s="56"/>
      <c r="K331" s="53"/>
      <c r="L331" s="50"/>
      <c r="M331" s="51"/>
      <c r="N331" s="1"/>
      <c r="O331" s="1"/>
      <c r="P331" s="1"/>
      <c r="Q331" s="1"/>
      <c r="R331" s="1"/>
      <c r="S331" s="1"/>
      <c r="T331" s="1"/>
      <c r="U331" s="1"/>
      <c r="V331" s="1"/>
      <c r="W331" s="1"/>
      <c r="X331" s="1"/>
      <c r="Y331" s="1"/>
      <c r="Z331" s="1"/>
    </row>
    <row r="332" spans="1:26" ht="12.75" customHeight="1">
      <c r="A332" s="1"/>
      <c r="B332" s="1"/>
      <c r="C332" s="1"/>
      <c r="D332" s="1"/>
      <c r="E332" s="1"/>
      <c r="F332" s="1"/>
      <c r="G332" s="43"/>
      <c r="H332" s="54"/>
      <c r="I332" s="55"/>
      <c r="J332" s="56"/>
      <c r="K332" s="53"/>
      <c r="L332" s="50"/>
      <c r="M332" s="51"/>
      <c r="N332" s="1"/>
      <c r="O332" s="1"/>
      <c r="P332" s="1"/>
      <c r="Q332" s="1"/>
      <c r="R332" s="1"/>
      <c r="S332" s="1"/>
      <c r="T332" s="1"/>
      <c r="U332" s="1"/>
      <c r="V332" s="1"/>
      <c r="W332" s="1"/>
      <c r="X332" s="1"/>
      <c r="Y332" s="1"/>
      <c r="Z332" s="1"/>
    </row>
    <row r="333" spans="1:26" ht="12.75" customHeight="1">
      <c r="A333" s="1"/>
      <c r="B333" s="1"/>
      <c r="C333" s="1"/>
      <c r="D333" s="1"/>
      <c r="E333" s="1"/>
      <c r="F333" s="1"/>
      <c r="G333" s="43"/>
      <c r="H333" s="54"/>
      <c r="I333" s="55"/>
      <c r="J333" s="56"/>
      <c r="K333" s="53"/>
      <c r="L333" s="50"/>
      <c r="M333" s="51"/>
      <c r="N333" s="1"/>
      <c r="O333" s="1"/>
      <c r="P333" s="1"/>
      <c r="Q333" s="1"/>
      <c r="R333" s="1"/>
      <c r="S333" s="1"/>
      <c r="T333" s="1"/>
      <c r="U333" s="1"/>
      <c r="V333" s="1"/>
      <c r="W333" s="1"/>
      <c r="X333" s="1"/>
      <c r="Y333" s="1"/>
      <c r="Z333" s="1"/>
    </row>
    <row r="334" spans="1:26" ht="12.75" customHeight="1">
      <c r="A334" s="1"/>
      <c r="B334" s="1"/>
      <c r="C334" s="1"/>
      <c r="D334" s="1"/>
      <c r="E334" s="1"/>
      <c r="F334" s="1"/>
      <c r="G334" s="43"/>
      <c r="H334" s="54"/>
      <c r="I334" s="55"/>
      <c r="J334" s="56"/>
      <c r="K334" s="53"/>
      <c r="L334" s="50"/>
      <c r="M334" s="51"/>
      <c r="N334" s="1"/>
      <c r="O334" s="1"/>
      <c r="P334" s="1"/>
      <c r="Q334" s="1"/>
      <c r="R334" s="1"/>
      <c r="S334" s="1"/>
      <c r="T334" s="1"/>
      <c r="U334" s="1"/>
      <c r="V334" s="1"/>
      <c r="W334" s="1"/>
      <c r="X334" s="1"/>
      <c r="Y334" s="1"/>
      <c r="Z334" s="1"/>
    </row>
    <row r="335" spans="1:26" ht="12.75" customHeight="1">
      <c r="A335" s="1"/>
      <c r="B335" s="1"/>
      <c r="C335" s="1"/>
      <c r="D335" s="1"/>
      <c r="E335" s="1"/>
      <c r="F335" s="1"/>
      <c r="G335" s="43"/>
      <c r="H335" s="54"/>
      <c r="I335" s="55"/>
      <c r="J335" s="56"/>
      <c r="K335" s="53"/>
      <c r="L335" s="50"/>
      <c r="M335" s="51"/>
      <c r="N335" s="1"/>
      <c r="O335" s="1"/>
      <c r="P335" s="1"/>
      <c r="Q335" s="1"/>
      <c r="R335" s="1"/>
      <c r="S335" s="1"/>
      <c r="T335" s="1"/>
      <c r="U335" s="1"/>
      <c r="V335" s="1"/>
      <c r="W335" s="1"/>
      <c r="X335" s="1"/>
      <c r="Y335" s="1"/>
      <c r="Z335" s="1"/>
    </row>
    <row r="336" spans="1:26" ht="12.75" customHeight="1">
      <c r="A336" s="1"/>
      <c r="B336" s="1"/>
      <c r="C336" s="1"/>
      <c r="D336" s="1"/>
      <c r="E336" s="1"/>
      <c r="F336" s="1"/>
      <c r="G336" s="43"/>
      <c r="H336" s="54"/>
      <c r="I336" s="55"/>
      <c r="J336" s="56"/>
      <c r="K336" s="53"/>
      <c r="L336" s="50"/>
      <c r="M336" s="51"/>
      <c r="N336" s="1"/>
      <c r="O336" s="1"/>
      <c r="P336" s="1"/>
      <c r="Q336" s="1"/>
      <c r="R336" s="1"/>
      <c r="S336" s="1"/>
      <c r="T336" s="1"/>
      <c r="U336" s="1"/>
      <c r="V336" s="1"/>
      <c r="W336" s="1"/>
      <c r="X336" s="1"/>
      <c r="Y336" s="1"/>
      <c r="Z336" s="1"/>
    </row>
    <row r="337" spans="1:26" ht="12.75" customHeight="1">
      <c r="A337" s="1"/>
      <c r="B337" s="1"/>
      <c r="C337" s="1"/>
      <c r="D337" s="1"/>
      <c r="E337" s="1"/>
      <c r="F337" s="1"/>
      <c r="G337" s="43"/>
      <c r="H337" s="54"/>
      <c r="I337" s="55"/>
      <c r="J337" s="56"/>
      <c r="K337" s="53"/>
      <c r="L337" s="50"/>
      <c r="M337" s="51"/>
      <c r="N337" s="1"/>
      <c r="O337" s="1"/>
      <c r="P337" s="1"/>
      <c r="Q337" s="1"/>
      <c r="R337" s="1"/>
      <c r="S337" s="1"/>
      <c r="T337" s="1"/>
      <c r="U337" s="1"/>
      <c r="V337" s="1"/>
      <c r="W337" s="1"/>
      <c r="X337" s="1"/>
      <c r="Y337" s="1"/>
      <c r="Z337" s="1"/>
    </row>
    <row r="338" spans="1:26" ht="12.75" customHeight="1">
      <c r="A338" s="1"/>
      <c r="B338" s="1"/>
      <c r="C338" s="1"/>
      <c r="D338" s="1"/>
      <c r="E338" s="1"/>
      <c r="F338" s="1"/>
      <c r="G338" s="43"/>
      <c r="H338" s="54"/>
      <c r="I338" s="55"/>
      <c r="J338" s="56"/>
      <c r="K338" s="53"/>
      <c r="L338" s="50"/>
      <c r="M338" s="51"/>
      <c r="N338" s="1"/>
      <c r="O338" s="1"/>
      <c r="P338" s="1"/>
      <c r="Q338" s="1"/>
      <c r="R338" s="1"/>
      <c r="S338" s="1"/>
      <c r="T338" s="1"/>
      <c r="U338" s="1"/>
      <c r="V338" s="1"/>
      <c r="W338" s="1"/>
      <c r="X338" s="1"/>
      <c r="Y338" s="1"/>
      <c r="Z338" s="1"/>
    </row>
    <row r="339" spans="1:26" ht="12.75" customHeight="1">
      <c r="A339" s="1"/>
      <c r="B339" s="1"/>
      <c r="C339" s="1"/>
      <c r="D339" s="1"/>
      <c r="E339" s="1"/>
      <c r="F339" s="1"/>
      <c r="G339" s="43"/>
      <c r="H339" s="54"/>
      <c r="I339" s="55"/>
      <c r="J339" s="56"/>
      <c r="K339" s="53"/>
      <c r="L339" s="50"/>
      <c r="M339" s="51"/>
      <c r="N339" s="1"/>
      <c r="O339" s="1"/>
      <c r="P339" s="1"/>
      <c r="Q339" s="1"/>
      <c r="R339" s="1"/>
      <c r="S339" s="1"/>
      <c r="T339" s="1"/>
      <c r="U339" s="1"/>
      <c r="V339" s="1"/>
      <c r="W339" s="1"/>
      <c r="X339" s="1"/>
      <c r="Y339" s="1"/>
      <c r="Z339" s="1"/>
    </row>
    <row r="340" spans="1:26" ht="12.75" customHeight="1">
      <c r="A340" s="1"/>
      <c r="B340" s="1"/>
      <c r="C340" s="1"/>
      <c r="D340" s="1"/>
      <c r="E340" s="1"/>
      <c r="F340" s="1"/>
      <c r="G340" s="43"/>
      <c r="H340" s="54"/>
      <c r="I340" s="55"/>
      <c r="J340" s="56"/>
      <c r="K340" s="53"/>
      <c r="L340" s="50"/>
      <c r="M340" s="51"/>
      <c r="N340" s="1"/>
      <c r="O340" s="1"/>
      <c r="P340" s="1"/>
      <c r="Q340" s="1"/>
      <c r="R340" s="1"/>
      <c r="S340" s="1"/>
      <c r="T340" s="1"/>
      <c r="U340" s="1"/>
      <c r="V340" s="1"/>
      <c r="W340" s="1"/>
      <c r="X340" s="1"/>
      <c r="Y340" s="1"/>
      <c r="Z340" s="1"/>
    </row>
    <row r="341" spans="1:26" ht="12.75" customHeight="1">
      <c r="A341" s="1"/>
      <c r="B341" s="1"/>
      <c r="C341" s="1"/>
      <c r="D341" s="1"/>
      <c r="E341" s="1"/>
      <c r="F341" s="1"/>
      <c r="G341" s="43"/>
      <c r="H341" s="54"/>
      <c r="I341" s="55"/>
      <c r="J341" s="56"/>
      <c r="K341" s="53"/>
      <c r="L341" s="50"/>
      <c r="M341" s="51"/>
      <c r="N341" s="1"/>
      <c r="O341" s="1"/>
      <c r="P341" s="1"/>
      <c r="Q341" s="1"/>
      <c r="R341" s="1"/>
      <c r="S341" s="1"/>
      <c r="T341" s="1"/>
      <c r="U341" s="1"/>
      <c r="V341" s="1"/>
      <c r="W341" s="1"/>
      <c r="X341" s="1"/>
      <c r="Y341" s="1"/>
      <c r="Z341" s="1"/>
    </row>
    <row r="342" spans="1:26" ht="12.75" customHeight="1">
      <c r="A342" s="1"/>
      <c r="B342" s="1"/>
      <c r="C342" s="1"/>
      <c r="D342" s="1"/>
      <c r="E342" s="1"/>
      <c r="F342" s="1"/>
      <c r="G342" s="43"/>
      <c r="H342" s="54"/>
      <c r="I342" s="55"/>
      <c r="J342" s="56"/>
      <c r="K342" s="53"/>
      <c r="L342" s="50"/>
      <c r="M342" s="51"/>
      <c r="N342" s="1"/>
      <c r="O342" s="1"/>
      <c r="P342" s="1"/>
      <c r="Q342" s="1"/>
      <c r="R342" s="1"/>
      <c r="S342" s="1"/>
      <c r="T342" s="1"/>
      <c r="U342" s="1"/>
      <c r="V342" s="1"/>
      <c r="W342" s="1"/>
      <c r="X342" s="1"/>
      <c r="Y342" s="1"/>
      <c r="Z342" s="1"/>
    </row>
    <row r="343" spans="1:26" ht="12.75" customHeight="1">
      <c r="A343" s="1"/>
      <c r="B343" s="1"/>
      <c r="C343" s="1"/>
      <c r="D343" s="1"/>
      <c r="E343" s="1"/>
      <c r="F343" s="1"/>
      <c r="G343" s="43"/>
      <c r="H343" s="54"/>
      <c r="I343" s="55"/>
      <c r="J343" s="56"/>
      <c r="K343" s="53"/>
      <c r="L343" s="50"/>
      <c r="M343" s="51"/>
      <c r="N343" s="1"/>
      <c r="O343" s="1"/>
      <c r="P343" s="1"/>
      <c r="Q343" s="1"/>
      <c r="R343" s="1"/>
      <c r="S343" s="1"/>
      <c r="T343" s="1"/>
      <c r="U343" s="1"/>
      <c r="V343" s="1"/>
      <c r="W343" s="1"/>
      <c r="X343" s="1"/>
      <c r="Y343" s="1"/>
      <c r="Z343" s="1"/>
    </row>
    <row r="344" spans="1:26" ht="12.75" customHeight="1">
      <c r="A344" s="1"/>
      <c r="B344" s="1"/>
      <c r="C344" s="1"/>
      <c r="D344" s="1"/>
      <c r="E344" s="1"/>
      <c r="F344" s="1"/>
      <c r="G344" s="43"/>
      <c r="H344" s="54"/>
      <c r="I344" s="55"/>
      <c r="J344" s="56"/>
      <c r="K344" s="53"/>
      <c r="L344" s="50"/>
      <c r="M344" s="51"/>
      <c r="N344" s="1"/>
      <c r="O344" s="1"/>
      <c r="P344" s="1"/>
      <c r="Q344" s="1"/>
      <c r="R344" s="1"/>
      <c r="S344" s="1"/>
      <c r="T344" s="1"/>
      <c r="U344" s="1"/>
      <c r="V344" s="1"/>
      <c r="W344" s="1"/>
      <c r="X344" s="1"/>
      <c r="Y344" s="1"/>
      <c r="Z344" s="1"/>
    </row>
    <row r="345" spans="1:26" ht="12.75" customHeight="1">
      <c r="A345" s="1"/>
      <c r="B345" s="1"/>
      <c r="C345" s="1"/>
      <c r="D345" s="1"/>
      <c r="E345" s="1"/>
      <c r="F345" s="1"/>
      <c r="G345" s="43"/>
      <c r="H345" s="54"/>
      <c r="I345" s="55"/>
      <c r="J345" s="56"/>
      <c r="K345" s="53"/>
      <c r="L345" s="50"/>
      <c r="M345" s="51"/>
      <c r="N345" s="1"/>
      <c r="O345" s="1"/>
      <c r="P345" s="1"/>
      <c r="Q345" s="1"/>
      <c r="R345" s="1"/>
      <c r="S345" s="1"/>
      <c r="T345" s="1"/>
      <c r="U345" s="1"/>
      <c r="V345" s="1"/>
      <c r="W345" s="1"/>
      <c r="X345" s="1"/>
      <c r="Y345" s="1"/>
      <c r="Z345" s="1"/>
    </row>
    <row r="346" spans="1:26" ht="12.75" customHeight="1">
      <c r="A346" s="1"/>
      <c r="B346" s="1"/>
      <c r="C346" s="1"/>
      <c r="D346" s="1"/>
      <c r="E346" s="1"/>
      <c r="F346" s="1"/>
      <c r="G346" s="43"/>
      <c r="H346" s="54"/>
      <c r="I346" s="55"/>
      <c r="J346" s="56"/>
      <c r="K346" s="53"/>
      <c r="L346" s="50"/>
      <c r="M346" s="51"/>
      <c r="N346" s="1"/>
      <c r="O346" s="1"/>
      <c r="P346" s="1"/>
      <c r="Q346" s="1"/>
      <c r="R346" s="1"/>
      <c r="S346" s="1"/>
      <c r="T346" s="1"/>
      <c r="U346" s="1"/>
      <c r="V346" s="1"/>
      <c r="W346" s="1"/>
      <c r="X346" s="1"/>
      <c r="Y346" s="1"/>
      <c r="Z346" s="1"/>
    </row>
    <row r="347" spans="1:26" ht="12.75" customHeight="1">
      <c r="A347" s="1"/>
      <c r="B347" s="1"/>
      <c r="C347" s="1"/>
      <c r="D347" s="1"/>
      <c r="E347" s="1"/>
      <c r="F347" s="1"/>
      <c r="G347" s="43"/>
      <c r="H347" s="54"/>
      <c r="I347" s="55"/>
      <c r="J347" s="56"/>
      <c r="K347" s="53"/>
      <c r="L347" s="50"/>
      <c r="M347" s="51"/>
      <c r="N347" s="1"/>
      <c r="O347" s="1"/>
      <c r="P347" s="1"/>
      <c r="Q347" s="1"/>
      <c r="R347" s="1"/>
      <c r="S347" s="1"/>
      <c r="T347" s="1"/>
      <c r="U347" s="1"/>
      <c r="V347" s="1"/>
      <c r="W347" s="1"/>
      <c r="X347" s="1"/>
      <c r="Y347" s="1"/>
      <c r="Z347" s="1"/>
    </row>
    <row r="348" spans="1:26" ht="12.75" customHeight="1">
      <c r="A348" s="1"/>
      <c r="B348" s="1"/>
      <c r="C348" s="1"/>
      <c r="D348" s="1"/>
      <c r="E348" s="1"/>
      <c r="F348" s="1"/>
      <c r="G348" s="43"/>
      <c r="H348" s="54"/>
      <c r="I348" s="55"/>
      <c r="J348" s="56"/>
      <c r="K348" s="53"/>
      <c r="L348" s="50"/>
      <c r="M348" s="51"/>
      <c r="N348" s="1"/>
      <c r="O348" s="1"/>
      <c r="P348" s="1"/>
      <c r="Q348" s="1"/>
      <c r="R348" s="1"/>
      <c r="S348" s="1"/>
      <c r="T348" s="1"/>
      <c r="U348" s="1"/>
      <c r="V348" s="1"/>
      <c r="W348" s="1"/>
      <c r="X348" s="1"/>
      <c r="Y348" s="1"/>
      <c r="Z348" s="1"/>
    </row>
    <row r="349" spans="1:26" ht="12.75" customHeight="1">
      <c r="A349" s="1"/>
      <c r="B349" s="1"/>
      <c r="C349" s="1"/>
      <c r="D349" s="1"/>
      <c r="E349" s="1"/>
      <c r="F349" s="1"/>
      <c r="G349" s="43"/>
      <c r="H349" s="54"/>
      <c r="I349" s="55"/>
      <c r="J349" s="56"/>
      <c r="K349" s="53"/>
      <c r="L349" s="50"/>
      <c r="M349" s="51"/>
      <c r="N349" s="1"/>
      <c r="O349" s="1"/>
      <c r="P349" s="1"/>
      <c r="Q349" s="1"/>
      <c r="R349" s="1"/>
      <c r="S349" s="1"/>
      <c r="T349" s="1"/>
      <c r="U349" s="1"/>
      <c r="V349" s="1"/>
      <c r="W349" s="1"/>
      <c r="X349" s="1"/>
      <c r="Y349" s="1"/>
      <c r="Z349" s="1"/>
    </row>
    <row r="350" spans="1:26" ht="12.75" customHeight="1">
      <c r="A350" s="1"/>
      <c r="B350" s="1"/>
      <c r="C350" s="1"/>
      <c r="D350" s="1"/>
      <c r="E350" s="1"/>
      <c r="F350" s="1"/>
      <c r="G350" s="43"/>
      <c r="H350" s="54"/>
      <c r="I350" s="55"/>
      <c r="J350" s="56"/>
      <c r="K350" s="53"/>
      <c r="L350" s="50"/>
      <c r="M350" s="51"/>
      <c r="N350" s="1"/>
      <c r="O350" s="1"/>
      <c r="P350" s="1"/>
      <c r="Q350" s="1"/>
      <c r="R350" s="1"/>
      <c r="S350" s="1"/>
      <c r="T350" s="1"/>
      <c r="U350" s="1"/>
      <c r="V350" s="1"/>
      <c r="W350" s="1"/>
      <c r="X350" s="1"/>
      <c r="Y350" s="1"/>
      <c r="Z350" s="1"/>
    </row>
    <row r="351" spans="1:26" ht="12.75" customHeight="1">
      <c r="A351" s="1"/>
      <c r="B351" s="1"/>
      <c r="C351" s="1"/>
      <c r="D351" s="1"/>
      <c r="E351" s="1"/>
      <c r="F351" s="1"/>
      <c r="G351" s="43"/>
      <c r="H351" s="54"/>
      <c r="I351" s="55"/>
      <c r="J351" s="56"/>
      <c r="K351" s="53"/>
      <c r="L351" s="50"/>
      <c r="M351" s="51"/>
      <c r="N351" s="1"/>
      <c r="O351" s="1"/>
      <c r="P351" s="1"/>
      <c r="Q351" s="1"/>
      <c r="R351" s="1"/>
      <c r="S351" s="1"/>
      <c r="T351" s="1"/>
      <c r="U351" s="1"/>
      <c r="V351" s="1"/>
      <c r="W351" s="1"/>
      <c r="X351" s="1"/>
      <c r="Y351" s="1"/>
      <c r="Z351" s="1"/>
    </row>
    <row r="352" spans="1:26" ht="12.75" customHeight="1">
      <c r="A352" s="1"/>
      <c r="B352" s="1"/>
      <c r="C352" s="1"/>
      <c r="D352" s="1"/>
      <c r="E352" s="1"/>
      <c r="F352" s="1"/>
      <c r="G352" s="43"/>
      <c r="H352" s="54"/>
      <c r="I352" s="55"/>
      <c r="J352" s="56"/>
      <c r="K352" s="53"/>
      <c r="L352" s="50"/>
      <c r="M352" s="51"/>
      <c r="N352" s="1"/>
      <c r="O352" s="1"/>
      <c r="P352" s="1"/>
      <c r="Q352" s="1"/>
      <c r="R352" s="1"/>
      <c r="S352" s="1"/>
      <c r="T352" s="1"/>
      <c r="U352" s="1"/>
      <c r="V352" s="1"/>
      <c r="W352" s="1"/>
      <c r="X352" s="1"/>
      <c r="Y352" s="1"/>
      <c r="Z352" s="1"/>
    </row>
    <row r="353" spans="1:26" ht="12.75" customHeight="1">
      <c r="A353" s="1"/>
      <c r="B353" s="1"/>
      <c r="C353" s="1"/>
      <c r="D353" s="1"/>
      <c r="E353" s="1"/>
      <c r="F353" s="1"/>
      <c r="G353" s="43"/>
      <c r="H353" s="54"/>
      <c r="I353" s="55"/>
      <c r="J353" s="56"/>
      <c r="K353" s="53"/>
      <c r="L353" s="50"/>
      <c r="M353" s="51"/>
      <c r="N353" s="1"/>
      <c r="O353" s="1"/>
      <c r="P353" s="1"/>
      <c r="Q353" s="1"/>
      <c r="R353" s="1"/>
      <c r="S353" s="1"/>
      <c r="T353" s="1"/>
      <c r="U353" s="1"/>
      <c r="V353" s="1"/>
      <c r="W353" s="1"/>
      <c r="X353" s="1"/>
      <c r="Y353" s="1"/>
      <c r="Z353" s="1"/>
    </row>
    <row r="354" spans="1:26" ht="12.75" customHeight="1">
      <c r="A354" s="1"/>
      <c r="B354" s="1"/>
      <c r="C354" s="1"/>
      <c r="D354" s="1"/>
      <c r="E354" s="1"/>
      <c r="F354" s="1"/>
      <c r="G354" s="43"/>
      <c r="H354" s="54"/>
      <c r="I354" s="55"/>
      <c r="J354" s="56"/>
      <c r="K354" s="53"/>
      <c r="L354" s="50"/>
      <c r="M354" s="51"/>
      <c r="N354" s="1"/>
      <c r="O354" s="1"/>
      <c r="P354" s="1"/>
      <c r="Q354" s="1"/>
      <c r="R354" s="1"/>
      <c r="S354" s="1"/>
      <c r="T354" s="1"/>
      <c r="U354" s="1"/>
      <c r="V354" s="1"/>
      <c r="W354" s="1"/>
      <c r="X354" s="1"/>
      <c r="Y354" s="1"/>
      <c r="Z354" s="1"/>
    </row>
    <row r="355" spans="1:26" ht="12.75" customHeight="1">
      <c r="A355" s="1"/>
      <c r="B355" s="1"/>
      <c r="C355" s="1"/>
      <c r="D355" s="1"/>
      <c r="E355" s="1"/>
      <c r="F355" s="1"/>
      <c r="G355" s="43"/>
      <c r="H355" s="54"/>
      <c r="I355" s="55"/>
      <c r="J355" s="56"/>
      <c r="K355" s="53"/>
      <c r="L355" s="50"/>
      <c r="M355" s="51"/>
      <c r="N355" s="1"/>
      <c r="O355" s="1"/>
      <c r="P355" s="1"/>
      <c r="Q355" s="1"/>
      <c r="R355" s="1"/>
      <c r="S355" s="1"/>
      <c r="T355" s="1"/>
      <c r="U355" s="1"/>
      <c r="V355" s="1"/>
      <c r="W355" s="1"/>
      <c r="X355" s="1"/>
      <c r="Y355" s="1"/>
      <c r="Z355" s="1"/>
    </row>
    <row r="356" spans="1:26" ht="12.75" customHeight="1">
      <c r="A356" s="1"/>
      <c r="B356" s="1"/>
      <c r="C356" s="1"/>
      <c r="D356" s="1"/>
      <c r="E356" s="1"/>
      <c r="F356" s="1"/>
      <c r="G356" s="43"/>
      <c r="H356" s="54"/>
      <c r="I356" s="55"/>
      <c r="J356" s="56"/>
      <c r="K356" s="53"/>
      <c r="L356" s="50"/>
      <c r="M356" s="51"/>
      <c r="N356" s="1"/>
      <c r="O356" s="1"/>
      <c r="P356" s="1"/>
      <c r="Q356" s="1"/>
      <c r="R356" s="1"/>
      <c r="S356" s="1"/>
      <c r="T356" s="1"/>
      <c r="U356" s="1"/>
      <c r="V356" s="1"/>
      <c r="W356" s="1"/>
      <c r="X356" s="1"/>
      <c r="Y356" s="1"/>
      <c r="Z356" s="1"/>
    </row>
    <row r="357" spans="1:26" ht="12.75" customHeight="1">
      <c r="A357" s="1"/>
      <c r="B357" s="1"/>
      <c r="C357" s="1"/>
      <c r="D357" s="1"/>
      <c r="E357" s="1"/>
      <c r="F357" s="1"/>
      <c r="G357" s="43"/>
      <c r="H357" s="54"/>
      <c r="I357" s="55"/>
      <c r="J357" s="56"/>
      <c r="K357" s="53"/>
      <c r="L357" s="50"/>
      <c r="M357" s="51"/>
      <c r="N357" s="1"/>
      <c r="O357" s="1"/>
      <c r="P357" s="1"/>
      <c r="Q357" s="1"/>
      <c r="R357" s="1"/>
      <c r="S357" s="1"/>
      <c r="T357" s="1"/>
      <c r="U357" s="1"/>
      <c r="V357" s="1"/>
      <c r="W357" s="1"/>
      <c r="X357" s="1"/>
      <c r="Y357" s="1"/>
      <c r="Z357" s="1"/>
    </row>
    <row r="358" spans="1:26" ht="12.75" customHeight="1">
      <c r="A358" s="1"/>
      <c r="B358" s="1"/>
      <c r="C358" s="1"/>
      <c r="D358" s="1"/>
      <c r="E358" s="1"/>
      <c r="F358" s="1"/>
      <c r="G358" s="43"/>
      <c r="H358" s="54"/>
      <c r="I358" s="55"/>
      <c r="J358" s="56"/>
      <c r="K358" s="53"/>
      <c r="L358" s="50"/>
      <c r="M358" s="51"/>
      <c r="N358" s="1"/>
      <c r="O358" s="1"/>
      <c r="P358" s="1"/>
      <c r="Q358" s="1"/>
      <c r="R358" s="1"/>
      <c r="S358" s="1"/>
      <c r="T358" s="1"/>
      <c r="U358" s="1"/>
      <c r="V358" s="1"/>
      <c r="W358" s="1"/>
      <c r="X358" s="1"/>
      <c r="Y358" s="1"/>
      <c r="Z358" s="1"/>
    </row>
    <row r="359" spans="1:26" ht="12.75" customHeight="1">
      <c r="A359" s="1"/>
      <c r="B359" s="1"/>
      <c r="C359" s="1"/>
      <c r="D359" s="1"/>
      <c r="E359" s="1"/>
      <c r="F359" s="1"/>
      <c r="G359" s="43"/>
      <c r="H359" s="54"/>
      <c r="I359" s="55"/>
      <c r="J359" s="56"/>
      <c r="K359" s="53"/>
      <c r="L359" s="50"/>
      <c r="M359" s="51"/>
      <c r="N359" s="1"/>
      <c r="O359" s="1"/>
      <c r="P359" s="1"/>
      <c r="Q359" s="1"/>
      <c r="R359" s="1"/>
      <c r="S359" s="1"/>
      <c r="T359" s="1"/>
      <c r="U359" s="1"/>
      <c r="V359" s="1"/>
      <c r="W359" s="1"/>
      <c r="X359" s="1"/>
      <c r="Y359" s="1"/>
      <c r="Z359" s="1"/>
    </row>
    <row r="360" spans="1:26" ht="12.75" customHeight="1">
      <c r="A360" s="1"/>
      <c r="B360" s="1"/>
      <c r="C360" s="1"/>
      <c r="D360" s="1"/>
      <c r="E360" s="1"/>
      <c r="F360" s="1"/>
      <c r="G360" s="43"/>
      <c r="H360" s="54"/>
      <c r="I360" s="55"/>
      <c r="J360" s="56"/>
      <c r="K360" s="53"/>
      <c r="L360" s="50"/>
      <c r="M360" s="51"/>
      <c r="N360" s="1"/>
      <c r="O360" s="1"/>
      <c r="P360" s="1"/>
      <c r="Q360" s="1"/>
      <c r="R360" s="1"/>
      <c r="S360" s="1"/>
      <c r="T360" s="1"/>
      <c r="U360" s="1"/>
      <c r="V360" s="1"/>
      <c r="W360" s="1"/>
      <c r="X360" s="1"/>
      <c r="Y360" s="1"/>
      <c r="Z360" s="1"/>
    </row>
    <row r="361" spans="1:26" ht="12.75" customHeight="1">
      <c r="A361" s="1"/>
      <c r="B361" s="1"/>
      <c r="C361" s="1"/>
      <c r="D361" s="1"/>
      <c r="E361" s="1"/>
      <c r="F361" s="1"/>
      <c r="G361" s="43"/>
      <c r="H361" s="54"/>
      <c r="I361" s="55"/>
      <c r="J361" s="56"/>
      <c r="K361" s="53"/>
      <c r="L361" s="50"/>
      <c r="M361" s="51"/>
      <c r="N361" s="1"/>
      <c r="O361" s="1"/>
      <c r="P361" s="1"/>
      <c r="Q361" s="1"/>
      <c r="R361" s="1"/>
      <c r="S361" s="1"/>
      <c r="T361" s="1"/>
      <c r="U361" s="1"/>
      <c r="V361" s="1"/>
      <c r="W361" s="1"/>
      <c r="X361" s="1"/>
      <c r="Y361" s="1"/>
      <c r="Z361" s="1"/>
    </row>
    <row r="362" spans="1:26" ht="12.75" customHeight="1">
      <c r="A362" s="1"/>
      <c r="B362" s="1"/>
      <c r="C362" s="1"/>
      <c r="D362" s="1"/>
      <c r="E362" s="1"/>
      <c r="F362" s="1"/>
      <c r="G362" s="43"/>
      <c r="H362" s="54"/>
      <c r="I362" s="55"/>
      <c r="J362" s="56"/>
      <c r="K362" s="53"/>
      <c r="L362" s="50"/>
      <c r="M362" s="51"/>
      <c r="N362" s="1"/>
      <c r="O362" s="1"/>
      <c r="P362" s="1"/>
      <c r="Q362" s="1"/>
      <c r="R362" s="1"/>
      <c r="S362" s="1"/>
      <c r="T362" s="1"/>
      <c r="U362" s="1"/>
      <c r="V362" s="1"/>
      <c r="W362" s="1"/>
      <c r="X362" s="1"/>
      <c r="Y362" s="1"/>
      <c r="Z362" s="1"/>
    </row>
    <row r="363" spans="1:26" ht="12.75" customHeight="1">
      <c r="A363" s="1"/>
      <c r="B363" s="1"/>
      <c r="C363" s="1"/>
      <c r="D363" s="1"/>
      <c r="E363" s="1"/>
      <c r="F363" s="1"/>
      <c r="G363" s="43"/>
      <c r="H363" s="54"/>
      <c r="I363" s="55"/>
      <c r="J363" s="56"/>
      <c r="K363" s="53"/>
      <c r="L363" s="50"/>
      <c r="M363" s="51"/>
      <c r="N363" s="1"/>
      <c r="O363" s="1"/>
      <c r="P363" s="1"/>
      <c r="Q363" s="1"/>
      <c r="R363" s="1"/>
      <c r="S363" s="1"/>
      <c r="T363" s="1"/>
      <c r="U363" s="1"/>
      <c r="V363" s="1"/>
      <c r="W363" s="1"/>
      <c r="X363" s="1"/>
      <c r="Y363" s="1"/>
      <c r="Z363" s="1"/>
    </row>
    <row r="364" spans="1:26" ht="12.75" customHeight="1">
      <c r="A364" s="1"/>
      <c r="B364" s="1"/>
      <c r="C364" s="1"/>
      <c r="D364" s="1"/>
      <c r="E364" s="1"/>
      <c r="F364" s="1"/>
      <c r="G364" s="43"/>
      <c r="H364" s="54"/>
      <c r="I364" s="55"/>
      <c r="J364" s="56"/>
      <c r="K364" s="53"/>
      <c r="L364" s="50"/>
      <c r="M364" s="51"/>
      <c r="N364" s="1"/>
      <c r="O364" s="1"/>
      <c r="P364" s="1"/>
      <c r="Q364" s="1"/>
      <c r="R364" s="1"/>
      <c r="S364" s="1"/>
      <c r="T364" s="1"/>
      <c r="U364" s="1"/>
      <c r="V364" s="1"/>
      <c r="W364" s="1"/>
      <c r="X364" s="1"/>
      <c r="Y364" s="1"/>
      <c r="Z364" s="1"/>
    </row>
    <row r="365" spans="1:26" ht="12.75" customHeight="1">
      <c r="A365" s="1"/>
      <c r="B365" s="1"/>
      <c r="C365" s="1"/>
      <c r="D365" s="1"/>
      <c r="E365" s="1"/>
      <c r="F365" s="1"/>
      <c r="G365" s="43"/>
      <c r="H365" s="54"/>
      <c r="I365" s="55"/>
      <c r="J365" s="56"/>
      <c r="K365" s="53"/>
      <c r="L365" s="50"/>
      <c r="M365" s="51"/>
      <c r="N365" s="1"/>
      <c r="O365" s="1"/>
      <c r="P365" s="1"/>
      <c r="Q365" s="1"/>
      <c r="R365" s="1"/>
      <c r="S365" s="1"/>
      <c r="T365" s="1"/>
      <c r="U365" s="1"/>
      <c r="V365" s="1"/>
      <c r="W365" s="1"/>
      <c r="X365" s="1"/>
      <c r="Y365" s="1"/>
      <c r="Z365" s="1"/>
    </row>
    <row r="366" spans="1:26" ht="12.75" customHeight="1">
      <c r="A366" s="1"/>
      <c r="B366" s="1"/>
      <c r="C366" s="1"/>
      <c r="D366" s="1"/>
      <c r="E366" s="1"/>
      <c r="F366" s="1"/>
      <c r="G366" s="43"/>
      <c r="H366" s="54"/>
      <c r="I366" s="55"/>
      <c r="J366" s="56"/>
      <c r="K366" s="53"/>
      <c r="L366" s="50"/>
      <c r="M366" s="51"/>
      <c r="N366" s="1"/>
      <c r="O366" s="1"/>
      <c r="P366" s="1"/>
      <c r="Q366" s="1"/>
      <c r="R366" s="1"/>
      <c r="S366" s="1"/>
      <c r="T366" s="1"/>
      <c r="U366" s="1"/>
      <c r="V366" s="1"/>
      <c r="W366" s="1"/>
      <c r="X366" s="1"/>
      <c r="Y366" s="1"/>
      <c r="Z366" s="1"/>
    </row>
    <row r="367" spans="1:26" ht="12.75" customHeight="1">
      <c r="A367" s="1"/>
      <c r="B367" s="1"/>
      <c r="C367" s="1"/>
      <c r="D367" s="1"/>
      <c r="E367" s="1"/>
      <c r="F367" s="1"/>
      <c r="G367" s="43"/>
      <c r="H367" s="54"/>
      <c r="I367" s="55"/>
      <c r="J367" s="56"/>
      <c r="K367" s="53"/>
      <c r="L367" s="50"/>
      <c r="M367" s="51"/>
      <c r="N367" s="1"/>
      <c r="O367" s="1"/>
      <c r="P367" s="1"/>
      <c r="Q367" s="1"/>
      <c r="R367" s="1"/>
      <c r="S367" s="1"/>
      <c r="T367" s="1"/>
      <c r="U367" s="1"/>
      <c r="V367" s="1"/>
      <c r="W367" s="1"/>
      <c r="X367" s="1"/>
      <c r="Y367" s="1"/>
      <c r="Z367" s="1"/>
    </row>
    <row r="368" spans="1:26" ht="12.75" customHeight="1">
      <c r="A368" s="1"/>
      <c r="B368" s="1"/>
      <c r="C368" s="1"/>
      <c r="D368" s="1"/>
      <c r="E368" s="1"/>
      <c r="F368" s="1"/>
      <c r="G368" s="43"/>
      <c r="H368" s="54"/>
      <c r="I368" s="55"/>
      <c r="J368" s="56"/>
      <c r="K368" s="53"/>
      <c r="L368" s="50"/>
      <c r="M368" s="51"/>
      <c r="N368" s="1"/>
      <c r="O368" s="1"/>
      <c r="P368" s="1"/>
      <c r="Q368" s="1"/>
      <c r="R368" s="1"/>
      <c r="S368" s="1"/>
      <c r="T368" s="1"/>
      <c r="U368" s="1"/>
      <c r="V368" s="1"/>
      <c r="W368" s="1"/>
      <c r="X368" s="1"/>
      <c r="Y368" s="1"/>
      <c r="Z368" s="1"/>
    </row>
    <row r="369" spans="1:26" ht="12.75" customHeight="1">
      <c r="A369" s="1"/>
      <c r="B369" s="1"/>
      <c r="C369" s="1"/>
      <c r="D369" s="1"/>
      <c r="E369" s="1"/>
      <c r="F369" s="1"/>
      <c r="G369" s="43"/>
      <c r="H369" s="54"/>
      <c r="I369" s="55"/>
      <c r="J369" s="56"/>
      <c r="K369" s="53"/>
      <c r="L369" s="50"/>
      <c r="M369" s="51"/>
      <c r="N369" s="1"/>
      <c r="O369" s="1"/>
      <c r="P369" s="1"/>
      <c r="Q369" s="1"/>
      <c r="R369" s="1"/>
      <c r="S369" s="1"/>
      <c r="T369" s="1"/>
      <c r="U369" s="1"/>
      <c r="V369" s="1"/>
      <c r="W369" s="1"/>
      <c r="X369" s="1"/>
      <c r="Y369" s="1"/>
      <c r="Z369" s="1"/>
    </row>
    <row r="370" spans="1:26" ht="12.75" customHeight="1">
      <c r="A370" s="1"/>
      <c r="B370" s="1"/>
      <c r="C370" s="1"/>
      <c r="D370" s="1"/>
      <c r="E370" s="1"/>
      <c r="F370" s="1"/>
      <c r="G370" s="43"/>
      <c r="H370" s="54"/>
      <c r="I370" s="55"/>
      <c r="J370" s="56"/>
      <c r="K370" s="53"/>
      <c r="L370" s="50"/>
      <c r="M370" s="51"/>
      <c r="N370" s="1"/>
      <c r="O370" s="1"/>
      <c r="P370" s="1"/>
      <c r="Q370" s="1"/>
      <c r="R370" s="1"/>
      <c r="S370" s="1"/>
      <c r="T370" s="1"/>
      <c r="U370" s="1"/>
      <c r="V370" s="1"/>
      <c r="W370" s="1"/>
      <c r="X370" s="1"/>
      <c r="Y370" s="1"/>
      <c r="Z370" s="1"/>
    </row>
    <row r="371" spans="1:26" ht="12.75" customHeight="1">
      <c r="A371" s="1"/>
      <c r="B371" s="1"/>
      <c r="C371" s="1"/>
      <c r="D371" s="1"/>
      <c r="E371" s="1"/>
      <c r="F371" s="1"/>
      <c r="G371" s="43"/>
      <c r="H371" s="54"/>
      <c r="I371" s="55"/>
      <c r="J371" s="56"/>
      <c r="K371" s="53"/>
      <c r="L371" s="50"/>
      <c r="M371" s="51"/>
      <c r="N371" s="1"/>
      <c r="O371" s="1"/>
      <c r="P371" s="1"/>
      <c r="Q371" s="1"/>
      <c r="R371" s="1"/>
      <c r="S371" s="1"/>
      <c r="T371" s="1"/>
      <c r="U371" s="1"/>
      <c r="V371" s="1"/>
      <c r="W371" s="1"/>
      <c r="X371" s="1"/>
      <c r="Y371" s="1"/>
      <c r="Z371" s="1"/>
    </row>
    <row r="372" spans="1:26" ht="12.75" customHeight="1">
      <c r="A372" s="1"/>
      <c r="B372" s="1"/>
      <c r="C372" s="1"/>
      <c r="D372" s="1"/>
      <c r="E372" s="1"/>
      <c r="F372" s="1"/>
      <c r="G372" s="43"/>
      <c r="H372" s="54"/>
      <c r="I372" s="55"/>
      <c r="J372" s="56"/>
      <c r="K372" s="53"/>
      <c r="L372" s="50"/>
      <c r="M372" s="51"/>
      <c r="N372" s="1"/>
      <c r="O372" s="1"/>
      <c r="P372" s="1"/>
      <c r="Q372" s="1"/>
      <c r="R372" s="1"/>
      <c r="S372" s="1"/>
      <c r="T372" s="1"/>
      <c r="U372" s="1"/>
      <c r="V372" s="1"/>
      <c r="W372" s="1"/>
      <c r="X372" s="1"/>
      <c r="Y372" s="1"/>
      <c r="Z372" s="1"/>
    </row>
    <row r="373" spans="1:26" ht="12.75" customHeight="1">
      <c r="A373" s="1"/>
      <c r="B373" s="1"/>
      <c r="C373" s="1"/>
      <c r="D373" s="1"/>
      <c r="E373" s="1"/>
      <c r="F373" s="1"/>
      <c r="G373" s="43"/>
      <c r="H373" s="54"/>
      <c r="I373" s="55"/>
      <c r="J373" s="56"/>
      <c r="K373" s="53"/>
      <c r="L373" s="50"/>
      <c r="M373" s="51"/>
      <c r="N373" s="1"/>
      <c r="O373" s="1"/>
      <c r="P373" s="1"/>
      <c r="Q373" s="1"/>
      <c r="R373" s="1"/>
      <c r="S373" s="1"/>
      <c r="T373" s="1"/>
      <c r="U373" s="1"/>
      <c r="V373" s="1"/>
      <c r="W373" s="1"/>
      <c r="X373" s="1"/>
      <c r="Y373" s="1"/>
      <c r="Z373" s="1"/>
    </row>
    <row r="374" spans="1:26" ht="12.75" customHeight="1">
      <c r="A374" s="1"/>
      <c r="B374" s="1"/>
      <c r="C374" s="1"/>
      <c r="D374" s="1"/>
      <c r="E374" s="1"/>
      <c r="F374" s="1"/>
      <c r="G374" s="43"/>
      <c r="H374" s="54"/>
      <c r="I374" s="55"/>
      <c r="J374" s="56"/>
      <c r="K374" s="53"/>
      <c r="L374" s="50"/>
      <c r="M374" s="51"/>
      <c r="N374" s="1"/>
      <c r="O374" s="1"/>
      <c r="P374" s="1"/>
      <c r="Q374" s="1"/>
      <c r="R374" s="1"/>
      <c r="S374" s="1"/>
      <c r="T374" s="1"/>
      <c r="U374" s="1"/>
      <c r="V374" s="1"/>
      <c r="W374" s="1"/>
      <c r="X374" s="1"/>
      <c r="Y374" s="1"/>
      <c r="Z374" s="1"/>
    </row>
    <row r="375" spans="1:26" ht="12.75" customHeight="1">
      <c r="A375" s="1"/>
      <c r="B375" s="1"/>
      <c r="C375" s="1"/>
      <c r="D375" s="1"/>
      <c r="E375" s="1"/>
      <c r="F375" s="1"/>
      <c r="G375" s="43"/>
      <c r="H375" s="54"/>
      <c r="I375" s="55"/>
      <c r="J375" s="56"/>
      <c r="K375" s="53"/>
      <c r="L375" s="50"/>
      <c r="M375" s="51"/>
      <c r="N375" s="1"/>
      <c r="O375" s="1"/>
      <c r="P375" s="1"/>
      <c r="Q375" s="1"/>
      <c r="R375" s="1"/>
      <c r="S375" s="1"/>
      <c r="T375" s="1"/>
      <c r="U375" s="1"/>
      <c r="V375" s="1"/>
      <c r="W375" s="1"/>
      <c r="X375" s="1"/>
      <c r="Y375" s="1"/>
      <c r="Z375" s="1"/>
    </row>
    <row r="376" spans="1:26" ht="12.75" customHeight="1">
      <c r="A376" s="1"/>
      <c r="B376" s="1"/>
      <c r="C376" s="1"/>
      <c r="D376" s="1"/>
      <c r="E376" s="1"/>
      <c r="F376" s="1"/>
      <c r="G376" s="43"/>
      <c r="H376" s="54"/>
      <c r="I376" s="55"/>
      <c r="J376" s="56"/>
      <c r="K376" s="53"/>
      <c r="L376" s="50"/>
      <c r="M376" s="51"/>
      <c r="N376" s="1"/>
      <c r="O376" s="1"/>
      <c r="P376" s="1"/>
      <c r="Q376" s="1"/>
      <c r="R376" s="1"/>
      <c r="S376" s="1"/>
      <c r="T376" s="1"/>
      <c r="U376" s="1"/>
      <c r="V376" s="1"/>
      <c r="W376" s="1"/>
      <c r="X376" s="1"/>
      <c r="Y376" s="1"/>
      <c r="Z376" s="1"/>
    </row>
    <row r="377" spans="1:26" ht="12.75" customHeight="1">
      <c r="A377" s="1"/>
      <c r="B377" s="1"/>
      <c r="C377" s="1"/>
      <c r="D377" s="1"/>
      <c r="E377" s="1"/>
      <c r="F377" s="1"/>
      <c r="G377" s="43"/>
      <c r="H377" s="54"/>
      <c r="I377" s="55"/>
      <c r="J377" s="56"/>
      <c r="K377" s="53"/>
      <c r="L377" s="50"/>
      <c r="M377" s="51"/>
      <c r="N377" s="1"/>
      <c r="O377" s="1"/>
      <c r="P377" s="1"/>
      <c r="Q377" s="1"/>
      <c r="R377" s="1"/>
      <c r="S377" s="1"/>
      <c r="T377" s="1"/>
      <c r="U377" s="1"/>
      <c r="V377" s="1"/>
      <c r="W377" s="1"/>
      <c r="X377" s="1"/>
      <c r="Y377" s="1"/>
      <c r="Z377" s="1"/>
    </row>
    <row r="378" spans="1:26" ht="12.75" customHeight="1">
      <c r="A378" s="1"/>
      <c r="B378" s="1"/>
      <c r="C378" s="1"/>
      <c r="D378" s="1"/>
      <c r="E378" s="1"/>
      <c r="F378" s="1"/>
      <c r="G378" s="43"/>
      <c r="H378" s="54"/>
      <c r="I378" s="55"/>
      <c r="J378" s="56"/>
      <c r="K378" s="53"/>
      <c r="L378" s="50"/>
      <c r="M378" s="51"/>
      <c r="N378" s="1"/>
      <c r="O378" s="1"/>
      <c r="P378" s="1"/>
      <c r="Q378" s="1"/>
      <c r="R378" s="1"/>
      <c r="S378" s="1"/>
      <c r="T378" s="1"/>
      <c r="U378" s="1"/>
      <c r="V378" s="1"/>
      <c r="W378" s="1"/>
      <c r="X378" s="1"/>
      <c r="Y378" s="1"/>
      <c r="Z378" s="1"/>
    </row>
    <row r="379" spans="1:26" ht="12.75" customHeight="1">
      <c r="A379" s="1"/>
      <c r="B379" s="1"/>
      <c r="C379" s="1"/>
      <c r="D379" s="1"/>
      <c r="E379" s="1"/>
      <c r="F379" s="1"/>
      <c r="G379" s="43"/>
      <c r="H379" s="54"/>
      <c r="I379" s="55"/>
      <c r="J379" s="56"/>
      <c r="K379" s="53"/>
      <c r="L379" s="50"/>
      <c r="M379" s="51"/>
      <c r="N379" s="1"/>
      <c r="O379" s="1"/>
      <c r="P379" s="1"/>
      <c r="Q379" s="1"/>
      <c r="R379" s="1"/>
      <c r="S379" s="1"/>
      <c r="T379" s="1"/>
      <c r="U379" s="1"/>
      <c r="V379" s="1"/>
      <c r="W379" s="1"/>
      <c r="X379" s="1"/>
      <c r="Y379" s="1"/>
      <c r="Z379" s="1"/>
    </row>
    <row r="380" spans="1:26" ht="12.75" customHeight="1">
      <c r="A380" s="1"/>
      <c r="B380" s="1"/>
      <c r="C380" s="1"/>
      <c r="D380" s="1"/>
      <c r="E380" s="1"/>
      <c r="F380" s="1"/>
      <c r="G380" s="43"/>
      <c r="H380" s="54"/>
      <c r="I380" s="55"/>
      <c r="J380" s="56"/>
      <c r="K380" s="53"/>
      <c r="L380" s="50"/>
      <c r="M380" s="51"/>
      <c r="N380" s="1"/>
      <c r="O380" s="1"/>
      <c r="P380" s="1"/>
      <c r="Q380" s="1"/>
      <c r="R380" s="1"/>
      <c r="S380" s="1"/>
      <c r="T380" s="1"/>
      <c r="U380" s="1"/>
      <c r="V380" s="1"/>
      <c r="W380" s="1"/>
      <c r="X380" s="1"/>
      <c r="Y380" s="1"/>
      <c r="Z380" s="1"/>
    </row>
    <row r="381" spans="1:26" ht="12.75" customHeight="1">
      <c r="A381" s="1"/>
      <c r="B381" s="1"/>
      <c r="C381" s="1"/>
      <c r="D381" s="1"/>
      <c r="E381" s="1"/>
      <c r="F381" s="1"/>
      <c r="G381" s="43"/>
      <c r="H381" s="54"/>
      <c r="I381" s="55"/>
      <c r="J381" s="56"/>
      <c r="K381" s="53"/>
      <c r="L381" s="50"/>
      <c r="M381" s="51"/>
      <c r="N381" s="1"/>
      <c r="O381" s="1"/>
      <c r="P381" s="1"/>
      <c r="Q381" s="1"/>
      <c r="R381" s="1"/>
      <c r="S381" s="1"/>
      <c r="T381" s="1"/>
      <c r="U381" s="1"/>
      <c r="V381" s="1"/>
      <c r="W381" s="1"/>
      <c r="X381" s="1"/>
      <c r="Y381" s="1"/>
      <c r="Z381" s="1"/>
    </row>
    <row r="382" spans="1:26" ht="12.75" customHeight="1">
      <c r="A382" s="1"/>
      <c r="B382" s="1"/>
      <c r="C382" s="1"/>
      <c r="D382" s="1"/>
      <c r="E382" s="1"/>
      <c r="F382" s="1"/>
      <c r="G382" s="43"/>
      <c r="H382" s="54"/>
      <c r="I382" s="55"/>
      <c r="J382" s="56"/>
      <c r="K382" s="53"/>
      <c r="L382" s="50"/>
      <c r="M382" s="51"/>
      <c r="N382" s="1"/>
      <c r="O382" s="1"/>
      <c r="P382" s="1"/>
      <c r="Q382" s="1"/>
      <c r="R382" s="1"/>
      <c r="S382" s="1"/>
      <c r="T382" s="1"/>
      <c r="U382" s="1"/>
      <c r="V382" s="1"/>
      <c r="W382" s="1"/>
      <c r="X382" s="1"/>
      <c r="Y382" s="1"/>
      <c r="Z382" s="1"/>
    </row>
    <row r="383" spans="1:26" ht="12.75" customHeight="1">
      <c r="A383" s="1"/>
      <c r="B383" s="1"/>
      <c r="C383" s="1"/>
      <c r="D383" s="1"/>
      <c r="E383" s="1"/>
      <c r="F383" s="1"/>
      <c r="G383" s="43"/>
      <c r="H383" s="54"/>
      <c r="I383" s="55"/>
      <c r="J383" s="56"/>
      <c r="K383" s="53"/>
      <c r="L383" s="50"/>
      <c r="M383" s="51"/>
      <c r="N383" s="1"/>
      <c r="O383" s="1"/>
      <c r="P383" s="1"/>
      <c r="Q383" s="1"/>
      <c r="R383" s="1"/>
      <c r="S383" s="1"/>
      <c r="T383" s="1"/>
      <c r="U383" s="1"/>
      <c r="V383" s="1"/>
      <c r="W383" s="1"/>
      <c r="X383" s="1"/>
      <c r="Y383" s="1"/>
      <c r="Z383" s="1"/>
    </row>
    <row r="384" spans="1:26" ht="12.75" customHeight="1">
      <c r="A384" s="1"/>
      <c r="B384" s="1"/>
      <c r="C384" s="1"/>
      <c r="D384" s="1"/>
      <c r="E384" s="1"/>
      <c r="F384" s="1"/>
      <c r="G384" s="43"/>
      <c r="H384" s="54"/>
      <c r="I384" s="55"/>
      <c r="J384" s="56"/>
      <c r="K384" s="53"/>
      <c r="L384" s="50"/>
      <c r="M384" s="51"/>
      <c r="N384" s="1"/>
      <c r="O384" s="1"/>
      <c r="P384" s="1"/>
      <c r="Q384" s="1"/>
      <c r="R384" s="1"/>
      <c r="S384" s="1"/>
      <c r="T384" s="1"/>
      <c r="U384" s="1"/>
      <c r="V384" s="1"/>
      <c r="W384" s="1"/>
      <c r="X384" s="1"/>
      <c r="Y384" s="1"/>
      <c r="Z384" s="1"/>
    </row>
    <row r="385" spans="1:26" ht="12.75" customHeight="1">
      <c r="A385" s="1"/>
      <c r="B385" s="1"/>
      <c r="C385" s="1"/>
      <c r="D385" s="1"/>
      <c r="E385" s="1"/>
      <c r="F385" s="1"/>
      <c r="G385" s="43"/>
      <c r="H385" s="54"/>
      <c r="I385" s="55"/>
      <c r="J385" s="56"/>
      <c r="K385" s="53"/>
      <c r="L385" s="50"/>
      <c r="M385" s="51"/>
      <c r="N385" s="1"/>
      <c r="O385" s="1"/>
      <c r="P385" s="1"/>
      <c r="Q385" s="1"/>
      <c r="R385" s="1"/>
      <c r="S385" s="1"/>
      <c r="T385" s="1"/>
      <c r="U385" s="1"/>
      <c r="V385" s="1"/>
      <c r="W385" s="1"/>
      <c r="X385" s="1"/>
      <c r="Y385" s="1"/>
      <c r="Z385" s="1"/>
    </row>
    <row r="386" spans="1:26" ht="12.75" customHeight="1">
      <c r="A386" s="1"/>
      <c r="B386" s="1"/>
      <c r="C386" s="1"/>
      <c r="D386" s="1"/>
      <c r="E386" s="1"/>
      <c r="F386" s="1"/>
      <c r="G386" s="43"/>
      <c r="H386" s="54"/>
      <c r="I386" s="55"/>
      <c r="J386" s="56"/>
      <c r="K386" s="53"/>
      <c r="L386" s="50"/>
      <c r="M386" s="51"/>
      <c r="N386" s="1"/>
      <c r="O386" s="1"/>
      <c r="P386" s="1"/>
      <c r="Q386" s="1"/>
      <c r="R386" s="1"/>
      <c r="S386" s="1"/>
      <c r="T386" s="1"/>
      <c r="U386" s="1"/>
      <c r="V386" s="1"/>
      <c r="W386" s="1"/>
      <c r="X386" s="1"/>
      <c r="Y386" s="1"/>
      <c r="Z386" s="1"/>
    </row>
    <row r="387" spans="1:26" ht="12.75" customHeight="1">
      <c r="A387" s="1"/>
      <c r="B387" s="1"/>
      <c r="C387" s="1"/>
      <c r="D387" s="1"/>
      <c r="E387" s="1"/>
      <c r="F387" s="1"/>
      <c r="G387" s="43"/>
      <c r="H387" s="54"/>
      <c r="I387" s="55"/>
      <c r="J387" s="56"/>
      <c r="K387" s="53"/>
      <c r="L387" s="50"/>
      <c r="M387" s="51"/>
      <c r="N387" s="1"/>
      <c r="O387" s="1"/>
      <c r="P387" s="1"/>
      <c r="Q387" s="1"/>
      <c r="R387" s="1"/>
      <c r="S387" s="1"/>
      <c r="T387" s="1"/>
      <c r="U387" s="1"/>
      <c r="V387" s="1"/>
      <c r="W387" s="1"/>
      <c r="X387" s="1"/>
      <c r="Y387" s="1"/>
      <c r="Z387" s="1"/>
    </row>
    <row r="388" spans="1:26" ht="12.75" customHeight="1">
      <c r="A388" s="1"/>
      <c r="B388" s="1"/>
      <c r="C388" s="1"/>
      <c r="D388" s="1"/>
      <c r="E388" s="1"/>
      <c r="F388" s="1"/>
      <c r="G388" s="43"/>
      <c r="H388" s="54"/>
      <c r="I388" s="55"/>
      <c r="J388" s="56"/>
      <c r="K388" s="53"/>
      <c r="L388" s="50"/>
      <c r="M388" s="51"/>
      <c r="N388" s="1"/>
      <c r="O388" s="1"/>
      <c r="P388" s="1"/>
      <c r="Q388" s="1"/>
      <c r="R388" s="1"/>
      <c r="S388" s="1"/>
      <c r="T388" s="1"/>
      <c r="U388" s="1"/>
      <c r="V388" s="1"/>
      <c r="W388" s="1"/>
      <c r="X388" s="1"/>
      <c r="Y388" s="1"/>
      <c r="Z388" s="1"/>
    </row>
    <row r="389" spans="1:26" ht="12.75" customHeight="1">
      <c r="A389" s="1"/>
      <c r="B389" s="1"/>
      <c r="C389" s="1"/>
      <c r="D389" s="1"/>
      <c r="E389" s="1"/>
      <c r="F389" s="1"/>
      <c r="G389" s="43"/>
      <c r="H389" s="54"/>
      <c r="I389" s="55"/>
      <c r="J389" s="56"/>
      <c r="K389" s="53"/>
      <c r="L389" s="50"/>
      <c r="M389" s="51"/>
      <c r="N389" s="1"/>
      <c r="O389" s="1"/>
      <c r="P389" s="1"/>
      <c r="Q389" s="1"/>
      <c r="R389" s="1"/>
      <c r="S389" s="1"/>
      <c r="T389" s="1"/>
      <c r="U389" s="1"/>
      <c r="V389" s="1"/>
      <c r="W389" s="1"/>
      <c r="X389" s="1"/>
      <c r="Y389" s="1"/>
      <c r="Z389" s="1"/>
    </row>
    <row r="390" spans="1:26" ht="12.75" customHeight="1">
      <c r="A390" s="1"/>
      <c r="B390" s="1"/>
      <c r="C390" s="1"/>
      <c r="D390" s="1"/>
      <c r="E390" s="1"/>
      <c r="F390" s="1"/>
      <c r="G390" s="43"/>
      <c r="H390" s="54"/>
      <c r="I390" s="55"/>
      <c r="J390" s="56"/>
      <c r="K390" s="53"/>
      <c r="L390" s="50"/>
      <c r="M390" s="51"/>
      <c r="N390" s="1"/>
      <c r="O390" s="1"/>
      <c r="P390" s="1"/>
      <c r="Q390" s="1"/>
      <c r="R390" s="1"/>
      <c r="S390" s="1"/>
      <c r="T390" s="1"/>
      <c r="U390" s="1"/>
      <c r="V390" s="1"/>
      <c r="W390" s="1"/>
      <c r="X390" s="1"/>
      <c r="Y390" s="1"/>
      <c r="Z390" s="1"/>
    </row>
    <row r="391" spans="1:26" ht="12.75" customHeight="1">
      <c r="A391" s="1"/>
      <c r="B391" s="1"/>
      <c r="C391" s="1"/>
      <c r="D391" s="1"/>
      <c r="E391" s="1"/>
      <c r="F391" s="1"/>
      <c r="G391" s="43"/>
      <c r="H391" s="54"/>
      <c r="I391" s="55"/>
      <c r="J391" s="56"/>
      <c r="K391" s="53"/>
      <c r="L391" s="50"/>
      <c r="M391" s="51"/>
      <c r="N391" s="1"/>
      <c r="O391" s="1"/>
      <c r="P391" s="1"/>
      <c r="Q391" s="1"/>
      <c r="R391" s="1"/>
      <c r="S391" s="1"/>
      <c r="T391" s="1"/>
      <c r="U391" s="1"/>
      <c r="V391" s="1"/>
      <c r="W391" s="1"/>
      <c r="X391" s="1"/>
      <c r="Y391" s="1"/>
      <c r="Z391" s="1"/>
    </row>
    <row r="392" spans="1:26" ht="12.75" customHeight="1">
      <c r="A392" s="1"/>
      <c r="B392" s="1"/>
      <c r="C392" s="1"/>
      <c r="D392" s="1"/>
      <c r="E392" s="1"/>
      <c r="F392" s="1"/>
      <c r="G392" s="43"/>
      <c r="H392" s="54"/>
      <c r="I392" s="55"/>
      <c r="J392" s="56"/>
      <c r="K392" s="53"/>
      <c r="L392" s="50"/>
      <c r="M392" s="51"/>
      <c r="N392" s="1"/>
      <c r="O392" s="1"/>
      <c r="P392" s="1"/>
      <c r="Q392" s="1"/>
      <c r="R392" s="1"/>
      <c r="S392" s="1"/>
      <c r="T392" s="1"/>
      <c r="U392" s="1"/>
      <c r="V392" s="1"/>
      <c r="W392" s="1"/>
      <c r="X392" s="1"/>
      <c r="Y392" s="1"/>
      <c r="Z392" s="1"/>
    </row>
    <row r="393" spans="1:26" ht="12.75" customHeight="1">
      <c r="A393" s="1"/>
      <c r="B393" s="1"/>
      <c r="C393" s="1"/>
      <c r="D393" s="1"/>
      <c r="E393" s="1"/>
      <c r="F393" s="1"/>
      <c r="G393" s="43"/>
      <c r="H393" s="54"/>
      <c r="I393" s="55"/>
      <c r="J393" s="56"/>
      <c r="K393" s="53"/>
      <c r="L393" s="50"/>
      <c r="M393" s="51"/>
      <c r="N393" s="1"/>
      <c r="O393" s="1"/>
      <c r="P393" s="1"/>
      <c r="Q393" s="1"/>
      <c r="R393" s="1"/>
      <c r="S393" s="1"/>
      <c r="T393" s="1"/>
      <c r="U393" s="1"/>
      <c r="V393" s="1"/>
      <c r="W393" s="1"/>
      <c r="X393" s="1"/>
      <c r="Y393" s="1"/>
      <c r="Z393" s="1"/>
    </row>
    <row r="394" spans="1:26" ht="12.75" customHeight="1">
      <c r="A394" s="1"/>
      <c r="B394" s="1"/>
      <c r="C394" s="1"/>
      <c r="D394" s="1"/>
      <c r="E394" s="1"/>
      <c r="F394" s="1"/>
      <c r="G394" s="43"/>
      <c r="H394" s="54"/>
      <c r="I394" s="55"/>
      <c r="J394" s="56"/>
      <c r="K394" s="53"/>
      <c r="L394" s="50"/>
      <c r="M394" s="51"/>
      <c r="N394" s="1"/>
      <c r="O394" s="1"/>
      <c r="P394" s="1"/>
      <c r="Q394" s="1"/>
      <c r="R394" s="1"/>
      <c r="S394" s="1"/>
      <c r="T394" s="1"/>
      <c r="U394" s="1"/>
      <c r="V394" s="1"/>
      <c r="W394" s="1"/>
      <c r="X394" s="1"/>
      <c r="Y394" s="1"/>
      <c r="Z394" s="1"/>
    </row>
    <row r="395" spans="1:26" ht="12.75" customHeight="1">
      <c r="A395" s="1"/>
      <c r="B395" s="1"/>
      <c r="C395" s="1"/>
      <c r="D395" s="1"/>
      <c r="E395" s="1"/>
      <c r="F395" s="1"/>
      <c r="G395" s="43"/>
      <c r="H395" s="54"/>
      <c r="I395" s="55"/>
      <c r="J395" s="56"/>
      <c r="K395" s="53"/>
      <c r="L395" s="50"/>
      <c r="M395" s="51"/>
      <c r="N395" s="1"/>
      <c r="O395" s="1"/>
      <c r="P395" s="1"/>
      <c r="Q395" s="1"/>
      <c r="R395" s="1"/>
      <c r="S395" s="1"/>
      <c r="T395" s="1"/>
      <c r="U395" s="1"/>
      <c r="V395" s="1"/>
      <c r="W395" s="1"/>
      <c r="X395" s="1"/>
      <c r="Y395" s="1"/>
      <c r="Z395" s="1"/>
    </row>
    <row r="396" spans="1:26" ht="12.75" customHeight="1">
      <c r="A396" s="1"/>
      <c r="B396" s="1"/>
      <c r="C396" s="1"/>
      <c r="D396" s="1"/>
      <c r="E396" s="1"/>
      <c r="F396" s="1"/>
      <c r="G396" s="43"/>
      <c r="H396" s="54"/>
      <c r="I396" s="55"/>
      <c r="J396" s="56"/>
      <c r="K396" s="53"/>
      <c r="L396" s="50"/>
      <c r="M396" s="51"/>
      <c r="N396" s="1"/>
      <c r="O396" s="1"/>
      <c r="P396" s="1"/>
      <c r="Q396" s="1"/>
      <c r="R396" s="1"/>
      <c r="S396" s="1"/>
      <c r="T396" s="1"/>
      <c r="U396" s="1"/>
      <c r="V396" s="1"/>
      <c r="W396" s="1"/>
      <c r="X396" s="1"/>
      <c r="Y396" s="1"/>
      <c r="Z396" s="1"/>
    </row>
    <row r="397" spans="1:26" ht="12.75" customHeight="1">
      <c r="A397" s="1"/>
      <c r="B397" s="1"/>
      <c r="C397" s="1"/>
      <c r="D397" s="1"/>
      <c r="E397" s="1"/>
      <c r="F397" s="1"/>
      <c r="G397" s="43"/>
      <c r="H397" s="54"/>
      <c r="I397" s="55"/>
      <c r="J397" s="56"/>
      <c r="K397" s="53"/>
      <c r="L397" s="50"/>
      <c r="M397" s="51"/>
      <c r="N397" s="1"/>
      <c r="O397" s="1"/>
      <c r="P397" s="1"/>
      <c r="Q397" s="1"/>
      <c r="R397" s="1"/>
      <c r="S397" s="1"/>
      <c r="T397" s="1"/>
      <c r="U397" s="1"/>
      <c r="V397" s="1"/>
      <c r="W397" s="1"/>
      <c r="X397" s="1"/>
      <c r="Y397" s="1"/>
      <c r="Z397" s="1"/>
    </row>
    <row r="398" spans="1:26" ht="12.75" customHeight="1">
      <c r="A398" s="1"/>
      <c r="B398" s="1"/>
      <c r="C398" s="1"/>
      <c r="D398" s="1"/>
      <c r="E398" s="1"/>
      <c r="F398" s="1"/>
      <c r="G398" s="43"/>
      <c r="H398" s="54"/>
      <c r="I398" s="55"/>
      <c r="J398" s="56"/>
      <c r="K398" s="53"/>
      <c r="L398" s="50"/>
      <c r="M398" s="51"/>
      <c r="N398" s="1"/>
      <c r="O398" s="1"/>
      <c r="P398" s="1"/>
      <c r="Q398" s="1"/>
      <c r="R398" s="1"/>
      <c r="S398" s="1"/>
      <c r="T398" s="1"/>
      <c r="U398" s="1"/>
      <c r="V398" s="1"/>
      <c r="W398" s="1"/>
      <c r="X398" s="1"/>
      <c r="Y398" s="1"/>
      <c r="Z398" s="1"/>
    </row>
    <row r="399" spans="1:26" ht="12.75" customHeight="1">
      <c r="A399" s="1"/>
      <c r="B399" s="1"/>
      <c r="C399" s="1"/>
      <c r="D399" s="1"/>
      <c r="E399" s="1"/>
      <c r="F399" s="1"/>
      <c r="G399" s="43"/>
      <c r="H399" s="54"/>
      <c r="I399" s="55"/>
      <c r="J399" s="56"/>
      <c r="K399" s="53"/>
      <c r="L399" s="50"/>
      <c r="M399" s="51"/>
      <c r="N399" s="1"/>
      <c r="O399" s="1"/>
      <c r="P399" s="1"/>
      <c r="Q399" s="1"/>
      <c r="R399" s="1"/>
      <c r="S399" s="1"/>
      <c r="T399" s="1"/>
      <c r="U399" s="1"/>
      <c r="V399" s="1"/>
      <c r="W399" s="1"/>
      <c r="X399" s="1"/>
      <c r="Y399" s="1"/>
      <c r="Z399" s="1"/>
    </row>
    <row r="400" spans="1:26" ht="12.75" customHeight="1">
      <c r="A400" s="1"/>
      <c r="B400" s="1"/>
      <c r="C400" s="1"/>
      <c r="D400" s="1"/>
      <c r="E400" s="1"/>
      <c r="F400" s="1"/>
      <c r="G400" s="43"/>
      <c r="H400" s="54"/>
      <c r="I400" s="55"/>
      <c r="J400" s="56"/>
      <c r="K400" s="53"/>
      <c r="L400" s="50"/>
      <c r="M400" s="51"/>
      <c r="N400" s="1"/>
      <c r="O400" s="1"/>
      <c r="P400" s="1"/>
      <c r="Q400" s="1"/>
      <c r="R400" s="1"/>
      <c r="S400" s="1"/>
      <c r="T400" s="1"/>
      <c r="U400" s="1"/>
      <c r="V400" s="1"/>
      <c r="W400" s="1"/>
      <c r="X400" s="1"/>
      <c r="Y400" s="1"/>
      <c r="Z400" s="1"/>
    </row>
    <row r="401" spans="1:26" ht="12.75" customHeight="1">
      <c r="A401" s="1"/>
      <c r="B401" s="1"/>
      <c r="C401" s="1"/>
      <c r="D401" s="1"/>
      <c r="E401" s="1"/>
      <c r="F401" s="1"/>
      <c r="G401" s="43"/>
      <c r="H401" s="54"/>
      <c r="I401" s="55"/>
      <c r="J401" s="56"/>
      <c r="K401" s="53"/>
      <c r="L401" s="50"/>
      <c r="M401" s="51"/>
      <c r="N401" s="1"/>
      <c r="O401" s="1"/>
      <c r="P401" s="1"/>
      <c r="Q401" s="1"/>
      <c r="R401" s="1"/>
      <c r="S401" s="1"/>
      <c r="T401" s="1"/>
      <c r="U401" s="1"/>
      <c r="V401" s="1"/>
      <c r="W401" s="1"/>
      <c r="X401" s="1"/>
      <c r="Y401" s="1"/>
      <c r="Z401" s="1"/>
    </row>
    <row r="402" spans="1:26" ht="12.75" customHeight="1">
      <c r="A402" s="1"/>
      <c r="B402" s="1"/>
      <c r="C402" s="1"/>
      <c r="D402" s="1"/>
      <c r="E402" s="1"/>
      <c r="F402" s="1"/>
      <c r="G402" s="43"/>
      <c r="H402" s="54"/>
      <c r="I402" s="55"/>
      <c r="J402" s="56"/>
      <c r="K402" s="53"/>
      <c r="L402" s="50"/>
      <c r="M402" s="51"/>
      <c r="N402" s="1"/>
      <c r="O402" s="1"/>
      <c r="P402" s="1"/>
      <c r="Q402" s="1"/>
      <c r="R402" s="1"/>
      <c r="S402" s="1"/>
      <c r="T402" s="1"/>
      <c r="U402" s="1"/>
      <c r="V402" s="1"/>
      <c r="W402" s="1"/>
      <c r="X402" s="1"/>
      <c r="Y402" s="1"/>
      <c r="Z402" s="1"/>
    </row>
    <row r="403" spans="1:26" ht="12.75" customHeight="1">
      <c r="A403" s="1"/>
      <c r="B403" s="1"/>
      <c r="C403" s="1"/>
      <c r="D403" s="1"/>
      <c r="E403" s="1"/>
      <c r="F403" s="1"/>
      <c r="G403" s="43"/>
      <c r="H403" s="54"/>
      <c r="I403" s="55"/>
      <c r="J403" s="56"/>
      <c r="K403" s="53"/>
      <c r="L403" s="50"/>
      <c r="M403" s="51"/>
      <c r="N403" s="1"/>
      <c r="O403" s="1"/>
      <c r="P403" s="1"/>
      <c r="Q403" s="1"/>
      <c r="R403" s="1"/>
      <c r="S403" s="1"/>
      <c r="T403" s="1"/>
      <c r="U403" s="1"/>
      <c r="V403" s="1"/>
      <c r="W403" s="1"/>
      <c r="X403" s="1"/>
      <c r="Y403" s="1"/>
      <c r="Z403" s="1"/>
    </row>
    <row r="404" spans="1:26" ht="12.75" customHeight="1">
      <c r="A404" s="1"/>
      <c r="B404" s="1"/>
      <c r="C404" s="1"/>
      <c r="D404" s="1"/>
      <c r="E404" s="1"/>
      <c r="F404" s="1"/>
      <c r="G404" s="43"/>
      <c r="H404" s="54"/>
      <c r="I404" s="55"/>
      <c r="J404" s="56"/>
      <c r="K404" s="53"/>
      <c r="L404" s="50"/>
      <c r="M404" s="51"/>
      <c r="N404" s="1"/>
      <c r="O404" s="1"/>
      <c r="P404" s="1"/>
      <c r="Q404" s="1"/>
      <c r="R404" s="1"/>
      <c r="S404" s="1"/>
      <c r="T404" s="1"/>
      <c r="U404" s="1"/>
      <c r="V404" s="1"/>
      <c r="W404" s="1"/>
      <c r="X404" s="1"/>
      <c r="Y404" s="1"/>
      <c r="Z404" s="1"/>
    </row>
    <row r="405" spans="1:26" ht="12.75" customHeight="1">
      <c r="A405" s="1"/>
      <c r="B405" s="1"/>
      <c r="C405" s="1"/>
      <c r="D405" s="1"/>
      <c r="E405" s="1"/>
      <c r="F405" s="1"/>
      <c r="G405" s="43"/>
      <c r="H405" s="54"/>
      <c r="I405" s="55"/>
      <c r="J405" s="56"/>
      <c r="K405" s="53"/>
      <c r="L405" s="50"/>
      <c r="M405" s="51"/>
      <c r="N405" s="1"/>
      <c r="O405" s="1"/>
      <c r="P405" s="1"/>
      <c r="Q405" s="1"/>
      <c r="R405" s="1"/>
      <c r="S405" s="1"/>
      <c r="T405" s="1"/>
      <c r="U405" s="1"/>
      <c r="V405" s="1"/>
      <c r="W405" s="1"/>
      <c r="X405" s="1"/>
      <c r="Y405" s="1"/>
      <c r="Z405" s="1"/>
    </row>
    <row r="406" spans="1:26" ht="12.75" customHeight="1">
      <c r="A406" s="1"/>
      <c r="B406" s="1"/>
      <c r="C406" s="1"/>
      <c r="D406" s="1"/>
      <c r="E406" s="1"/>
      <c r="F406" s="1"/>
      <c r="G406" s="43"/>
      <c r="H406" s="54"/>
      <c r="I406" s="55"/>
      <c r="J406" s="56"/>
      <c r="K406" s="53"/>
      <c r="L406" s="50"/>
      <c r="M406" s="51"/>
      <c r="N406" s="1"/>
      <c r="O406" s="1"/>
      <c r="P406" s="1"/>
      <c r="Q406" s="1"/>
      <c r="R406" s="1"/>
      <c r="S406" s="1"/>
      <c r="T406" s="1"/>
      <c r="U406" s="1"/>
      <c r="V406" s="1"/>
      <c r="W406" s="1"/>
      <c r="X406" s="1"/>
      <c r="Y406" s="1"/>
      <c r="Z406" s="1"/>
    </row>
    <row r="407" spans="1:26" ht="12.75" customHeight="1">
      <c r="A407" s="1"/>
      <c r="B407" s="1"/>
      <c r="C407" s="1"/>
      <c r="D407" s="1"/>
      <c r="E407" s="1"/>
      <c r="F407" s="1"/>
      <c r="G407" s="43"/>
      <c r="H407" s="54"/>
      <c r="I407" s="55"/>
      <c r="J407" s="56"/>
      <c r="K407" s="53"/>
      <c r="L407" s="50"/>
      <c r="M407" s="51"/>
      <c r="N407" s="1"/>
      <c r="O407" s="1"/>
      <c r="P407" s="1"/>
      <c r="Q407" s="1"/>
      <c r="R407" s="1"/>
      <c r="S407" s="1"/>
      <c r="T407" s="1"/>
      <c r="U407" s="1"/>
      <c r="V407" s="1"/>
      <c r="W407" s="1"/>
      <c r="X407" s="1"/>
      <c r="Y407" s="1"/>
      <c r="Z407" s="1"/>
    </row>
    <row r="408" spans="1:26" ht="12.75" customHeight="1">
      <c r="A408" s="1"/>
      <c r="B408" s="1"/>
      <c r="C408" s="1"/>
      <c r="D408" s="1"/>
      <c r="E408" s="1"/>
      <c r="F408" s="1"/>
      <c r="G408" s="43"/>
      <c r="H408" s="54"/>
      <c r="I408" s="55"/>
      <c r="J408" s="56"/>
      <c r="K408" s="53"/>
      <c r="L408" s="50"/>
      <c r="M408" s="51"/>
      <c r="N408" s="1"/>
      <c r="O408" s="1"/>
      <c r="P408" s="1"/>
      <c r="Q408" s="1"/>
      <c r="R408" s="1"/>
      <c r="S408" s="1"/>
      <c r="T408" s="1"/>
      <c r="U408" s="1"/>
      <c r="V408" s="1"/>
      <c r="W408" s="1"/>
      <c r="X408" s="1"/>
      <c r="Y408" s="1"/>
      <c r="Z408" s="1"/>
    </row>
    <row r="409" spans="1:26" ht="12.75" customHeight="1">
      <c r="A409" s="1"/>
      <c r="B409" s="1"/>
      <c r="C409" s="1"/>
      <c r="D409" s="1"/>
      <c r="E409" s="1"/>
      <c r="F409" s="1"/>
      <c r="G409" s="43"/>
      <c r="H409" s="54"/>
      <c r="I409" s="55"/>
      <c r="J409" s="56"/>
      <c r="K409" s="53"/>
      <c r="L409" s="50"/>
      <c r="M409" s="51"/>
      <c r="N409" s="1"/>
      <c r="O409" s="1"/>
      <c r="P409" s="1"/>
      <c r="Q409" s="1"/>
      <c r="R409" s="1"/>
      <c r="S409" s="1"/>
      <c r="T409" s="1"/>
      <c r="U409" s="1"/>
      <c r="V409" s="1"/>
      <c r="W409" s="1"/>
      <c r="X409" s="1"/>
      <c r="Y409" s="1"/>
      <c r="Z409" s="1"/>
    </row>
    <row r="410" spans="1:26" ht="12.75" customHeight="1">
      <c r="A410" s="1"/>
      <c r="B410" s="1"/>
      <c r="C410" s="1"/>
      <c r="D410" s="1"/>
      <c r="E410" s="1"/>
      <c r="F410" s="1"/>
      <c r="G410" s="43"/>
      <c r="H410" s="54"/>
      <c r="I410" s="55"/>
      <c r="J410" s="56"/>
      <c r="K410" s="53"/>
      <c r="L410" s="50"/>
      <c r="M410" s="51"/>
      <c r="N410" s="1"/>
      <c r="O410" s="1"/>
      <c r="P410" s="1"/>
      <c r="Q410" s="1"/>
      <c r="R410" s="1"/>
      <c r="S410" s="1"/>
      <c r="T410" s="1"/>
      <c r="U410" s="1"/>
      <c r="V410" s="1"/>
      <c r="W410" s="1"/>
      <c r="X410" s="1"/>
      <c r="Y410" s="1"/>
      <c r="Z410" s="1"/>
    </row>
    <row r="411" spans="1:26" ht="12.75" customHeight="1">
      <c r="A411" s="1"/>
      <c r="B411" s="1"/>
      <c r="C411" s="1"/>
      <c r="D411" s="1"/>
      <c r="E411" s="1"/>
      <c r="F411" s="1"/>
      <c r="G411" s="43"/>
      <c r="H411" s="54"/>
      <c r="I411" s="55"/>
      <c r="J411" s="56"/>
      <c r="K411" s="53"/>
      <c r="L411" s="50"/>
      <c r="M411" s="51"/>
      <c r="N411" s="1"/>
      <c r="O411" s="1"/>
      <c r="P411" s="1"/>
      <c r="Q411" s="1"/>
      <c r="R411" s="1"/>
      <c r="S411" s="1"/>
      <c r="T411" s="1"/>
      <c r="U411" s="1"/>
      <c r="V411" s="1"/>
      <c r="W411" s="1"/>
      <c r="X411" s="1"/>
      <c r="Y411" s="1"/>
      <c r="Z411" s="1"/>
    </row>
    <row r="412" spans="1:26" ht="12.75" customHeight="1">
      <c r="A412" s="1"/>
      <c r="B412" s="1"/>
      <c r="C412" s="1"/>
      <c r="D412" s="1"/>
      <c r="E412" s="1"/>
      <c r="F412" s="1"/>
      <c r="G412" s="43"/>
      <c r="H412" s="54"/>
      <c r="I412" s="55"/>
      <c r="J412" s="56"/>
      <c r="K412" s="53"/>
      <c r="L412" s="50"/>
      <c r="M412" s="51"/>
      <c r="N412" s="1"/>
      <c r="O412" s="1"/>
      <c r="P412" s="1"/>
      <c r="Q412" s="1"/>
      <c r="R412" s="1"/>
      <c r="S412" s="1"/>
      <c r="T412" s="1"/>
      <c r="U412" s="1"/>
      <c r="V412" s="1"/>
      <c r="W412" s="1"/>
      <c r="X412" s="1"/>
      <c r="Y412" s="1"/>
      <c r="Z412" s="1"/>
    </row>
    <row r="413" spans="1:26" ht="12.75" customHeight="1">
      <c r="A413" s="1"/>
      <c r="B413" s="1"/>
      <c r="C413" s="1"/>
      <c r="D413" s="1"/>
      <c r="E413" s="1"/>
      <c r="F413" s="1"/>
      <c r="G413" s="43"/>
      <c r="H413" s="54"/>
      <c r="I413" s="55"/>
      <c r="J413" s="56"/>
      <c r="K413" s="53"/>
      <c r="L413" s="50"/>
      <c r="M413" s="51"/>
      <c r="N413" s="1"/>
      <c r="O413" s="1"/>
      <c r="P413" s="1"/>
      <c r="Q413" s="1"/>
      <c r="R413" s="1"/>
      <c r="S413" s="1"/>
      <c r="T413" s="1"/>
      <c r="U413" s="1"/>
      <c r="V413" s="1"/>
      <c r="W413" s="1"/>
      <c r="X413" s="1"/>
      <c r="Y413" s="1"/>
      <c r="Z413" s="1"/>
    </row>
    <row r="414" spans="1:26" ht="12.75" customHeight="1">
      <c r="A414" s="1"/>
      <c r="B414" s="1"/>
      <c r="C414" s="1"/>
      <c r="D414" s="1"/>
      <c r="E414" s="1"/>
      <c r="F414" s="1"/>
      <c r="G414" s="43"/>
      <c r="H414" s="54"/>
      <c r="I414" s="55"/>
      <c r="J414" s="56"/>
      <c r="K414" s="53"/>
      <c r="L414" s="50"/>
      <c r="M414" s="51"/>
      <c r="N414" s="1"/>
      <c r="O414" s="1"/>
      <c r="P414" s="1"/>
      <c r="Q414" s="1"/>
      <c r="R414" s="1"/>
      <c r="S414" s="1"/>
      <c r="T414" s="1"/>
      <c r="U414" s="1"/>
      <c r="V414" s="1"/>
      <c r="W414" s="1"/>
      <c r="X414" s="1"/>
      <c r="Y414" s="1"/>
      <c r="Z414" s="1"/>
    </row>
    <row r="415" spans="1:26" ht="12.75" customHeight="1">
      <c r="A415" s="1"/>
      <c r="B415" s="1"/>
      <c r="C415" s="1"/>
      <c r="D415" s="1"/>
      <c r="E415" s="1"/>
      <c r="F415" s="1"/>
      <c r="G415" s="43"/>
      <c r="H415" s="54"/>
      <c r="I415" s="55"/>
      <c r="J415" s="56"/>
      <c r="K415" s="53"/>
      <c r="L415" s="50"/>
      <c r="M415" s="51"/>
      <c r="N415" s="1"/>
      <c r="O415" s="1"/>
      <c r="P415" s="1"/>
      <c r="Q415" s="1"/>
      <c r="R415" s="1"/>
      <c r="S415" s="1"/>
      <c r="T415" s="1"/>
      <c r="U415" s="1"/>
      <c r="V415" s="1"/>
      <c r="W415" s="1"/>
      <c r="X415" s="1"/>
      <c r="Y415" s="1"/>
      <c r="Z415" s="1"/>
    </row>
    <row r="416" spans="1:26" ht="12.75" customHeight="1">
      <c r="A416" s="1"/>
      <c r="B416" s="1"/>
      <c r="C416" s="1"/>
      <c r="D416" s="1"/>
      <c r="E416" s="1"/>
      <c r="F416" s="1"/>
      <c r="G416" s="43"/>
      <c r="H416" s="54"/>
      <c r="I416" s="55"/>
      <c r="J416" s="56"/>
      <c r="K416" s="53"/>
      <c r="L416" s="50"/>
      <c r="M416" s="51"/>
      <c r="N416" s="1"/>
      <c r="O416" s="1"/>
      <c r="P416" s="1"/>
      <c r="Q416" s="1"/>
      <c r="R416" s="1"/>
      <c r="S416" s="1"/>
      <c r="T416" s="1"/>
      <c r="U416" s="1"/>
      <c r="V416" s="1"/>
      <c r="W416" s="1"/>
      <c r="X416" s="1"/>
      <c r="Y416" s="1"/>
      <c r="Z416" s="1"/>
    </row>
    <row r="417" spans="1:26" ht="12.75" customHeight="1">
      <c r="A417" s="1"/>
      <c r="B417" s="1"/>
      <c r="C417" s="1"/>
      <c r="D417" s="1"/>
      <c r="E417" s="1"/>
      <c r="F417" s="1"/>
      <c r="G417" s="43"/>
      <c r="H417" s="54"/>
      <c r="I417" s="55"/>
      <c r="J417" s="56"/>
      <c r="K417" s="53"/>
      <c r="L417" s="50"/>
      <c r="M417" s="51"/>
      <c r="N417" s="1"/>
      <c r="O417" s="1"/>
      <c r="P417" s="1"/>
      <c r="Q417" s="1"/>
      <c r="R417" s="1"/>
      <c r="S417" s="1"/>
      <c r="T417" s="1"/>
      <c r="U417" s="1"/>
      <c r="V417" s="1"/>
      <c r="W417" s="1"/>
      <c r="X417" s="1"/>
      <c r="Y417" s="1"/>
      <c r="Z417" s="1"/>
    </row>
    <row r="418" spans="1:26" ht="12.75" customHeight="1">
      <c r="A418" s="1"/>
      <c r="B418" s="1"/>
      <c r="C418" s="1"/>
      <c r="D418" s="1"/>
      <c r="E418" s="1"/>
      <c r="F418" s="1"/>
      <c r="G418" s="43"/>
      <c r="H418" s="54"/>
      <c r="I418" s="55"/>
      <c r="J418" s="56"/>
      <c r="K418" s="53"/>
      <c r="L418" s="50"/>
      <c r="M418" s="51"/>
      <c r="N418" s="1"/>
      <c r="O418" s="1"/>
      <c r="P418" s="1"/>
      <c r="Q418" s="1"/>
      <c r="R418" s="1"/>
      <c r="S418" s="1"/>
      <c r="T418" s="1"/>
      <c r="U418" s="1"/>
      <c r="V418" s="1"/>
      <c r="W418" s="1"/>
      <c r="X418" s="1"/>
      <c r="Y418" s="1"/>
      <c r="Z418" s="1"/>
    </row>
    <row r="419" spans="1:26" ht="12.75" customHeight="1">
      <c r="A419" s="1"/>
      <c r="B419" s="1"/>
      <c r="C419" s="1"/>
      <c r="D419" s="1"/>
      <c r="E419" s="1"/>
      <c r="F419" s="1"/>
      <c r="G419" s="43"/>
      <c r="H419" s="54"/>
      <c r="I419" s="55"/>
      <c r="J419" s="56"/>
      <c r="K419" s="53"/>
      <c r="L419" s="50"/>
      <c r="M419" s="51"/>
      <c r="N419" s="1"/>
      <c r="O419" s="1"/>
      <c r="P419" s="1"/>
      <c r="Q419" s="1"/>
      <c r="R419" s="1"/>
      <c r="S419" s="1"/>
      <c r="T419" s="1"/>
      <c r="U419" s="1"/>
      <c r="V419" s="1"/>
      <c r="W419" s="1"/>
      <c r="X419" s="1"/>
      <c r="Y419" s="1"/>
      <c r="Z419" s="1"/>
    </row>
    <row r="420" spans="1:26" ht="12.75" customHeight="1">
      <c r="A420" s="1"/>
      <c r="B420" s="1"/>
      <c r="C420" s="1"/>
      <c r="D420" s="1"/>
      <c r="E420" s="1"/>
      <c r="F420" s="1"/>
      <c r="G420" s="43"/>
      <c r="H420" s="54"/>
      <c r="I420" s="55"/>
      <c r="J420" s="56"/>
      <c r="K420" s="53"/>
      <c r="L420" s="50"/>
      <c r="M420" s="51"/>
      <c r="N420" s="1"/>
      <c r="O420" s="1"/>
      <c r="P420" s="1"/>
      <c r="Q420" s="1"/>
      <c r="R420" s="1"/>
      <c r="S420" s="1"/>
      <c r="T420" s="1"/>
      <c r="U420" s="1"/>
      <c r="V420" s="1"/>
      <c r="W420" s="1"/>
      <c r="X420" s="1"/>
      <c r="Y420" s="1"/>
      <c r="Z420" s="1"/>
    </row>
    <row r="421" spans="1:26" ht="12.75" customHeight="1">
      <c r="A421" s="1"/>
      <c r="B421" s="1"/>
      <c r="C421" s="1"/>
      <c r="D421" s="1"/>
      <c r="E421" s="1"/>
      <c r="F421" s="1"/>
      <c r="G421" s="43"/>
      <c r="H421" s="54"/>
      <c r="I421" s="55"/>
      <c r="J421" s="56"/>
      <c r="K421" s="53"/>
      <c r="L421" s="50"/>
      <c r="M421" s="51"/>
      <c r="N421" s="1"/>
      <c r="O421" s="1"/>
      <c r="P421" s="1"/>
      <c r="Q421" s="1"/>
      <c r="R421" s="1"/>
      <c r="S421" s="1"/>
      <c r="T421" s="1"/>
      <c r="U421" s="1"/>
      <c r="V421" s="1"/>
      <c r="W421" s="1"/>
      <c r="X421" s="1"/>
      <c r="Y421" s="1"/>
      <c r="Z421" s="1"/>
    </row>
    <row r="422" spans="1:26" ht="12.75" customHeight="1">
      <c r="A422" s="1"/>
      <c r="B422" s="1"/>
      <c r="C422" s="1"/>
      <c r="D422" s="1"/>
      <c r="E422" s="1"/>
      <c r="F422" s="1"/>
      <c r="G422" s="43"/>
      <c r="H422" s="54"/>
      <c r="I422" s="55"/>
      <c r="J422" s="56"/>
      <c r="K422" s="53"/>
      <c r="L422" s="50"/>
      <c r="M422" s="51"/>
      <c r="N422" s="1"/>
      <c r="O422" s="1"/>
      <c r="P422" s="1"/>
      <c r="Q422" s="1"/>
      <c r="R422" s="1"/>
      <c r="S422" s="1"/>
      <c r="T422" s="1"/>
      <c r="U422" s="1"/>
      <c r="V422" s="1"/>
      <c r="W422" s="1"/>
      <c r="X422" s="1"/>
      <c r="Y422" s="1"/>
      <c r="Z422" s="1"/>
    </row>
    <row r="423" spans="1:26" ht="12.75" customHeight="1">
      <c r="A423" s="1"/>
      <c r="B423" s="1"/>
      <c r="C423" s="1"/>
      <c r="D423" s="1"/>
      <c r="E423" s="1"/>
      <c r="F423" s="1"/>
      <c r="G423" s="43"/>
      <c r="H423" s="54"/>
      <c r="I423" s="55"/>
      <c r="J423" s="56"/>
      <c r="K423" s="53"/>
      <c r="L423" s="50"/>
      <c r="M423" s="51"/>
      <c r="N423" s="1"/>
      <c r="O423" s="1"/>
      <c r="P423" s="1"/>
      <c r="Q423" s="1"/>
      <c r="R423" s="1"/>
      <c r="S423" s="1"/>
      <c r="T423" s="1"/>
      <c r="U423" s="1"/>
      <c r="V423" s="1"/>
      <c r="W423" s="1"/>
      <c r="X423" s="1"/>
      <c r="Y423" s="1"/>
      <c r="Z423" s="1"/>
    </row>
    <row r="424" spans="1:26" ht="12.75" customHeight="1">
      <c r="A424" s="1"/>
      <c r="B424" s="1"/>
      <c r="C424" s="1"/>
      <c r="D424" s="1"/>
      <c r="E424" s="1"/>
      <c r="F424" s="1"/>
      <c r="G424" s="43"/>
      <c r="H424" s="54"/>
      <c r="I424" s="55"/>
      <c r="J424" s="56"/>
      <c r="K424" s="53"/>
      <c r="L424" s="50"/>
      <c r="M424" s="51"/>
      <c r="N424" s="1"/>
      <c r="O424" s="1"/>
      <c r="P424" s="1"/>
      <c r="Q424" s="1"/>
      <c r="R424" s="1"/>
      <c r="S424" s="1"/>
      <c r="T424" s="1"/>
      <c r="U424" s="1"/>
      <c r="V424" s="1"/>
      <c r="W424" s="1"/>
      <c r="X424" s="1"/>
      <c r="Y424" s="1"/>
      <c r="Z424" s="1"/>
    </row>
    <row r="425" spans="1:26" ht="12.75" customHeight="1">
      <c r="A425" s="1"/>
      <c r="B425" s="1"/>
      <c r="C425" s="1"/>
      <c r="D425" s="1"/>
      <c r="E425" s="1"/>
      <c r="F425" s="1"/>
      <c r="G425" s="43"/>
      <c r="H425" s="54"/>
      <c r="I425" s="55"/>
      <c r="J425" s="56"/>
      <c r="K425" s="53"/>
      <c r="L425" s="50"/>
      <c r="M425" s="51"/>
      <c r="N425" s="1"/>
      <c r="O425" s="1"/>
      <c r="P425" s="1"/>
      <c r="Q425" s="1"/>
      <c r="R425" s="1"/>
      <c r="S425" s="1"/>
      <c r="T425" s="1"/>
      <c r="U425" s="1"/>
      <c r="V425" s="1"/>
      <c r="W425" s="1"/>
      <c r="X425" s="1"/>
      <c r="Y425" s="1"/>
      <c r="Z425" s="1"/>
    </row>
    <row r="426" spans="1:26" ht="12.75" customHeight="1">
      <c r="A426" s="1"/>
      <c r="B426" s="1"/>
      <c r="C426" s="1"/>
      <c r="D426" s="1"/>
      <c r="E426" s="1"/>
      <c r="F426" s="1"/>
      <c r="G426" s="43"/>
      <c r="H426" s="54"/>
      <c r="I426" s="55"/>
      <c r="J426" s="56"/>
      <c r="K426" s="53"/>
      <c r="L426" s="50"/>
      <c r="M426" s="51"/>
      <c r="N426" s="1"/>
      <c r="O426" s="1"/>
      <c r="P426" s="1"/>
      <c r="Q426" s="1"/>
      <c r="R426" s="1"/>
      <c r="S426" s="1"/>
      <c r="T426" s="1"/>
      <c r="U426" s="1"/>
      <c r="V426" s="1"/>
      <c r="W426" s="1"/>
      <c r="X426" s="1"/>
      <c r="Y426" s="1"/>
      <c r="Z426" s="1"/>
    </row>
    <row r="427" spans="1:26" ht="12.75" customHeight="1">
      <c r="A427" s="1"/>
      <c r="B427" s="1"/>
      <c r="C427" s="1"/>
      <c r="D427" s="1"/>
      <c r="E427" s="1"/>
      <c r="F427" s="1"/>
      <c r="G427" s="43"/>
      <c r="H427" s="54"/>
      <c r="I427" s="55"/>
      <c r="J427" s="56"/>
      <c r="K427" s="53"/>
      <c r="L427" s="50"/>
      <c r="M427" s="51"/>
      <c r="N427" s="1"/>
      <c r="O427" s="1"/>
      <c r="P427" s="1"/>
      <c r="Q427" s="1"/>
      <c r="R427" s="1"/>
      <c r="S427" s="1"/>
      <c r="T427" s="1"/>
      <c r="U427" s="1"/>
      <c r="V427" s="1"/>
      <c r="W427" s="1"/>
      <c r="X427" s="1"/>
      <c r="Y427" s="1"/>
      <c r="Z427" s="1"/>
    </row>
    <row r="428" spans="1:26" ht="12.75" customHeight="1">
      <c r="A428" s="1"/>
      <c r="B428" s="1"/>
      <c r="C428" s="1"/>
      <c r="D428" s="1"/>
      <c r="E428" s="1"/>
      <c r="F428" s="1"/>
      <c r="G428" s="43"/>
      <c r="H428" s="54"/>
      <c r="I428" s="55"/>
      <c r="J428" s="56"/>
      <c r="K428" s="53"/>
      <c r="L428" s="50"/>
      <c r="M428" s="51"/>
      <c r="N428" s="1"/>
      <c r="O428" s="1"/>
      <c r="P428" s="1"/>
      <c r="Q428" s="1"/>
      <c r="R428" s="1"/>
      <c r="S428" s="1"/>
      <c r="T428" s="1"/>
      <c r="U428" s="1"/>
      <c r="V428" s="1"/>
      <c r="W428" s="1"/>
      <c r="X428" s="1"/>
      <c r="Y428" s="1"/>
      <c r="Z428" s="1"/>
    </row>
    <row r="429" spans="1:26" ht="12.75" customHeight="1">
      <c r="A429" s="1"/>
      <c r="B429" s="1"/>
      <c r="C429" s="1"/>
      <c r="D429" s="1"/>
      <c r="E429" s="1"/>
      <c r="F429" s="1"/>
      <c r="G429" s="43"/>
      <c r="H429" s="54"/>
      <c r="I429" s="55"/>
      <c r="J429" s="56"/>
      <c r="K429" s="53"/>
      <c r="L429" s="50"/>
      <c r="M429" s="51"/>
      <c r="N429" s="1"/>
      <c r="O429" s="1"/>
      <c r="P429" s="1"/>
      <c r="Q429" s="1"/>
      <c r="R429" s="1"/>
      <c r="S429" s="1"/>
      <c r="T429" s="1"/>
      <c r="U429" s="1"/>
      <c r="V429" s="1"/>
      <c r="W429" s="1"/>
      <c r="X429" s="1"/>
      <c r="Y429" s="1"/>
      <c r="Z429" s="1"/>
    </row>
    <row r="430" spans="1:26" ht="12.75" customHeight="1">
      <c r="A430" s="1"/>
      <c r="B430" s="1"/>
      <c r="C430" s="1"/>
      <c r="D430" s="1"/>
      <c r="E430" s="1"/>
      <c r="F430" s="1"/>
      <c r="G430" s="43"/>
      <c r="H430" s="54"/>
      <c r="I430" s="55"/>
      <c r="J430" s="56"/>
      <c r="K430" s="53"/>
      <c r="L430" s="50"/>
      <c r="M430" s="51"/>
      <c r="N430" s="1"/>
      <c r="O430" s="1"/>
      <c r="P430" s="1"/>
      <c r="Q430" s="1"/>
      <c r="R430" s="1"/>
      <c r="S430" s="1"/>
      <c r="T430" s="1"/>
      <c r="U430" s="1"/>
      <c r="V430" s="1"/>
      <c r="W430" s="1"/>
      <c r="X430" s="1"/>
      <c r="Y430" s="1"/>
      <c r="Z430" s="1"/>
    </row>
    <row r="431" spans="1:26" ht="12.75" customHeight="1">
      <c r="A431" s="1"/>
      <c r="B431" s="1"/>
      <c r="C431" s="1"/>
      <c r="D431" s="1"/>
      <c r="E431" s="1"/>
      <c r="F431" s="1"/>
      <c r="G431" s="43"/>
      <c r="H431" s="54"/>
      <c r="I431" s="55"/>
      <c r="J431" s="56"/>
      <c r="K431" s="53"/>
      <c r="L431" s="50"/>
      <c r="M431" s="51"/>
      <c r="N431" s="1"/>
      <c r="O431" s="1"/>
      <c r="P431" s="1"/>
      <c r="Q431" s="1"/>
      <c r="R431" s="1"/>
      <c r="S431" s="1"/>
      <c r="T431" s="1"/>
      <c r="U431" s="1"/>
      <c r="V431" s="1"/>
      <c r="W431" s="1"/>
      <c r="X431" s="1"/>
      <c r="Y431" s="1"/>
      <c r="Z431" s="1"/>
    </row>
    <row r="432" spans="1:26" ht="12.75" customHeight="1">
      <c r="A432" s="1"/>
      <c r="B432" s="1"/>
      <c r="C432" s="1"/>
      <c r="D432" s="1"/>
      <c r="E432" s="1"/>
      <c r="F432" s="1"/>
      <c r="G432" s="43"/>
      <c r="H432" s="54"/>
      <c r="I432" s="55"/>
      <c r="J432" s="56"/>
      <c r="K432" s="53"/>
      <c r="L432" s="50"/>
      <c r="M432" s="51"/>
      <c r="N432" s="1"/>
      <c r="O432" s="1"/>
      <c r="P432" s="1"/>
      <c r="Q432" s="1"/>
      <c r="R432" s="1"/>
      <c r="S432" s="1"/>
      <c r="T432" s="1"/>
      <c r="U432" s="1"/>
      <c r="V432" s="1"/>
      <c r="W432" s="1"/>
      <c r="X432" s="1"/>
      <c r="Y432" s="1"/>
      <c r="Z432" s="1"/>
    </row>
    <row r="433" spans="1:26" ht="12.75" customHeight="1">
      <c r="A433" s="1"/>
      <c r="B433" s="1"/>
      <c r="C433" s="1"/>
      <c r="D433" s="1"/>
      <c r="E433" s="1"/>
      <c r="F433" s="1"/>
      <c r="G433" s="43"/>
      <c r="H433" s="54"/>
      <c r="I433" s="55"/>
      <c r="J433" s="56"/>
      <c r="K433" s="53"/>
      <c r="L433" s="50"/>
      <c r="M433" s="51"/>
      <c r="N433" s="1"/>
      <c r="O433" s="1"/>
      <c r="P433" s="1"/>
      <c r="Q433" s="1"/>
      <c r="R433" s="1"/>
      <c r="S433" s="1"/>
      <c r="T433" s="1"/>
      <c r="U433" s="1"/>
      <c r="V433" s="1"/>
      <c r="W433" s="1"/>
      <c r="X433" s="1"/>
      <c r="Y433" s="1"/>
      <c r="Z433" s="1"/>
    </row>
    <row r="434" spans="1:26" ht="12.75" customHeight="1">
      <c r="A434" s="1"/>
      <c r="B434" s="1"/>
      <c r="C434" s="1"/>
      <c r="D434" s="1"/>
      <c r="E434" s="1"/>
      <c r="F434" s="1"/>
      <c r="G434" s="43"/>
      <c r="H434" s="54"/>
      <c r="I434" s="55"/>
      <c r="J434" s="56"/>
      <c r="K434" s="53"/>
      <c r="L434" s="50"/>
      <c r="M434" s="51"/>
      <c r="N434" s="1"/>
      <c r="O434" s="1"/>
      <c r="P434" s="1"/>
      <c r="Q434" s="1"/>
      <c r="R434" s="1"/>
      <c r="S434" s="1"/>
      <c r="T434" s="1"/>
      <c r="U434" s="1"/>
      <c r="V434" s="1"/>
      <c r="W434" s="1"/>
      <c r="X434" s="1"/>
      <c r="Y434" s="1"/>
      <c r="Z434" s="1"/>
    </row>
    <row r="435" spans="1:26" ht="12.75" customHeight="1">
      <c r="A435" s="1"/>
      <c r="B435" s="1"/>
      <c r="C435" s="1"/>
      <c r="D435" s="1"/>
      <c r="E435" s="1"/>
      <c r="F435" s="1"/>
      <c r="G435" s="43"/>
      <c r="H435" s="54"/>
      <c r="I435" s="55"/>
      <c r="J435" s="56"/>
      <c r="K435" s="53"/>
      <c r="L435" s="50"/>
      <c r="M435" s="51"/>
      <c r="N435" s="1"/>
      <c r="O435" s="1"/>
      <c r="P435" s="1"/>
      <c r="Q435" s="1"/>
      <c r="R435" s="1"/>
      <c r="S435" s="1"/>
      <c r="T435" s="1"/>
      <c r="U435" s="1"/>
      <c r="V435" s="1"/>
      <c r="W435" s="1"/>
      <c r="X435" s="1"/>
      <c r="Y435" s="1"/>
      <c r="Z435" s="1"/>
    </row>
    <row r="436" spans="1:26" ht="12.75" customHeight="1">
      <c r="A436" s="1"/>
      <c r="B436" s="1"/>
      <c r="C436" s="1"/>
      <c r="D436" s="1"/>
      <c r="E436" s="1"/>
      <c r="F436" s="1"/>
      <c r="G436" s="43"/>
      <c r="H436" s="54"/>
      <c r="I436" s="55"/>
      <c r="J436" s="56"/>
      <c r="K436" s="53"/>
      <c r="L436" s="50"/>
      <c r="M436" s="51"/>
      <c r="N436" s="1"/>
      <c r="O436" s="1"/>
      <c r="P436" s="1"/>
      <c r="Q436" s="1"/>
      <c r="R436" s="1"/>
      <c r="S436" s="1"/>
      <c r="T436" s="1"/>
      <c r="U436" s="1"/>
      <c r="V436" s="1"/>
      <c r="W436" s="1"/>
      <c r="X436" s="1"/>
      <c r="Y436" s="1"/>
      <c r="Z436" s="1"/>
    </row>
    <row r="437" spans="1:26" ht="12.75" customHeight="1">
      <c r="A437" s="1"/>
      <c r="B437" s="1"/>
      <c r="C437" s="1"/>
      <c r="D437" s="1"/>
      <c r="E437" s="1"/>
      <c r="F437" s="1"/>
      <c r="G437" s="43"/>
      <c r="H437" s="54"/>
      <c r="I437" s="55"/>
      <c r="J437" s="56"/>
      <c r="K437" s="53"/>
      <c r="L437" s="50"/>
      <c r="M437" s="51"/>
      <c r="N437" s="1"/>
      <c r="O437" s="1"/>
      <c r="P437" s="1"/>
      <c r="Q437" s="1"/>
      <c r="R437" s="1"/>
      <c r="S437" s="1"/>
      <c r="T437" s="1"/>
      <c r="U437" s="1"/>
      <c r="V437" s="1"/>
      <c r="W437" s="1"/>
      <c r="X437" s="1"/>
      <c r="Y437" s="1"/>
      <c r="Z437" s="1"/>
    </row>
    <row r="438" spans="1:26" ht="12.75" customHeight="1">
      <c r="A438" s="1"/>
      <c r="B438" s="1"/>
      <c r="C438" s="1"/>
      <c r="D438" s="1"/>
      <c r="E438" s="1"/>
      <c r="F438" s="1"/>
      <c r="G438" s="43"/>
      <c r="H438" s="54"/>
      <c r="I438" s="55"/>
      <c r="J438" s="56"/>
      <c r="K438" s="53"/>
      <c r="L438" s="50"/>
      <c r="M438" s="51"/>
      <c r="N438" s="1"/>
      <c r="O438" s="1"/>
      <c r="P438" s="1"/>
      <c r="Q438" s="1"/>
      <c r="R438" s="1"/>
      <c r="S438" s="1"/>
      <c r="T438" s="1"/>
      <c r="U438" s="1"/>
      <c r="V438" s="1"/>
      <c r="W438" s="1"/>
      <c r="X438" s="1"/>
      <c r="Y438" s="1"/>
      <c r="Z438" s="1"/>
    </row>
    <row r="439" spans="1:26" ht="12.75" customHeight="1">
      <c r="A439" s="1"/>
      <c r="B439" s="1"/>
      <c r="C439" s="1"/>
      <c r="D439" s="1"/>
      <c r="E439" s="1"/>
      <c r="F439" s="1"/>
      <c r="G439" s="43"/>
      <c r="H439" s="54"/>
      <c r="I439" s="55"/>
      <c r="J439" s="56"/>
      <c r="K439" s="53"/>
      <c r="L439" s="50"/>
      <c r="M439" s="51"/>
      <c r="N439" s="1"/>
      <c r="O439" s="1"/>
      <c r="P439" s="1"/>
      <c r="Q439" s="1"/>
      <c r="R439" s="1"/>
      <c r="S439" s="1"/>
      <c r="T439" s="1"/>
      <c r="U439" s="1"/>
      <c r="V439" s="1"/>
      <c r="W439" s="1"/>
      <c r="X439" s="1"/>
      <c r="Y439" s="1"/>
      <c r="Z439" s="1"/>
    </row>
    <row r="440" spans="1:26" ht="12.75" customHeight="1">
      <c r="A440" s="1"/>
      <c r="B440" s="1"/>
      <c r="C440" s="1"/>
      <c r="D440" s="1"/>
      <c r="E440" s="1"/>
      <c r="F440" s="1"/>
      <c r="G440" s="43"/>
      <c r="H440" s="54"/>
      <c r="I440" s="55"/>
      <c r="J440" s="56"/>
      <c r="K440" s="53"/>
      <c r="L440" s="50"/>
      <c r="M440" s="51"/>
      <c r="N440" s="1"/>
      <c r="O440" s="1"/>
      <c r="P440" s="1"/>
      <c r="Q440" s="1"/>
      <c r="R440" s="1"/>
      <c r="S440" s="1"/>
      <c r="T440" s="1"/>
      <c r="U440" s="1"/>
      <c r="V440" s="1"/>
      <c r="W440" s="1"/>
      <c r="X440" s="1"/>
      <c r="Y440" s="1"/>
      <c r="Z440" s="1"/>
    </row>
    <row r="441" spans="1:26" ht="12.75" customHeight="1">
      <c r="A441" s="1"/>
      <c r="B441" s="1"/>
      <c r="C441" s="1"/>
      <c r="D441" s="1"/>
      <c r="E441" s="1"/>
      <c r="F441" s="1"/>
      <c r="G441" s="43"/>
      <c r="H441" s="54"/>
      <c r="I441" s="55"/>
      <c r="J441" s="56"/>
      <c r="K441" s="53"/>
      <c r="L441" s="50"/>
      <c r="M441" s="51"/>
      <c r="N441" s="1"/>
      <c r="O441" s="1"/>
      <c r="P441" s="1"/>
      <c r="Q441" s="1"/>
      <c r="R441" s="1"/>
      <c r="S441" s="1"/>
      <c r="T441" s="1"/>
      <c r="U441" s="1"/>
      <c r="V441" s="1"/>
      <c r="W441" s="1"/>
      <c r="X441" s="1"/>
      <c r="Y441" s="1"/>
      <c r="Z441" s="1"/>
    </row>
    <row r="442" spans="1:26" ht="12.75" customHeight="1">
      <c r="A442" s="1"/>
      <c r="B442" s="1"/>
      <c r="C442" s="1"/>
      <c r="D442" s="1"/>
      <c r="E442" s="1"/>
      <c r="F442" s="1"/>
      <c r="G442" s="43"/>
      <c r="H442" s="54"/>
      <c r="I442" s="55"/>
      <c r="J442" s="56"/>
      <c r="K442" s="53"/>
      <c r="L442" s="50"/>
      <c r="M442" s="51"/>
      <c r="N442" s="1"/>
      <c r="O442" s="1"/>
      <c r="P442" s="1"/>
      <c r="Q442" s="1"/>
      <c r="R442" s="1"/>
      <c r="S442" s="1"/>
      <c r="T442" s="1"/>
      <c r="U442" s="1"/>
      <c r="V442" s="1"/>
      <c r="W442" s="1"/>
      <c r="X442" s="1"/>
      <c r="Y442" s="1"/>
      <c r="Z442" s="1"/>
    </row>
    <row r="443" spans="1:26" ht="12.75" customHeight="1">
      <c r="A443" s="1"/>
      <c r="B443" s="1"/>
      <c r="C443" s="1"/>
      <c r="D443" s="1"/>
      <c r="E443" s="1"/>
      <c r="F443" s="1"/>
      <c r="G443" s="43"/>
      <c r="H443" s="54"/>
      <c r="I443" s="55"/>
      <c r="J443" s="56"/>
      <c r="K443" s="53"/>
      <c r="L443" s="50"/>
      <c r="M443" s="51"/>
      <c r="N443" s="1"/>
      <c r="O443" s="1"/>
      <c r="P443" s="1"/>
      <c r="Q443" s="1"/>
      <c r="R443" s="1"/>
      <c r="S443" s="1"/>
      <c r="T443" s="1"/>
      <c r="U443" s="1"/>
      <c r="V443" s="1"/>
      <c r="W443" s="1"/>
      <c r="X443" s="1"/>
      <c r="Y443" s="1"/>
      <c r="Z443" s="1"/>
    </row>
    <row r="444" spans="1:26" ht="12.75" customHeight="1">
      <c r="A444" s="1"/>
      <c r="B444" s="1"/>
      <c r="C444" s="1"/>
      <c r="D444" s="1"/>
      <c r="E444" s="1"/>
      <c r="F444" s="1"/>
      <c r="G444" s="43"/>
      <c r="H444" s="54"/>
      <c r="I444" s="55"/>
      <c r="J444" s="56"/>
      <c r="K444" s="53"/>
      <c r="L444" s="50"/>
      <c r="M444" s="51"/>
      <c r="N444" s="1"/>
      <c r="O444" s="1"/>
      <c r="P444" s="1"/>
      <c r="Q444" s="1"/>
      <c r="R444" s="1"/>
      <c r="S444" s="1"/>
      <c r="T444" s="1"/>
      <c r="U444" s="1"/>
      <c r="V444" s="1"/>
      <c r="W444" s="1"/>
      <c r="X444" s="1"/>
      <c r="Y444" s="1"/>
      <c r="Z444" s="1"/>
    </row>
    <row r="445" spans="1:26" ht="12.75" customHeight="1">
      <c r="A445" s="1"/>
      <c r="B445" s="1"/>
      <c r="C445" s="1"/>
      <c r="D445" s="1"/>
      <c r="E445" s="1"/>
      <c r="F445" s="1"/>
      <c r="G445" s="43"/>
      <c r="H445" s="54"/>
      <c r="I445" s="55"/>
      <c r="J445" s="56"/>
      <c r="K445" s="53"/>
      <c r="L445" s="50"/>
      <c r="M445" s="51"/>
      <c r="N445" s="1"/>
      <c r="O445" s="1"/>
      <c r="P445" s="1"/>
      <c r="Q445" s="1"/>
      <c r="R445" s="1"/>
      <c r="S445" s="1"/>
      <c r="T445" s="1"/>
      <c r="U445" s="1"/>
      <c r="V445" s="1"/>
      <c r="W445" s="1"/>
      <c r="X445" s="1"/>
      <c r="Y445" s="1"/>
      <c r="Z445" s="1"/>
    </row>
    <row r="446" spans="1:26" ht="12.75" customHeight="1">
      <c r="A446" s="1"/>
      <c r="B446" s="1"/>
      <c r="C446" s="1"/>
      <c r="D446" s="1"/>
      <c r="E446" s="1"/>
      <c r="F446" s="1"/>
      <c r="G446" s="43"/>
      <c r="H446" s="54"/>
      <c r="I446" s="55"/>
      <c r="J446" s="56"/>
      <c r="K446" s="53"/>
      <c r="L446" s="50"/>
      <c r="M446" s="51"/>
      <c r="N446" s="1"/>
      <c r="O446" s="1"/>
      <c r="P446" s="1"/>
      <c r="Q446" s="1"/>
      <c r="R446" s="1"/>
      <c r="S446" s="1"/>
      <c r="T446" s="1"/>
      <c r="U446" s="1"/>
      <c r="V446" s="1"/>
      <c r="W446" s="1"/>
      <c r="X446" s="1"/>
      <c r="Y446" s="1"/>
      <c r="Z446" s="1"/>
    </row>
    <row r="447" spans="1:26" ht="12.75" customHeight="1">
      <c r="A447" s="1"/>
      <c r="B447" s="1"/>
      <c r="C447" s="1"/>
      <c r="D447" s="1"/>
      <c r="E447" s="1"/>
      <c r="F447" s="1"/>
      <c r="G447" s="43"/>
      <c r="H447" s="54"/>
      <c r="I447" s="55"/>
      <c r="J447" s="56"/>
      <c r="K447" s="53"/>
      <c r="L447" s="50"/>
      <c r="M447" s="51"/>
      <c r="N447" s="1"/>
      <c r="O447" s="1"/>
      <c r="P447" s="1"/>
      <c r="Q447" s="1"/>
      <c r="R447" s="1"/>
      <c r="S447" s="1"/>
      <c r="T447" s="1"/>
      <c r="U447" s="1"/>
      <c r="V447" s="1"/>
      <c r="W447" s="1"/>
      <c r="X447" s="1"/>
      <c r="Y447" s="1"/>
      <c r="Z447" s="1"/>
    </row>
    <row r="448" spans="1:26" ht="12.75" customHeight="1">
      <c r="A448" s="1"/>
      <c r="B448" s="1"/>
      <c r="C448" s="1"/>
      <c r="D448" s="1"/>
      <c r="E448" s="1"/>
      <c r="F448" s="1"/>
      <c r="G448" s="43"/>
      <c r="H448" s="54"/>
      <c r="I448" s="55"/>
      <c r="J448" s="56"/>
      <c r="K448" s="53"/>
      <c r="L448" s="50"/>
      <c r="M448" s="51"/>
      <c r="N448" s="1"/>
      <c r="O448" s="1"/>
      <c r="P448" s="1"/>
      <c r="Q448" s="1"/>
      <c r="R448" s="1"/>
      <c r="S448" s="1"/>
      <c r="T448" s="1"/>
      <c r="U448" s="1"/>
      <c r="V448" s="1"/>
      <c r="W448" s="1"/>
      <c r="X448" s="1"/>
      <c r="Y448" s="1"/>
      <c r="Z448" s="1"/>
    </row>
    <row r="449" spans="1:26" ht="12.75" customHeight="1">
      <c r="A449" s="1"/>
      <c r="B449" s="1"/>
      <c r="C449" s="1"/>
      <c r="D449" s="1"/>
      <c r="E449" s="1"/>
      <c r="F449" s="1"/>
      <c r="G449" s="43"/>
      <c r="H449" s="54"/>
      <c r="I449" s="55"/>
      <c r="J449" s="56"/>
      <c r="K449" s="53"/>
      <c r="L449" s="50"/>
      <c r="M449" s="51"/>
      <c r="N449" s="1"/>
      <c r="O449" s="1"/>
      <c r="P449" s="1"/>
      <c r="Q449" s="1"/>
      <c r="R449" s="1"/>
      <c r="S449" s="1"/>
      <c r="T449" s="1"/>
      <c r="U449" s="1"/>
      <c r="V449" s="1"/>
      <c r="W449" s="1"/>
      <c r="X449" s="1"/>
      <c r="Y449" s="1"/>
      <c r="Z449" s="1"/>
    </row>
    <row r="450" spans="1:26" ht="12.75" customHeight="1">
      <c r="A450" s="1"/>
      <c r="B450" s="1"/>
      <c r="C450" s="1"/>
      <c r="D450" s="1"/>
      <c r="E450" s="1"/>
      <c r="F450" s="1"/>
      <c r="G450" s="43"/>
      <c r="H450" s="54"/>
      <c r="I450" s="55"/>
      <c r="J450" s="56"/>
      <c r="K450" s="53"/>
      <c r="L450" s="50"/>
      <c r="M450" s="51"/>
      <c r="N450" s="1"/>
      <c r="O450" s="1"/>
      <c r="P450" s="1"/>
      <c r="Q450" s="1"/>
      <c r="R450" s="1"/>
      <c r="S450" s="1"/>
      <c r="T450" s="1"/>
      <c r="U450" s="1"/>
      <c r="V450" s="1"/>
      <c r="W450" s="1"/>
      <c r="X450" s="1"/>
      <c r="Y450" s="1"/>
      <c r="Z450" s="1"/>
    </row>
    <row r="451" spans="1:26" ht="12.75" customHeight="1">
      <c r="A451" s="1"/>
      <c r="B451" s="1"/>
      <c r="C451" s="1"/>
      <c r="D451" s="1"/>
      <c r="E451" s="1"/>
      <c r="F451" s="1"/>
      <c r="G451" s="43"/>
      <c r="H451" s="54"/>
      <c r="I451" s="55"/>
      <c r="J451" s="56"/>
      <c r="K451" s="53"/>
      <c r="L451" s="50"/>
      <c r="M451" s="51"/>
      <c r="N451" s="1"/>
      <c r="O451" s="1"/>
      <c r="P451" s="1"/>
      <c r="Q451" s="1"/>
      <c r="R451" s="1"/>
      <c r="S451" s="1"/>
      <c r="T451" s="1"/>
      <c r="U451" s="1"/>
      <c r="V451" s="1"/>
      <c r="W451" s="1"/>
      <c r="X451" s="1"/>
      <c r="Y451" s="1"/>
      <c r="Z451" s="1"/>
    </row>
    <row r="452" spans="1:26" ht="12.75" customHeight="1">
      <c r="A452" s="1"/>
      <c r="B452" s="1"/>
      <c r="C452" s="1"/>
      <c r="D452" s="1"/>
      <c r="E452" s="1"/>
      <c r="F452" s="1"/>
      <c r="G452" s="43"/>
      <c r="H452" s="54"/>
      <c r="I452" s="55"/>
      <c r="J452" s="56"/>
      <c r="K452" s="53"/>
      <c r="L452" s="50"/>
      <c r="M452" s="51"/>
      <c r="N452" s="1"/>
      <c r="O452" s="1"/>
      <c r="P452" s="1"/>
      <c r="Q452" s="1"/>
      <c r="R452" s="1"/>
      <c r="S452" s="1"/>
      <c r="T452" s="1"/>
      <c r="U452" s="1"/>
      <c r="V452" s="1"/>
      <c r="W452" s="1"/>
      <c r="X452" s="1"/>
      <c r="Y452" s="1"/>
      <c r="Z452" s="1"/>
    </row>
    <row r="453" spans="1:26" ht="12.75" customHeight="1">
      <c r="A453" s="1"/>
      <c r="B453" s="1"/>
      <c r="C453" s="1"/>
      <c r="D453" s="1"/>
      <c r="E453" s="1"/>
      <c r="F453" s="1"/>
      <c r="G453" s="43"/>
      <c r="H453" s="54"/>
      <c r="I453" s="55"/>
      <c r="J453" s="56"/>
      <c r="K453" s="53"/>
      <c r="L453" s="50"/>
      <c r="M453" s="51"/>
      <c r="N453" s="1"/>
      <c r="O453" s="1"/>
      <c r="P453" s="1"/>
      <c r="Q453" s="1"/>
      <c r="R453" s="1"/>
      <c r="S453" s="1"/>
      <c r="T453" s="1"/>
      <c r="U453" s="1"/>
      <c r="V453" s="1"/>
      <c r="W453" s="1"/>
      <c r="X453" s="1"/>
      <c r="Y453" s="1"/>
      <c r="Z453" s="1"/>
    </row>
    <row r="454" spans="1:26" ht="12.75" customHeight="1">
      <c r="A454" s="1"/>
      <c r="B454" s="1"/>
      <c r="C454" s="1"/>
      <c r="D454" s="1"/>
      <c r="E454" s="1"/>
      <c r="F454" s="1"/>
      <c r="G454" s="43"/>
      <c r="H454" s="54"/>
      <c r="I454" s="55"/>
      <c r="J454" s="56"/>
      <c r="K454" s="53"/>
      <c r="L454" s="50"/>
      <c r="M454" s="51"/>
      <c r="N454" s="1"/>
      <c r="O454" s="1"/>
      <c r="P454" s="1"/>
      <c r="Q454" s="1"/>
      <c r="R454" s="1"/>
      <c r="S454" s="1"/>
      <c r="T454" s="1"/>
      <c r="U454" s="1"/>
      <c r="V454" s="1"/>
      <c r="W454" s="1"/>
      <c r="X454" s="1"/>
      <c r="Y454" s="1"/>
      <c r="Z454" s="1"/>
    </row>
    <row r="455" spans="1:26" ht="12.75" customHeight="1">
      <c r="A455" s="1"/>
      <c r="B455" s="1"/>
      <c r="C455" s="1"/>
      <c r="D455" s="1"/>
      <c r="E455" s="1"/>
      <c r="F455" s="1"/>
      <c r="G455" s="43"/>
      <c r="H455" s="54"/>
      <c r="I455" s="55"/>
      <c r="J455" s="56"/>
      <c r="K455" s="53"/>
      <c r="L455" s="50"/>
      <c r="M455" s="51"/>
      <c r="N455" s="1"/>
      <c r="O455" s="1"/>
      <c r="P455" s="1"/>
      <c r="Q455" s="1"/>
      <c r="R455" s="1"/>
      <c r="S455" s="1"/>
      <c r="T455" s="1"/>
      <c r="U455" s="1"/>
      <c r="V455" s="1"/>
      <c r="W455" s="1"/>
      <c r="X455" s="1"/>
      <c r="Y455" s="1"/>
      <c r="Z455" s="1"/>
    </row>
    <row r="456" spans="1:26" ht="12.75" customHeight="1">
      <c r="A456" s="1"/>
      <c r="B456" s="1"/>
      <c r="C456" s="1"/>
      <c r="D456" s="1"/>
      <c r="E456" s="1"/>
      <c r="F456" s="1"/>
      <c r="G456" s="43"/>
      <c r="H456" s="54"/>
      <c r="I456" s="55"/>
      <c r="J456" s="56"/>
      <c r="K456" s="53"/>
      <c r="L456" s="50"/>
      <c r="M456" s="51"/>
      <c r="N456" s="1"/>
      <c r="O456" s="1"/>
      <c r="P456" s="1"/>
      <c r="Q456" s="1"/>
      <c r="R456" s="1"/>
      <c r="S456" s="1"/>
      <c r="T456" s="1"/>
      <c r="U456" s="1"/>
      <c r="V456" s="1"/>
      <c r="W456" s="1"/>
      <c r="X456" s="1"/>
      <c r="Y456" s="1"/>
      <c r="Z456" s="1"/>
    </row>
    <row r="457" spans="1:26" ht="12.75" customHeight="1">
      <c r="A457" s="1"/>
      <c r="B457" s="1"/>
      <c r="C457" s="1"/>
      <c r="D457" s="1"/>
      <c r="E457" s="1"/>
      <c r="F457" s="1"/>
      <c r="G457" s="43"/>
      <c r="H457" s="54"/>
      <c r="I457" s="55"/>
      <c r="J457" s="56"/>
      <c r="K457" s="53"/>
      <c r="L457" s="50"/>
      <c r="M457" s="51"/>
      <c r="N457" s="1"/>
      <c r="O457" s="1"/>
      <c r="P457" s="1"/>
      <c r="Q457" s="1"/>
      <c r="R457" s="1"/>
      <c r="S457" s="1"/>
      <c r="T457" s="1"/>
      <c r="U457" s="1"/>
      <c r="V457" s="1"/>
      <c r="W457" s="1"/>
      <c r="X457" s="1"/>
      <c r="Y457" s="1"/>
      <c r="Z457" s="1"/>
    </row>
    <row r="458" spans="1:26" ht="12.75" customHeight="1">
      <c r="A458" s="1"/>
      <c r="B458" s="1"/>
      <c r="C458" s="1"/>
      <c r="D458" s="1"/>
      <c r="E458" s="1"/>
      <c r="F458" s="1"/>
      <c r="G458" s="43"/>
      <c r="H458" s="54"/>
      <c r="I458" s="55"/>
      <c r="J458" s="56"/>
      <c r="K458" s="53"/>
      <c r="L458" s="50"/>
      <c r="M458" s="51"/>
      <c r="N458" s="1"/>
      <c r="O458" s="1"/>
      <c r="P458" s="1"/>
      <c r="Q458" s="1"/>
      <c r="R458" s="1"/>
      <c r="S458" s="1"/>
      <c r="T458" s="1"/>
      <c r="U458" s="1"/>
      <c r="V458" s="1"/>
      <c r="W458" s="1"/>
      <c r="X458" s="1"/>
      <c r="Y458" s="1"/>
      <c r="Z458" s="1"/>
    </row>
    <row r="459" spans="1:26" ht="12.75" customHeight="1">
      <c r="A459" s="1"/>
      <c r="B459" s="1"/>
      <c r="C459" s="1"/>
      <c r="D459" s="1"/>
      <c r="E459" s="1"/>
      <c r="F459" s="1"/>
      <c r="G459" s="43"/>
      <c r="H459" s="54"/>
      <c r="I459" s="55"/>
      <c r="J459" s="56"/>
      <c r="K459" s="53"/>
      <c r="L459" s="50"/>
      <c r="M459" s="51"/>
      <c r="N459" s="1"/>
      <c r="O459" s="1"/>
      <c r="P459" s="1"/>
      <c r="Q459" s="1"/>
      <c r="R459" s="1"/>
      <c r="S459" s="1"/>
      <c r="T459" s="1"/>
      <c r="U459" s="1"/>
      <c r="V459" s="1"/>
      <c r="W459" s="1"/>
      <c r="X459" s="1"/>
      <c r="Y459" s="1"/>
      <c r="Z459" s="1"/>
    </row>
    <row r="460" spans="1:26" ht="12.75" customHeight="1">
      <c r="A460" s="1"/>
      <c r="B460" s="1"/>
      <c r="C460" s="1"/>
      <c r="D460" s="1"/>
      <c r="E460" s="1"/>
      <c r="F460" s="1"/>
      <c r="G460" s="43"/>
      <c r="H460" s="54"/>
      <c r="I460" s="55"/>
      <c r="J460" s="56"/>
      <c r="K460" s="53"/>
      <c r="L460" s="50"/>
      <c r="M460" s="51"/>
      <c r="N460" s="1"/>
      <c r="O460" s="1"/>
      <c r="P460" s="1"/>
      <c r="Q460" s="1"/>
      <c r="R460" s="1"/>
      <c r="S460" s="1"/>
      <c r="T460" s="1"/>
      <c r="U460" s="1"/>
      <c r="V460" s="1"/>
      <c r="W460" s="1"/>
      <c r="X460" s="1"/>
      <c r="Y460" s="1"/>
      <c r="Z460" s="1"/>
    </row>
    <row r="461" spans="1:26" ht="12.75" customHeight="1">
      <c r="A461" s="1"/>
      <c r="B461" s="1"/>
      <c r="C461" s="1"/>
      <c r="D461" s="1"/>
      <c r="E461" s="1"/>
      <c r="F461" s="1"/>
      <c r="G461" s="43"/>
      <c r="H461" s="54"/>
      <c r="I461" s="55"/>
      <c r="J461" s="56"/>
      <c r="K461" s="53"/>
      <c r="L461" s="50"/>
      <c r="M461" s="51"/>
      <c r="N461" s="1"/>
      <c r="O461" s="1"/>
      <c r="P461" s="1"/>
      <c r="Q461" s="1"/>
      <c r="R461" s="1"/>
      <c r="S461" s="1"/>
      <c r="T461" s="1"/>
      <c r="U461" s="1"/>
      <c r="V461" s="1"/>
      <c r="W461" s="1"/>
      <c r="X461" s="1"/>
      <c r="Y461" s="1"/>
      <c r="Z461" s="1"/>
    </row>
    <row r="462" spans="1:26" ht="12.75" customHeight="1">
      <c r="A462" s="1"/>
      <c r="B462" s="1"/>
      <c r="C462" s="1"/>
      <c r="D462" s="1"/>
      <c r="E462" s="1"/>
      <c r="F462" s="1"/>
      <c r="G462" s="43"/>
      <c r="H462" s="54"/>
      <c r="I462" s="55"/>
      <c r="J462" s="56"/>
      <c r="K462" s="53"/>
      <c r="L462" s="50"/>
      <c r="M462" s="51"/>
      <c r="N462" s="1"/>
      <c r="O462" s="1"/>
      <c r="P462" s="1"/>
      <c r="Q462" s="1"/>
      <c r="R462" s="1"/>
      <c r="S462" s="1"/>
      <c r="T462" s="1"/>
      <c r="U462" s="1"/>
      <c r="V462" s="1"/>
      <c r="W462" s="1"/>
      <c r="X462" s="1"/>
      <c r="Y462" s="1"/>
      <c r="Z462" s="1"/>
    </row>
    <row r="463" spans="1:26" ht="12.75" customHeight="1">
      <c r="A463" s="1"/>
      <c r="B463" s="1"/>
      <c r="C463" s="1"/>
      <c r="D463" s="1"/>
      <c r="E463" s="1"/>
      <c r="F463" s="1"/>
      <c r="G463" s="43"/>
      <c r="H463" s="54"/>
      <c r="I463" s="55"/>
      <c r="J463" s="56"/>
      <c r="K463" s="53"/>
      <c r="L463" s="50"/>
      <c r="M463" s="51"/>
      <c r="N463" s="1"/>
      <c r="O463" s="1"/>
      <c r="P463" s="1"/>
      <c r="Q463" s="1"/>
      <c r="R463" s="1"/>
      <c r="S463" s="1"/>
      <c r="T463" s="1"/>
      <c r="U463" s="1"/>
      <c r="V463" s="1"/>
      <c r="W463" s="1"/>
      <c r="X463" s="1"/>
      <c r="Y463" s="1"/>
      <c r="Z463" s="1"/>
    </row>
    <row r="464" spans="1:26" ht="12.75" customHeight="1">
      <c r="A464" s="1"/>
      <c r="B464" s="1"/>
      <c r="C464" s="1"/>
      <c r="D464" s="1"/>
      <c r="E464" s="1"/>
      <c r="F464" s="1"/>
      <c r="G464" s="43"/>
      <c r="H464" s="54"/>
      <c r="I464" s="55"/>
      <c r="J464" s="56"/>
      <c r="K464" s="53"/>
      <c r="L464" s="50"/>
      <c r="M464" s="51"/>
      <c r="N464" s="1"/>
      <c r="O464" s="1"/>
      <c r="P464" s="1"/>
      <c r="Q464" s="1"/>
      <c r="R464" s="1"/>
      <c r="S464" s="1"/>
      <c r="T464" s="1"/>
      <c r="U464" s="1"/>
      <c r="V464" s="1"/>
      <c r="W464" s="1"/>
      <c r="X464" s="1"/>
      <c r="Y464" s="1"/>
      <c r="Z464" s="1"/>
    </row>
    <row r="465" spans="1:26" ht="12.75" customHeight="1">
      <c r="A465" s="1"/>
      <c r="B465" s="1"/>
      <c r="C465" s="1"/>
      <c r="D465" s="1"/>
      <c r="E465" s="1"/>
      <c r="F465" s="1"/>
      <c r="G465" s="43"/>
      <c r="H465" s="54"/>
      <c r="I465" s="55"/>
      <c r="J465" s="56"/>
      <c r="K465" s="53"/>
      <c r="L465" s="50"/>
      <c r="M465" s="51"/>
      <c r="N465" s="1"/>
      <c r="O465" s="1"/>
      <c r="P465" s="1"/>
      <c r="Q465" s="1"/>
      <c r="R465" s="1"/>
      <c r="S465" s="1"/>
      <c r="T465" s="1"/>
      <c r="U465" s="1"/>
      <c r="V465" s="1"/>
      <c r="W465" s="1"/>
      <c r="X465" s="1"/>
      <c r="Y465" s="1"/>
      <c r="Z465" s="1"/>
    </row>
    <row r="466" spans="1:26" ht="12.75" customHeight="1">
      <c r="A466" s="1"/>
      <c r="B466" s="1"/>
      <c r="C466" s="1"/>
      <c r="D466" s="1"/>
      <c r="E466" s="1"/>
      <c r="F466" s="1"/>
      <c r="G466" s="43"/>
      <c r="H466" s="54"/>
      <c r="I466" s="55"/>
      <c r="J466" s="56"/>
      <c r="K466" s="53"/>
      <c r="L466" s="50"/>
      <c r="M466" s="51"/>
      <c r="N466" s="1"/>
      <c r="O466" s="1"/>
      <c r="P466" s="1"/>
      <c r="Q466" s="1"/>
      <c r="R466" s="1"/>
      <c r="S466" s="1"/>
      <c r="T466" s="1"/>
      <c r="U466" s="1"/>
      <c r="V466" s="1"/>
      <c r="W466" s="1"/>
      <c r="X466" s="1"/>
      <c r="Y466" s="1"/>
      <c r="Z466" s="1"/>
    </row>
    <row r="467" spans="1:26" ht="12.75" customHeight="1">
      <c r="A467" s="1"/>
      <c r="B467" s="1"/>
      <c r="C467" s="1"/>
      <c r="D467" s="1"/>
      <c r="E467" s="1"/>
      <c r="F467" s="1"/>
      <c r="G467" s="43"/>
      <c r="H467" s="54"/>
      <c r="I467" s="55"/>
      <c r="J467" s="56"/>
      <c r="K467" s="53"/>
      <c r="L467" s="50"/>
      <c r="M467" s="51"/>
      <c r="N467" s="1"/>
      <c r="O467" s="1"/>
      <c r="P467" s="1"/>
      <c r="Q467" s="1"/>
      <c r="R467" s="1"/>
      <c r="S467" s="1"/>
      <c r="T467" s="1"/>
      <c r="U467" s="1"/>
      <c r="V467" s="1"/>
      <c r="W467" s="1"/>
      <c r="X467" s="1"/>
      <c r="Y467" s="1"/>
      <c r="Z467" s="1"/>
    </row>
    <row r="468" spans="1:26" ht="12.75" customHeight="1">
      <c r="A468" s="1"/>
      <c r="B468" s="1"/>
      <c r="C468" s="1"/>
      <c r="D468" s="1"/>
      <c r="E468" s="1"/>
      <c r="F468" s="1"/>
      <c r="G468" s="43"/>
      <c r="H468" s="54"/>
      <c r="I468" s="55"/>
      <c r="J468" s="56"/>
      <c r="K468" s="53"/>
      <c r="L468" s="50"/>
      <c r="M468" s="51"/>
      <c r="N468" s="1"/>
      <c r="O468" s="1"/>
      <c r="P468" s="1"/>
      <c r="Q468" s="1"/>
      <c r="R468" s="1"/>
      <c r="S468" s="1"/>
      <c r="T468" s="1"/>
      <c r="U468" s="1"/>
      <c r="V468" s="1"/>
      <c r="W468" s="1"/>
      <c r="X468" s="1"/>
      <c r="Y468" s="1"/>
      <c r="Z468" s="1"/>
    </row>
    <row r="469" spans="1:26" ht="12.75" customHeight="1">
      <c r="A469" s="1"/>
      <c r="B469" s="1"/>
      <c r="C469" s="1"/>
      <c r="D469" s="1"/>
      <c r="E469" s="1"/>
      <c r="F469" s="1"/>
      <c r="G469" s="43"/>
      <c r="H469" s="54"/>
      <c r="I469" s="55"/>
      <c r="J469" s="56"/>
      <c r="K469" s="53"/>
      <c r="L469" s="50"/>
      <c r="M469" s="51"/>
      <c r="N469" s="1"/>
      <c r="O469" s="1"/>
      <c r="P469" s="1"/>
      <c r="Q469" s="1"/>
      <c r="R469" s="1"/>
      <c r="S469" s="1"/>
      <c r="T469" s="1"/>
      <c r="U469" s="1"/>
      <c r="V469" s="1"/>
      <c r="W469" s="1"/>
      <c r="X469" s="1"/>
      <c r="Y469" s="1"/>
      <c r="Z469" s="1"/>
    </row>
    <row r="470" spans="1:26" ht="12.75" customHeight="1">
      <c r="A470" s="1"/>
      <c r="B470" s="1"/>
      <c r="C470" s="1"/>
      <c r="D470" s="1"/>
      <c r="E470" s="1"/>
      <c r="F470" s="1"/>
      <c r="G470" s="43"/>
      <c r="H470" s="54"/>
      <c r="I470" s="55"/>
      <c r="J470" s="56"/>
      <c r="K470" s="53"/>
      <c r="L470" s="50"/>
      <c r="M470" s="51"/>
      <c r="N470" s="1"/>
      <c r="O470" s="1"/>
      <c r="P470" s="1"/>
      <c r="Q470" s="1"/>
      <c r="R470" s="1"/>
      <c r="S470" s="1"/>
      <c r="T470" s="1"/>
      <c r="U470" s="1"/>
      <c r="V470" s="1"/>
      <c r="W470" s="1"/>
      <c r="X470" s="1"/>
      <c r="Y470" s="1"/>
      <c r="Z470" s="1"/>
    </row>
    <row r="471" spans="1:26" ht="12.75" customHeight="1">
      <c r="A471" s="1"/>
      <c r="B471" s="1"/>
      <c r="C471" s="1"/>
      <c r="D471" s="1"/>
      <c r="E471" s="1"/>
      <c r="F471" s="1"/>
      <c r="G471" s="43"/>
      <c r="H471" s="54"/>
      <c r="I471" s="55"/>
      <c r="J471" s="56"/>
      <c r="K471" s="53"/>
      <c r="L471" s="50"/>
      <c r="M471" s="51"/>
      <c r="N471" s="1"/>
      <c r="O471" s="1"/>
      <c r="P471" s="1"/>
      <c r="Q471" s="1"/>
      <c r="R471" s="1"/>
      <c r="S471" s="1"/>
      <c r="T471" s="1"/>
      <c r="U471" s="1"/>
      <c r="V471" s="1"/>
      <c r="W471" s="1"/>
      <c r="X471" s="1"/>
      <c r="Y471" s="1"/>
      <c r="Z471" s="1"/>
    </row>
    <row r="472" spans="1:26" ht="12.75" customHeight="1">
      <c r="A472" s="1"/>
      <c r="B472" s="1"/>
      <c r="C472" s="1"/>
      <c r="D472" s="1"/>
      <c r="E472" s="1"/>
      <c r="F472" s="1"/>
      <c r="G472" s="43"/>
      <c r="H472" s="54"/>
      <c r="I472" s="55"/>
      <c r="J472" s="56"/>
      <c r="K472" s="53"/>
      <c r="L472" s="50"/>
      <c r="M472" s="51"/>
      <c r="N472" s="1"/>
      <c r="O472" s="1"/>
      <c r="P472" s="1"/>
      <c r="Q472" s="1"/>
      <c r="R472" s="1"/>
      <c r="S472" s="1"/>
      <c r="T472" s="1"/>
      <c r="U472" s="1"/>
      <c r="V472" s="1"/>
      <c r="W472" s="1"/>
      <c r="X472" s="1"/>
      <c r="Y472" s="1"/>
      <c r="Z472" s="1"/>
    </row>
    <row r="473" spans="1:26" ht="12.75" customHeight="1">
      <c r="A473" s="1"/>
      <c r="B473" s="1"/>
      <c r="C473" s="1"/>
      <c r="D473" s="1"/>
      <c r="E473" s="1"/>
      <c r="F473" s="1"/>
      <c r="G473" s="43"/>
      <c r="H473" s="54"/>
      <c r="I473" s="55"/>
      <c r="J473" s="56"/>
      <c r="K473" s="53"/>
      <c r="L473" s="50"/>
      <c r="M473" s="51"/>
      <c r="N473" s="1"/>
      <c r="O473" s="1"/>
      <c r="P473" s="1"/>
      <c r="Q473" s="1"/>
      <c r="R473" s="1"/>
      <c r="S473" s="1"/>
      <c r="T473" s="1"/>
      <c r="U473" s="1"/>
      <c r="V473" s="1"/>
      <c r="W473" s="1"/>
      <c r="X473" s="1"/>
      <c r="Y473" s="1"/>
      <c r="Z473" s="1"/>
    </row>
    <row r="474" spans="1:26" ht="12.75" customHeight="1">
      <c r="A474" s="1"/>
      <c r="B474" s="1"/>
      <c r="C474" s="1"/>
      <c r="D474" s="1"/>
      <c r="E474" s="1"/>
      <c r="F474" s="1"/>
      <c r="G474" s="43"/>
      <c r="H474" s="54"/>
      <c r="I474" s="55"/>
      <c r="J474" s="56"/>
      <c r="K474" s="53"/>
      <c r="L474" s="50"/>
      <c r="M474" s="51"/>
      <c r="N474" s="1"/>
      <c r="O474" s="1"/>
      <c r="P474" s="1"/>
      <c r="Q474" s="1"/>
      <c r="R474" s="1"/>
      <c r="S474" s="1"/>
      <c r="T474" s="1"/>
      <c r="U474" s="1"/>
      <c r="V474" s="1"/>
      <c r="W474" s="1"/>
      <c r="X474" s="1"/>
      <c r="Y474" s="1"/>
      <c r="Z474" s="1"/>
    </row>
    <row r="475" spans="1:26" ht="12.75" customHeight="1">
      <c r="A475" s="1"/>
      <c r="B475" s="1"/>
      <c r="C475" s="1"/>
      <c r="D475" s="1"/>
      <c r="E475" s="1"/>
      <c r="F475" s="1"/>
      <c r="G475" s="43"/>
      <c r="H475" s="54"/>
      <c r="I475" s="55"/>
      <c r="J475" s="56"/>
      <c r="K475" s="53"/>
      <c r="L475" s="50"/>
      <c r="M475" s="51"/>
      <c r="N475" s="1"/>
      <c r="O475" s="1"/>
      <c r="P475" s="1"/>
      <c r="Q475" s="1"/>
      <c r="R475" s="1"/>
      <c r="S475" s="1"/>
      <c r="T475" s="1"/>
      <c r="U475" s="1"/>
      <c r="V475" s="1"/>
      <c r="W475" s="1"/>
      <c r="X475" s="1"/>
      <c r="Y475" s="1"/>
      <c r="Z475" s="1"/>
    </row>
    <row r="476" spans="1:26" ht="12.75" customHeight="1">
      <c r="A476" s="1"/>
      <c r="B476" s="1"/>
      <c r="C476" s="1"/>
      <c r="D476" s="1"/>
      <c r="E476" s="1"/>
      <c r="F476" s="1"/>
      <c r="G476" s="43"/>
      <c r="H476" s="54"/>
      <c r="I476" s="55"/>
      <c r="J476" s="56"/>
      <c r="K476" s="53"/>
      <c r="L476" s="50"/>
      <c r="M476" s="51"/>
      <c r="N476" s="1"/>
      <c r="O476" s="1"/>
      <c r="P476" s="1"/>
      <c r="Q476" s="1"/>
      <c r="R476" s="1"/>
      <c r="S476" s="1"/>
      <c r="T476" s="1"/>
      <c r="U476" s="1"/>
      <c r="V476" s="1"/>
      <c r="W476" s="1"/>
      <c r="X476" s="1"/>
      <c r="Y476" s="1"/>
      <c r="Z476" s="1"/>
    </row>
    <row r="477" spans="1:26" ht="12.75" customHeight="1">
      <c r="A477" s="1"/>
      <c r="B477" s="1"/>
      <c r="C477" s="1"/>
      <c r="D477" s="1"/>
      <c r="E477" s="1"/>
      <c r="F477" s="1"/>
      <c r="G477" s="43"/>
      <c r="H477" s="54"/>
      <c r="I477" s="55"/>
      <c r="J477" s="56"/>
      <c r="K477" s="53"/>
      <c r="L477" s="50"/>
      <c r="M477" s="51"/>
      <c r="N477" s="1"/>
      <c r="O477" s="1"/>
      <c r="P477" s="1"/>
      <c r="Q477" s="1"/>
      <c r="R477" s="1"/>
      <c r="S477" s="1"/>
      <c r="T477" s="1"/>
      <c r="U477" s="1"/>
      <c r="V477" s="1"/>
      <c r="W477" s="1"/>
      <c r="X477" s="1"/>
      <c r="Y477" s="1"/>
      <c r="Z477" s="1"/>
    </row>
    <row r="478" spans="1:26" ht="12.75" customHeight="1">
      <c r="A478" s="1"/>
      <c r="B478" s="1"/>
      <c r="C478" s="1"/>
      <c r="D478" s="1"/>
      <c r="E478" s="1"/>
      <c r="F478" s="1"/>
      <c r="G478" s="43"/>
      <c r="H478" s="54"/>
      <c r="I478" s="55"/>
      <c r="J478" s="56"/>
      <c r="K478" s="53"/>
      <c r="L478" s="50"/>
      <c r="M478" s="51"/>
      <c r="N478" s="1"/>
      <c r="O478" s="1"/>
      <c r="P478" s="1"/>
      <c r="Q478" s="1"/>
      <c r="R478" s="1"/>
      <c r="S478" s="1"/>
      <c r="T478" s="1"/>
      <c r="U478" s="1"/>
      <c r="V478" s="1"/>
      <c r="W478" s="1"/>
      <c r="X478" s="1"/>
      <c r="Y478" s="1"/>
      <c r="Z478" s="1"/>
    </row>
    <row r="479" spans="1:26" ht="12.75" customHeight="1">
      <c r="A479" s="1"/>
      <c r="B479" s="1"/>
      <c r="C479" s="1"/>
      <c r="D479" s="1"/>
      <c r="E479" s="1"/>
      <c r="F479" s="1"/>
      <c r="G479" s="43"/>
      <c r="H479" s="54"/>
      <c r="I479" s="55"/>
      <c r="J479" s="56"/>
      <c r="K479" s="53"/>
      <c r="L479" s="50"/>
      <c r="M479" s="51"/>
      <c r="N479" s="1"/>
      <c r="O479" s="1"/>
      <c r="P479" s="1"/>
      <c r="Q479" s="1"/>
      <c r="R479" s="1"/>
      <c r="S479" s="1"/>
      <c r="T479" s="1"/>
      <c r="U479" s="1"/>
      <c r="V479" s="1"/>
      <c r="W479" s="1"/>
      <c r="X479" s="1"/>
      <c r="Y479" s="1"/>
      <c r="Z479" s="1"/>
    </row>
    <row r="480" spans="1:26" ht="12.75" customHeight="1">
      <c r="A480" s="1"/>
      <c r="B480" s="1"/>
      <c r="C480" s="1"/>
      <c r="D480" s="1"/>
      <c r="E480" s="1"/>
      <c r="F480" s="1"/>
      <c r="G480" s="43"/>
      <c r="H480" s="54"/>
      <c r="I480" s="55"/>
      <c r="J480" s="56"/>
      <c r="K480" s="53"/>
      <c r="L480" s="50"/>
      <c r="M480" s="51"/>
      <c r="N480" s="1"/>
      <c r="O480" s="1"/>
      <c r="P480" s="1"/>
      <c r="Q480" s="1"/>
      <c r="R480" s="1"/>
      <c r="S480" s="1"/>
      <c r="T480" s="1"/>
      <c r="U480" s="1"/>
      <c r="V480" s="1"/>
      <c r="W480" s="1"/>
      <c r="X480" s="1"/>
      <c r="Y480" s="1"/>
      <c r="Z480" s="1"/>
    </row>
    <row r="481" spans="1:26" ht="12.75" customHeight="1">
      <c r="A481" s="1"/>
      <c r="B481" s="1"/>
      <c r="C481" s="1"/>
      <c r="D481" s="1"/>
      <c r="E481" s="1"/>
      <c r="F481" s="1"/>
      <c r="G481" s="43"/>
      <c r="H481" s="54"/>
      <c r="I481" s="55"/>
      <c r="J481" s="56"/>
      <c r="K481" s="53"/>
      <c r="L481" s="50"/>
      <c r="M481" s="51"/>
      <c r="N481" s="1"/>
      <c r="O481" s="1"/>
      <c r="P481" s="1"/>
      <c r="Q481" s="1"/>
      <c r="R481" s="1"/>
      <c r="S481" s="1"/>
      <c r="T481" s="1"/>
      <c r="U481" s="1"/>
      <c r="V481" s="1"/>
      <c r="W481" s="1"/>
      <c r="X481" s="1"/>
      <c r="Y481" s="1"/>
      <c r="Z481" s="1"/>
    </row>
    <row r="482" spans="1:26" ht="12.75" customHeight="1">
      <c r="A482" s="1"/>
      <c r="B482" s="1"/>
      <c r="C482" s="1"/>
      <c r="D482" s="1"/>
      <c r="E482" s="1"/>
      <c r="F482" s="1"/>
      <c r="G482" s="43"/>
      <c r="H482" s="54"/>
      <c r="I482" s="55"/>
      <c r="J482" s="56"/>
      <c r="K482" s="53"/>
      <c r="L482" s="50"/>
      <c r="M482" s="51"/>
      <c r="N482" s="1"/>
      <c r="O482" s="1"/>
      <c r="P482" s="1"/>
      <c r="Q482" s="1"/>
      <c r="R482" s="1"/>
      <c r="S482" s="1"/>
      <c r="T482" s="1"/>
      <c r="U482" s="1"/>
      <c r="V482" s="1"/>
      <c r="W482" s="1"/>
      <c r="X482" s="1"/>
      <c r="Y482" s="1"/>
      <c r="Z482" s="1"/>
    </row>
    <row r="483" spans="1:26" ht="12.75" customHeight="1">
      <c r="A483" s="1"/>
      <c r="B483" s="1"/>
      <c r="C483" s="1"/>
      <c r="D483" s="1"/>
      <c r="E483" s="1"/>
      <c r="F483" s="1"/>
      <c r="G483" s="43"/>
      <c r="H483" s="54"/>
      <c r="I483" s="55"/>
      <c r="J483" s="56"/>
      <c r="K483" s="53"/>
      <c r="L483" s="50"/>
      <c r="M483" s="51"/>
      <c r="N483" s="1"/>
      <c r="O483" s="1"/>
      <c r="P483" s="1"/>
      <c r="Q483" s="1"/>
      <c r="R483" s="1"/>
      <c r="S483" s="1"/>
      <c r="T483" s="1"/>
      <c r="U483" s="1"/>
      <c r="V483" s="1"/>
      <c r="W483" s="1"/>
      <c r="X483" s="1"/>
      <c r="Y483" s="1"/>
      <c r="Z483" s="1"/>
    </row>
    <row r="484" spans="1:26" ht="12.75" customHeight="1">
      <c r="A484" s="1"/>
      <c r="B484" s="1"/>
      <c r="C484" s="1"/>
      <c r="D484" s="1"/>
      <c r="E484" s="1"/>
      <c r="F484" s="1"/>
      <c r="G484" s="43"/>
      <c r="H484" s="54"/>
      <c r="I484" s="55"/>
      <c r="J484" s="56"/>
      <c r="K484" s="53"/>
      <c r="L484" s="50"/>
      <c r="M484" s="51"/>
      <c r="N484" s="1"/>
      <c r="O484" s="1"/>
      <c r="P484" s="1"/>
      <c r="Q484" s="1"/>
      <c r="R484" s="1"/>
      <c r="S484" s="1"/>
      <c r="T484" s="1"/>
      <c r="U484" s="1"/>
      <c r="V484" s="1"/>
      <c r="W484" s="1"/>
      <c r="X484" s="1"/>
      <c r="Y484" s="1"/>
      <c r="Z484" s="1"/>
    </row>
    <row r="485" spans="1:26" ht="12.75" customHeight="1">
      <c r="A485" s="1"/>
      <c r="B485" s="1"/>
      <c r="C485" s="1"/>
      <c r="D485" s="1"/>
      <c r="E485" s="1"/>
      <c r="F485" s="1"/>
      <c r="G485" s="43"/>
      <c r="H485" s="54"/>
      <c r="I485" s="55"/>
      <c r="J485" s="56"/>
      <c r="K485" s="53"/>
      <c r="L485" s="50"/>
      <c r="M485" s="51"/>
      <c r="N485" s="1"/>
      <c r="O485" s="1"/>
      <c r="P485" s="1"/>
      <c r="Q485" s="1"/>
      <c r="R485" s="1"/>
      <c r="S485" s="1"/>
      <c r="T485" s="1"/>
      <c r="U485" s="1"/>
      <c r="V485" s="1"/>
      <c r="W485" s="1"/>
      <c r="X485" s="1"/>
      <c r="Y485" s="1"/>
      <c r="Z485" s="1"/>
    </row>
    <row r="486" spans="1:26" ht="12.75" customHeight="1">
      <c r="A486" s="1"/>
      <c r="B486" s="1"/>
      <c r="C486" s="1"/>
      <c r="D486" s="1"/>
      <c r="E486" s="1"/>
      <c r="F486" s="1"/>
      <c r="G486" s="43"/>
      <c r="H486" s="54"/>
      <c r="I486" s="55"/>
      <c r="J486" s="56"/>
      <c r="K486" s="53"/>
      <c r="L486" s="50"/>
      <c r="M486" s="51"/>
      <c r="N486" s="1"/>
      <c r="O486" s="1"/>
      <c r="P486" s="1"/>
      <c r="Q486" s="1"/>
      <c r="R486" s="1"/>
      <c r="S486" s="1"/>
      <c r="T486" s="1"/>
      <c r="U486" s="1"/>
      <c r="V486" s="1"/>
      <c r="W486" s="1"/>
      <c r="X486" s="1"/>
      <c r="Y486" s="1"/>
      <c r="Z486" s="1"/>
    </row>
    <row r="487" spans="1:26" ht="12.75" customHeight="1">
      <c r="A487" s="1"/>
      <c r="B487" s="1"/>
      <c r="C487" s="1"/>
      <c r="D487" s="1"/>
      <c r="E487" s="1"/>
      <c r="F487" s="1"/>
      <c r="G487" s="43"/>
      <c r="H487" s="54"/>
      <c r="I487" s="55"/>
      <c r="J487" s="56"/>
      <c r="K487" s="53"/>
      <c r="L487" s="50"/>
      <c r="M487" s="51"/>
      <c r="N487" s="1"/>
      <c r="O487" s="1"/>
      <c r="P487" s="1"/>
      <c r="Q487" s="1"/>
      <c r="R487" s="1"/>
      <c r="S487" s="1"/>
      <c r="T487" s="1"/>
      <c r="U487" s="1"/>
      <c r="V487" s="1"/>
      <c r="W487" s="1"/>
      <c r="X487" s="1"/>
      <c r="Y487" s="1"/>
      <c r="Z487" s="1"/>
    </row>
    <row r="488" spans="1:26" ht="12.75" customHeight="1">
      <c r="A488" s="1"/>
      <c r="B488" s="1"/>
      <c r="C488" s="1"/>
      <c r="D488" s="1"/>
      <c r="E488" s="1"/>
      <c r="F488" s="1"/>
      <c r="G488" s="43"/>
      <c r="H488" s="54"/>
      <c r="I488" s="55"/>
      <c r="J488" s="56"/>
      <c r="K488" s="53"/>
      <c r="L488" s="50"/>
      <c r="M488" s="51"/>
      <c r="N488" s="1"/>
      <c r="O488" s="1"/>
      <c r="P488" s="1"/>
      <c r="Q488" s="1"/>
      <c r="R488" s="1"/>
      <c r="S488" s="1"/>
      <c r="T488" s="1"/>
      <c r="U488" s="1"/>
      <c r="V488" s="1"/>
      <c r="W488" s="1"/>
      <c r="X488" s="1"/>
      <c r="Y488" s="1"/>
      <c r="Z488" s="1"/>
    </row>
    <row r="489" spans="1:26" ht="12.75" customHeight="1">
      <c r="A489" s="1"/>
      <c r="B489" s="1"/>
      <c r="C489" s="1"/>
      <c r="D489" s="1"/>
      <c r="E489" s="1"/>
      <c r="F489" s="1"/>
      <c r="G489" s="43"/>
      <c r="H489" s="54"/>
      <c r="I489" s="55"/>
      <c r="J489" s="56"/>
      <c r="K489" s="53"/>
      <c r="L489" s="50"/>
      <c r="M489" s="51"/>
      <c r="N489" s="1"/>
      <c r="O489" s="1"/>
      <c r="P489" s="1"/>
      <c r="Q489" s="1"/>
      <c r="R489" s="1"/>
      <c r="S489" s="1"/>
      <c r="T489" s="1"/>
      <c r="U489" s="1"/>
      <c r="V489" s="1"/>
      <c r="W489" s="1"/>
      <c r="X489" s="1"/>
      <c r="Y489" s="1"/>
      <c r="Z489" s="1"/>
    </row>
    <row r="490" spans="1:26" ht="12.75" customHeight="1">
      <c r="A490" s="1"/>
      <c r="B490" s="1"/>
      <c r="C490" s="1"/>
      <c r="D490" s="1"/>
      <c r="E490" s="1"/>
      <c r="F490" s="1"/>
      <c r="G490" s="43"/>
      <c r="H490" s="54"/>
      <c r="I490" s="55"/>
      <c r="J490" s="56"/>
      <c r="K490" s="53"/>
      <c r="L490" s="50"/>
      <c r="M490" s="51"/>
      <c r="N490" s="1"/>
      <c r="O490" s="1"/>
      <c r="P490" s="1"/>
      <c r="Q490" s="1"/>
      <c r="R490" s="1"/>
      <c r="S490" s="1"/>
      <c r="T490" s="1"/>
      <c r="U490" s="1"/>
      <c r="V490" s="1"/>
      <c r="W490" s="1"/>
      <c r="X490" s="1"/>
      <c r="Y490" s="1"/>
      <c r="Z490" s="1"/>
    </row>
    <row r="491" spans="1:26" ht="12.75" customHeight="1">
      <c r="A491" s="1"/>
      <c r="B491" s="1"/>
      <c r="C491" s="1"/>
      <c r="D491" s="1"/>
      <c r="E491" s="1"/>
      <c r="F491" s="1"/>
      <c r="G491" s="43"/>
      <c r="H491" s="54"/>
      <c r="I491" s="55"/>
      <c r="J491" s="56"/>
      <c r="K491" s="53"/>
      <c r="L491" s="50"/>
      <c r="M491" s="51"/>
      <c r="N491" s="1"/>
      <c r="O491" s="1"/>
      <c r="P491" s="1"/>
      <c r="Q491" s="1"/>
      <c r="R491" s="1"/>
      <c r="S491" s="1"/>
      <c r="T491" s="1"/>
      <c r="U491" s="1"/>
      <c r="V491" s="1"/>
      <c r="W491" s="1"/>
      <c r="X491" s="1"/>
      <c r="Y491" s="1"/>
      <c r="Z491" s="1"/>
    </row>
    <row r="492" spans="1:26" ht="12.75" customHeight="1">
      <c r="A492" s="1"/>
      <c r="B492" s="1"/>
      <c r="C492" s="1"/>
      <c r="D492" s="1"/>
      <c r="E492" s="1"/>
      <c r="F492" s="1"/>
      <c r="G492" s="43"/>
      <c r="H492" s="54"/>
      <c r="I492" s="55"/>
      <c r="J492" s="56"/>
      <c r="K492" s="53"/>
      <c r="L492" s="50"/>
      <c r="M492" s="51"/>
      <c r="N492" s="1"/>
      <c r="O492" s="1"/>
      <c r="P492" s="1"/>
      <c r="Q492" s="1"/>
      <c r="R492" s="1"/>
      <c r="S492" s="1"/>
      <c r="T492" s="1"/>
      <c r="U492" s="1"/>
      <c r="V492" s="1"/>
      <c r="W492" s="1"/>
      <c r="X492" s="1"/>
      <c r="Y492" s="1"/>
      <c r="Z492" s="1"/>
    </row>
    <row r="493" spans="1:26" ht="12.75" customHeight="1">
      <c r="A493" s="1"/>
      <c r="B493" s="1"/>
      <c r="C493" s="1"/>
      <c r="D493" s="1"/>
      <c r="E493" s="1"/>
      <c r="F493" s="1"/>
      <c r="G493" s="43"/>
      <c r="H493" s="54"/>
      <c r="I493" s="55"/>
      <c r="J493" s="56"/>
      <c r="K493" s="53"/>
      <c r="L493" s="50"/>
      <c r="M493" s="51"/>
      <c r="N493" s="1"/>
      <c r="O493" s="1"/>
      <c r="P493" s="1"/>
      <c r="Q493" s="1"/>
      <c r="R493" s="1"/>
      <c r="S493" s="1"/>
      <c r="T493" s="1"/>
      <c r="U493" s="1"/>
      <c r="V493" s="1"/>
      <c r="W493" s="1"/>
      <c r="X493" s="1"/>
      <c r="Y493" s="1"/>
      <c r="Z493" s="1"/>
    </row>
    <row r="494" spans="1:26" ht="12.75" customHeight="1">
      <c r="A494" s="1"/>
      <c r="B494" s="1"/>
      <c r="C494" s="1"/>
      <c r="D494" s="1"/>
      <c r="E494" s="1"/>
      <c r="F494" s="1"/>
      <c r="G494" s="43"/>
      <c r="H494" s="54"/>
      <c r="I494" s="55"/>
      <c r="J494" s="56"/>
      <c r="K494" s="53"/>
      <c r="L494" s="50"/>
      <c r="M494" s="51"/>
      <c r="N494" s="1"/>
      <c r="O494" s="1"/>
      <c r="P494" s="1"/>
      <c r="Q494" s="1"/>
      <c r="R494" s="1"/>
      <c r="S494" s="1"/>
      <c r="T494" s="1"/>
      <c r="U494" s="1"/>
      <c r="V494" s="1"/>
      <c r="W494" s="1"/>
      <c r="X494" s="1"/>
      <c r="Y494" s="1"/>
      <c r="Z494" s="1"/>
    </row>
    <row r="495" spans="1:26" ht="12.75" customHeight="1">
      <c r="A495" s="1"/>
      <c r="B495" s="1"/>
      <c r="C495" s="1"/>
      <c r="D495" s="1"/>
      <c r="E495" s="1"/>
      <c r="F495" s="1"/>
      <c r="G495" s="43"/>
      <c r="H495" s="54"/>
      <c r="I495" s="55"/>
      <c r="J495" s="56"/>
      <c r="K495" s="53"/>
      <c r="L495" s="50"/>
      <c r="M495" s="51"/>
      <c r="N495" s="1"/>
      <c r="O495" s="1"/>
      <c r="P495" s="1"/>
      <c r="Q495" s="1"/>
      <c r="R495" s="1"/>
      <c r="S495" s="1"/>
      <c r="T495" s="1"/>
      <c r="U495" s="1"/>
      <c r="V495" s="1"/>
      <c r="W495" s="1"/>
      <c r="X495" s="1"/>
      <c r="Y495" s="1"/>
      <c r="Z495" s="1"/>
    </row>
    <row r="496" spans="1:26" ht="12.75" customHeight="1">
      <c r="A496" s="1"/>
      <c r="B496" s="1"/>
      <c r="C496" s="1"/>
      <c r="D496" s="1"/>
      <c r="E496" s="1"/>
      <c r="F496" s="1"/>
      <c r="G496" s="43"/>
      <c r="H496" s="54"/>
      <c r="I496" s="55"/>
      <c r="J496" s="56"/>
      <c r="K496" s="53"/>
      <c r="L496" s="50"/>
      <c r="M496" s="51"/>
      <c r="N496" s="1"/>
      <c r="O496" s="1"/>
      <c r="P496" s="1"/>
      <c r="Q496" s="1"/>
      <c r="R496" s="1"/>
      <c r="S496" s="1"/>
      <c r="T496" s="1"/>
      <c r="U496" s="1"/>
      <c r="V496" s="1"/>
      <c r="W496" s="1"/>
      <c r="X496" s="1"/>
      <c r="Y496" s="1"/>
      <c r="Z496" s="1"/>
    </row>
    <row r="497" spans="1:26" ht="12.75" customHeight="1">
      <c r="A497" s="1"/>
      <c r="B497" s="1"/>
      <c r="C497" s="1"/>
      <c r="D497" s="1"/>
      <c r="E497" s="1"/>
      <c r="F497" s="1"/>
      <c r="G497" s="43"/>
      <c r="H497" s="54"/>
      <c r="I497" s="55"/>
      <c r="J497" s="56"/>
      <c r="K497" s="53"/>
      <c r="L497" s="50"/>
      <c r="M497" s="51"/>
      <c r="N497" s="1"/>
      <c r="O497" s="1"/>
      <c r="P497" s="1"/>
      <c r="Q497" s="1"/>
      <c r="R497" s="1"/>
      <c r="S497" s="1"/>
      <c r="T497" s="1"/>
      <c r="U497" s="1"/>
      <c r="V497" s="1"/>
      <c r="W497" s="1"/>
      <c r="X497" s="1"/>
      <c r="Y497" s="1"/>
      <c r="Z497" s="1"/>
    </row>
    <row r="498" spans="1:26" ht="12.75" customHeight="1">
      <c r="A498" s="1"/>
      <c r="B498" s="1"/>
      <c r="C498" s="1"/>
      <c r="D498" s="1"/>
      <c r="E498" s="1"/>
      <c r="F498" s="1"/>
      <c r="G498" s="43"/>
      <c r="H498" s="54"/>
      <c r="I498" s="55"/>
      <c r="J498" s="56"/>
      <c r="K498" s="53"/>
      <c r="L498" s="50"/>
      <c r="M498" s="51"/>
      <c r="N498" s="1"/>
      <c r="O498" s="1"/>
      <c r="P498" s="1"/>
      <c r="Q498" s="1"/>
      <c r="R498" s="1"/>
      <c r="S498" s="1"/>
      <c r="T498" s="1"/>
      <c r="U498" s="1"/>
      <c r="V498" s="1"/>
      <c r="W498" s="1"/>
      <c r="X498" s="1"/>
      <c r="Y498" s="1"/>
      <c r="Z498" s="1"/>
    </row>
    <row r="499" spans="1:26" ht="12.75" customHeight="1">
      <c r="A499" s="1"/>
      <c r="B499" s="1"/>
      <c r="C499" s="1"/>
      <c r="D499" s="1"/>
      <c r="E499" s="1"/>
      <c r="F499" s="1"/>
      <c r="G499" s="43"/>
      <c r="H499" s="54"/>
      <c r="I499" s="55"/>
      <c r="J499" s="56"/>
      <c r="K499" s="53"/>
      <c r="L499" s="50"/>
      <c r="M499" s="51"/>
      <c r="N499" s="1"/>
      <c r="O499" s="1"/>
      <c r="P499" s="1"/>
      <c r="Q499" s="1"/>
      <c r="R499" s="1"/>
      <c r="S499" s="1"/>
      <c r="T499" s="1"/>
      <c r="U499" s="1"/>
      <c r="V499" s="1"/>
      <c r="W499" s="1"/>
      <c r="X499" s="1"/>
      <c r="Y499" s="1"/>
      <c r="Z499" s="1"/>
    </row>
    <row r="500" spans="1:26" ht="12.75" customHeight="1">
      <c r="A500" s="1"/>
      <c r="B500" s="1"/>
      <c r="C500" s="1"/>
      <c r="D500" s="1"/>
      <c r="E500" s="1"/>
      <c r="F500" s="1"/>
      <c r="G500" s="43"/>
      <c r="H500" s="54"/>
      <c r="I500" s="55"/>
      <c r="J500" s="56"/>
      <c r="K500" s="53"/>
      <c r="L500" s="50"/>
      <c r="M500" s="51"/>
      <c r="N500" s="1"/>
      <c r="O500" s="1"/>
      <c r="P500" s="1"/>
      <c r="Q500" s="1"/>
      <c r="R500" s="1"/>
      <c r="S500" s="1"/>
      <c r="T500" s="1"/>
      <c r="U500" s="1"/>
      <c r="V500" s="1"/>
      <c r="W500" s="1"/>
      <c r="X500" s="1"/>
      <c r="Y500" s="1"/>
      <c r="Z500" s="1"/>
    </row>
    <row r="501" spans="1:26" ht="12.75" customHeight="1">
      <c r="A501" s="1"/>
      <c r="B501" s="1"/>
      <c r="C501" s="1"/>
      <c r="D501" s="1"/>
      <c r="E501" s="1"/>
      <c r="F501" s="1"/>
      <c r="G501" s="43"/>
      <c r="H501" s="54"/>
      <c r="I501" s="55"/>
      <c r="J501" s="56"/>
      <c r="K501" s="53"/>
      <c r="L501" s="50"/>
      <c r="M501" s="51"/>
      <c r="N501" s="1"/>
      <c r="O501" s="1"/>
      <c r="P501" s="1"/>
      <c r="Q501" s="1"/>
      <c r="R501" s="1"/>
      <c r="S501" s="1"/>
      <c r="T501" s="1"/>
      <c r="U501" s="1"/>
      <c r="V501" s="1"/>
      <c r="W501" s="1"/>
      <c r="X501" s="1"/>
      <c r="Y501" s="1"/>
      <c r="Z501" s="1"/>
    </row>
    <row r="502" spans="1:26" ht="12.75" customHeight="1">
      <c r="A502" s="1"/>
      <c r="B502" s="1"/>
      <c r="C502" s="1"/>
      <c r="D502" s="1"/>
      <c r="E502" s="1"/>
      <c r="F502" s="1"/>
      <c r="G502" s="43"/>
      <c r="H502" s="54"/>
      <c r="I502" s="55"/>
      <c r="J502" s="56"/>
      <c r="K502" s="53"/>
      <c r="L502" s="50"/>
      <c r="M502" s="51"/>
      <c r="N502" s="1"/>
      <c r="O502" s="1"/>
      <c r="P502" s="1"/>
      <c r="Q502" s="1"/>
      <c r="R502" s="1"/>
      <c r="S502" s="1"/>
      <c r="T502" s="1"/>
      <c r="U502" s="1"/>
      <c r="V502" s="1"/>
      <c r="W502" s="1"/>
      <c r="X502" s="1"/>
      <c r="Y502" s="1"/>
      <c r="Z502" s="1"/>
    </row>
    <row r="503" spans="1:26" ht="12.75" customHeight="1">
      <c r="A503" s="1"/>
      <c r="B503" s="1"/>
      <c r="C503" s="1"/>
      <c r="D503" s="1"/>
      <c r="E503" s="1"/>
      <c r="F503" s="1"/>
      <c r="G503" s="43"/>
      <c r="H503" s="54"/>
      <c r="I503" s="55"/>
      <c r="J503" s="56"/>
      <c r="K503" s="53"/>
      <c r="L503" s="50"/>
      <c r="M503" s="51"/>
      <c r="N503" s="1"/>
      <c r="O503" s="1"/>
      <c r="P503" s="1"/>
      <c r="Q503" s="1"/>
      <c r="R503" s="1"/>
      <c r="S503" s="1"/>
      <c r="T503" s="1"/>
      <c r="U503" s="1"/>
      <c r="V503" s="1"/>
      <c r="W503" s="1"/>
      <c r="X503" s="1"/>
      <c r="Y503" s="1"/>
      <c r="Z503" s="1"/>
    </row>
    <row r="504" spans="1:26" ht="12.75" customHeight="1">
      <c r="A504" s="1"/>
      <c r="B504" s="1"/>
      <c r="C504" s="1"/>
      <c r="D504" s="1"/>
      <c r="E504" s="1"/>
      <c r="F504" s="1"/>
      <c r="G504" s="43"/>
      <c r="H504" s="54"/>
      <c r="I504" s="55"/>
      <c r="J504" s="56"/>
      <c r="K504" s="53"/>
      <c r="L504" s="50"/>
      <c r="M504" s="51"/>
      <c r="N504" s="1"/>
      <c r="O504" s="1"/>
      <c r="P504" s="1"/>
      <c r="Q504" s="1"/>
      <c r="R504" s="1"/>
      <c r="S504" s="1"/>
      <c r="T504" s="1"/>
      <c r="U504" s="1"/>
      <c r="V504" s="1"/>
      <c r="W504" s="1"/>
      <c r="X504" s="1"/>
      <c r="Y504" s="1"/>
      <c r="Z504" s="1"/>
    </row>
    <row r="505" spans="1:26" ht="12.75" customHeight="1">
      <c r="A505" s="1"/>
      <c r="B505" s="1"/>
      <c r="C505" s="1"/>
      <c r="D505" s="1"/>
      <c r="E505" s="1"/>
      <c r="F505" s="1"/>
      <c r="G505" s="43"/>
      <c r="H505" s="54"/>
      <c r="I505" s="55"/>
      <c r="J505" s="56"/>
      <c r="K505" s="53"/>
      <c r="L505" s="50"/>
      <c r="M505" s="51"/>
      <c r="N505" s="1"/>
      <c r="O505" s="1"/>
      <c r="P505" s="1"/>
      <c r="Q505" s="1"/>
      <c r="R505" s="1"/>
      <c r="S505" s="1"/>
      <c r="T505" s="1"/>
      <c r="U505" s="1"/>
      <c r="V505" s="1"/>
      <c r="W505" s="1"/>
      <c r="X505" s="1"/>
      <c r="Y505" s="1"/>
      <c r="Z505" s="1"/>
    </row>
    <row r="506" spans="1:26" ht="12.75" customHeight="1">
      <c r="A506" s="1"/>
      <c r="B506" s="1"/>
      <c r="C506" s="1"/>
      <c r="D506" s="1"/>
      <c r="E506" s="1"/>
      <c r="F506" s="1"/>
      <c r="G506" s="43"/>
      <c r="H506" s="54"/>
      <c r="I506" s="55"/>
      <c r="J506" s="56"/>
      <c r="K506" s="53"/>
      <c r="L506" s="50"/>
      <c r="M506" s="51"/>
      <c r="N506" s="1"/>
      <c r="O506" s="1"/>
      <c r="P506" s="1"/>
      <c r="Q506" s="1"/>
      <c r="R506" s="1"/>
      <c r="S506" s="1"/>
      <c r="T506" s="1"/>
      <c r="U506" s="1"/>
      <c r="V506" s="1"/>
      <c r="W506" s="1"/>
      <c r="X506" s="1"/>
      <c r="Y506" s="1"/>
      <c r="Z506" s="1"/>
    </row>
    <row r="507" spans="1:26" ht="12.75" customHeight="1">
      <c r="A507" s="1"/>
      <c r="B507" s="1"/>
      <c r="C507" s="1"/>
      <c r="D507" s="1"/>
      <c r="E507" s="1"/>
      <c r="F507" s="1"/>
      <c r="G507" s="43"/>
      <c r="H507" s="54"/>
      <c r="I507" s="55"/>
      <c r="J507" s="56"/>
      <c r="K507" s="53"/>
      <c r="L507" s="50"/>
      <c r="M507" s="51"/>
      <c r="N507" s="1"/>
      <c r="O507" s="1"/>
      <c r="P507" s="1"/>
      <c r="Q507" s="1"/>
      <c r="R507" s="1"/>
      <c r="S507" s="1"/>
      <c r="T507" s="1"/>
      <c r="U507" s="1"/>
      <c r="V507" s="1"/>
      <c r="W507" s="1"/>
      <c r="X507" s="1"/>
      <c r="Y507" s="1"/>
      <c r="Z507" s="1"/>
    </row>
    <row r="508" spans="1:26" ht="12.75" customHeight="1">
      <c r="A508" s="1"/>
      <c r="B508" s="1"/>
      <c r="C508" s="1"/>
      <c r="D508" s="1"/>
      <c r="E508" s="1"/>
      <c r="F508" s="1"/>
      <c r="G508" s="43"/>
      <c r="H508" s="54"/>
      <c r="I508" s="55"/>
      <c r="J508" s="56"/>
      <c r="K508" s="53"/>
      <c r="L508" s="50"/>
      <c r="M508" s="51"/>
      <c r="N508" s="1"/>
      <c r="O508" s="1"/>
      <c r="P508" s="1"/>
      <c r="Q508" s="1"/>
      <c r="R508" s="1"/>
      <c r="S508" s="1"/>
      <c r="T508" s="1"/>
      <c r="U508" s="1"/>
      <c r="V508" s="1"/>
      <c r="W508" s="1"/>
      <c r="X508" s="1"/>
      <c r="Y508" s="1"/>
      <c r="Z508" s="1"/>
    </row>
    <row r="509" spans="1:26" ht="12.75" customHeight="1">
      <c r="A509" s="1"/>
      <c r="B509" s="1"/>
      <c r="C509" s="1"/>
      <c r="D509" s="1"/>
      <c r="E509" s="1"/>
      <c r="F509" s="1"/>
      <c r="G509" s="43"/>
      <c r="H509" s="54"/>
      <c r="I509" s="55"/>
      <c r="J509" s="56"/>
      <c r="K509" s="53"/>
      <c r="L509" s="50"/>
      <c r="M509" s="51"/>
      <c r="N509" s="1"/>
      <c r="O509" s="1"/>
      <c r="P509" s="1"/>
      <c r="Q509" s="1"/>
      <c r="R509" s="1"/>
      <c r="S509" s="1"/>
      <c r="T509" s="1"/>
      <c r="U509" s="1"/>
      <c r="V509" s="1"/>
      <c r="W509" s="1"/>
      <c r="X509" s="1"/>
      <c r="Y509" s="1"/>
      <c r="Z509" s="1"/>
    </row>
    <row r="510" spans="1:26" ht="12.75" customHeight="1">
      <c r="A510" s="1"/>
      <c r="B510" s="1"/>
      <c r="C510" s="1"/>
      <c r="D510" s="1"/>
      <c r="E510" s="1"/>
      <c r="F510" s="1"/>
      <c r="G510" s="43"/>
      <c r="H510" s="54"/>
      <c r="I510" s="55"/>
      <c r="J510" s="56"/>
      <c r="K510" s="53"/>
      <c r="L510" s="50"/>
      <c r="M510" s="51"/>
      <c r="N510" s="1"/>
      <c r="O510" s="1"/>
      <c r="P510" s="1"/>
      <c r="Q510" s="1"/>
      <c r="R510" s="1"/>
      <c r="S510" s="1"/>
      <c r="T510" s="1"/>
      <c r="U510" s="1"/>
      <c r="V510" s="1"/>
      <c r="W510" s="1"/>
      <c r="X510" s="1"/>
      <c r="Y510" s="1"/>
      <c r="Z510" s="1"/>
    </row>
    <row r="511" spans="1:26" ht="12.75" customHeight="1">
      <c r="A511" s="1"/>
      <c r="B511" s="1"/>
      <c r="C511" s="1"/>
      <c r="D511" s="1"/>
      <c r="E511" s="1"/>
      <c r="F511" s="1"/>
      <c r="G511" s="43"/>
      <c r="H511" s="54"/>
      <c r="I511" s="55"/>
      <c r="J511" s="56"/>
      <c r="K511" s="53"/>
      <c r="L511" s="50"/>
      <c r="M511" s="51"/>
      <c r="N511" s="1"/>
      <c r="O511" s="1"/>
      <c r="P511" s="1"/>
      <c r="Q511" s="1"/>
      <c r="R511" s="1"/>
      <c r="S511" s="1"/>
      <c r="T511" s="1"/>
      <c r="U511" s="1"/>
      <c r="V511" s="1"/>
      <c r="W511" s="1"/>
      <c r="X511" s="1"/>
      <c r="Y511" s="1"/>
      <c r="Z511" s="1"/>
    </row>
    <row r="512" spans="1:26" ht="12.75" customHeight="1">
      <c r="A512" s="1"/>
      <c r="B512" s="1"/>
      <c r="C512" s="1"/>
      <c r="D512" s="1"/>
      <c r="E512" s="1"/>
      <c r="F512" s="1"/>
      <c r="G512" s="43"/>
      <c r="H512" s="54"/>
      <c r="I512" s="55"/>
      <c r="J512" s="56"/>
      <c r="K512" s="53"/>
      <c r="L512" s="50"/>
      <c r="M512" s="51"/>
      <c r="N512" s="1"/>
      <c r="O512" s="1"/>
      <c r="P512" s="1"/>
      <c r="Q512" s="1"/>
      <c r="R512" s="1"/>
      <c r="S512" s="1"/>
      <c r="T512" s="1"/>
      <c r="U512" s="1"/>
      <c r="V512" s="1"/>
      <c r="W512" s="1"/>
      <c r="X512" s="1"/>
      <c r="Y512" s="1"/>
      <c r="Z512" s="1"/>
    </row>
    <row r="513" spans="1:26" ht="12.75" customHeight="1">
      <c r="A513" s="1"/>
      <c r="B513" s="1"/>
      <c r="C513" s="1"/>
      <c r="D513" s="1"/>
      <c r="E513" s="1"/>
      <c r="F513" s="1"/>
      <c r="G513" s="43"/>
      <c r="H513" s="54"/>
      <c r="I513" s="55"/>
      <c r="J513" s="56"/>
      <c r="K513" s="53"/>
      <c r="L513" s="50"/>
      <c r="M513" s="51"/>
      <c r="N513" s="1"/>
      <c r="O513" s="1"/>
      <c r="P513" s="1"/>
      <c r="Q513" s="1"/>
      <c r="R513" s="1"/>
      <c r="S513" s="1"/>
      <c r="T513" s="1"/>
      <c r="U513" s="1"/>
      <c r="V513" s="1"/>
      <c r="W513" s="1"/>
      <c r="X513" s="1"/>
      <c r="Y513" s="1"/>
      <c r="Z513" s="1"/>
    </row>
    <row r="514" spans="1:26" ht="12.75" customHeight="1">
      <c r="A514" s="1"/>
      <c r="B514" s="1"/>
      <c r="C514" s="1"/>
      <c r="D514" s="1"/>
      <c r="E514" s="1"/>
      <c r="F514" s="1"/>
      <c r="G514" s="43"/>
      <c r="H514" s="54"/>
      <c r="I514" s="55"/>
      <c r="J514" s="56"/>
      <c r="K514" s="53"/>
      <c r="L514" s="50"/>
      <c r="M514" s="51"/>
      <c r="N514" s="1"/>
      <c r="O514" s="1"/>
      <c r="P514" s="1"/>
      <c r="Q514" s="1"/>
      <c r="R514" s="1"/>
      <c r="S514" s="1"/>
      <c r="T514" s="1"/>
      <c r="U514" s="1"/>
      <c r="V514" s="1"/>
      <c r="W514" s="1"/>
      <c r="X514" s="1"/>
      <c r="Y514" s="1"/>
      <c r="Z514" s="1"/>
    </row>
    <row r="515" spans="1:26" ht="12.75" customHeight="1">
      <c r="A515" s="1"/>
      <c r="B515" s="1"/>
      <c r="C515" s="1"/>
      <c r="D515" s="1"/>
      <c r="E515" s="1"/>
      <c r="F515" s="1"/>
      <c r="G515" s="43"/>
      <c r="H515" s="54"/>
      <c r="I515" s="55"/>
      <c r="J515" s="56"/>
      <c r="K515" s="53"/>
      <c r="L515" s="50"/>
      <c r="M515" s="51"/>
      <c r="N515" s="1"/>
      <c r="O515" s="1"/>
      <c r="P515" s="1"/>
      <c r="Q515" s="1"/>
      <c r="R515" s="1"/>
      <c r="S515" s="1"/>
      <c r="T515" s="1"/>
      <c r="U515" s="1"/>
      <c r="V515" s="1"/>
      <c r="W515" s="1"/>
      <c r="X515" s="1"/>
      <c r="Y515" s="1"/>
      <c r="Z515" s="1"/>
    </row>
    <row r="516" spans="1:26" ht="12.75" customHeight="1">
      <c r="A516" s="1"/>
      <c r="B516" s="1"/>
      <c r="C516" s="1"/>
      <c r="D516" s="1"/>
      <c r="E516" s="1"/>
      <c r="F516" s="1"/>
      <c r="G516" s="43"/>
      <c r="H516" s="54"/>
      <c r="I516" s="55"/>
      <c r="J516" s="56"/>
      <c r="K516" s="53"/>
      <c r="L516" s="50"/>
      <c r="M516" s="51"/>
      <c r="N516" s="1"/>
      <c r="O516" s="1"/>
      <c r="P516" s="1"/>
      <c r="Q516" s="1"/>
      <c r="R516" s="1"/>
      <c r="S516" s="1"/>
      <c r="T516" s="1"/>
      <c r="U516" s="1"/>
      <c r="V516" s="1"/>
      <c r="W516" s="1"/>
      <c r="X516" s="1"/>
      <c r="Y516" s="1"/>
      <c r="Z516" s="1"/>
    </row>
    <row r="517" spans="1:26" ht="12.75" customHeight="1">
      <c r="A517" s="1"/>
      <c r="B517" s="1"/>
      <c r="C517" s="1"/>
      <c r="D517" s="1"/>
      <c r="E517" s="1"/>
      <c r="F517" s="1"/>
      <c r="G517" s="43"/>
      <c r="H517" s="54"/>
      <c r="I517" s="55"/>
      <c r="J517" s="56"/>
      <c r="K517" s="53"/>
      <c r="L517" s="50"/>
      <c r="M517" s="51"/>
      <c r="N517" s="1"/>
      <c r="O517" s="1"/>
      <c r="P517" s="1"/>
      <c r="Q517" s="1"/>
      <c r="R517" s="1"/>
      <c r="S517" s="1"/>
      <c r="T517" s="1"/>
      <c r="U517" s="1"/>
      <c r="V517" s="1"/>
      <c r="W517" s="1"/>
      <c r="X517" s="1"/>
      <c r="Y517" s="1"/>
      <c r="Z517" s="1"/>
    </row>
    <row r="518" spans="1:26" ht="12.75" customHeight="1">
      <c r="A518" s="1"/>
      <c r="B518" s="1"/>
      <c r="C518" s="1"/>
      <c r="D518" s="1"/>
      <c r="E518" s="1"/>
      <c r="F518" s="1"/>
      <c r="G518" s="43"/>
      <c r="H518" s="54"/>
      <c r="I518" s="55"/>
      <c r="J518" s="56"/>
      <c r="K518" s="53"/>
      <c r="L518" s="50"/>
      <c r="M518" s="51"/>
      <c r="N518" s="1"/>
      <c r="O518" s="1"/>
      <c r="P518" s="1"/>
      <c r="Q518" s="1"/>
      <c r="R518" s="1"/>
      <c r="S518" s="1"/>
      <c r="T518" s="1"/>
      <c r="U518" s="1"/>
      <c r="V518" s="1"/>
      <c r="W518" s="1"/>
      <c r="X518" s="1"/>
      <c r="Y518" s="1"/>
      <c r="Z518" s="1"/>
    </row>
    <row r="519" spans="1:26" ht="12.75" customHeight="1">
      <c r="A519" s="1"/>
      <c r="B519" s="1"/>
      <c r="C519" s="1"/>
      <c r="D519" s="1"/>
      <c r="E519" s="1"/>
      <c r="F519" s="1"/>
      <c r="G519" s="43"/>
      <c r="H519" s="54"/>
      <c r="I519" s="55"/>
      <c r="J519" s="56"/>
      <c r="K519" s="53"/>
      <c r="L519" s="50"/>
      <c r="M519" s="51"/>
      <c r="N519" s="1"/>
      <c r="O519" s="1"/>
      <c r="P519" s="1"/>
      <c r="Q519" s="1"/>
      <c r="R519" s="1"/>
      <c r="S519" s="1"/>
      <c r="T519" s="1"/>
      <c r="U519" s="1"/>
      <c r="V519" s="1"/>
      <c r="W519" s="1"/>
      <c r="X519" s="1"/>
      <c r="Y519" s="1"/>
      <c r="Z519" s="1"/>
    </row>
    <row r="520" spans="1:26" ht="12.75" customHeight="1">
      <c r="A520" s="1"/>
      <c r="B520" s="1"/>
      <c r="C520" s="1"/>
      <c r="D520" s="1"/>
      <c r="E520" s="1"/>
      <c r="F520" s="1"/>
      <c r="G520" s="43"/>
      <c r="H520" s="54"/>
      <c r="I520" s="55"/>
      <c r="J520" s="56"/>
      <c r="K520" s="53"/>
      <c r="L520" s="50"/>
      <c r="M520" s="51"/>
      <c r="N520" s="1"/>
      <c r="O520" s="1"/>
      <c r="P520" s="1"/>
      <c r="Q520" s="1"/>
      <c r="R520" s="1"/>
      <c r="S520" s="1"/>
      <c r="T520" s="1"/>
      <c r="U520" s="1"/>
      <c r="V520" s="1"/>
      <c r="W520" s="1"/>
      <c r="X520" s="1"/>
      <c r="Y520" s="1"/>
      <c r="Z520" s="1"/>
    </row>
    <row r="521" spans="1:26" ht="12.75" customHeight="1">
      <c r="A521" s="1"/>
      <c r="B521" s="1"/>
      <c r="C521" s="1"/>
      <c r="D521" s="1"/>
      <c r="E521" s="1"/>
      <c r="F521" s="1"/>
      <c r="G521" s="43"/>
      <c r="H521" s="54"/>
      <c r="I521" s="55"/>
      <c r="J521" s="56"/>
      <c r="K521" s="53"/>
      <c r="L521" s="50"/>
      <c r="M521" s="51"/>
      <c r="N521" s="1"/>
      <c r="O521" s="1"/>
      <c r="P521" s="1"/>
      <c r="Q521" s="1"/>
      <c r="R521" s="1"/>
      <c r="S521" s="1"/>
      <c r="T521" s="1"/>
      <c r="U521" s="1"/>
      <c r="V521" s="1"/>
      <c r="W521" s="1"/>
      <c r="X521" s="1"/>
      <c r="Y521" s="1"/>
      <c r="Z521" s="1"/>
    </row>
    <row r="522" spans="1:26" ht="12.75" customHeight="1">
      <c r="A522" s="1"/>
      <c r="B522" s="1"/>
      <c r="C522" s="1"/>
      <c r="D522" s="1"/>
      <c r="E522" s="1"/>
      <c r="F522" s="1"/>
      <c r="G522" s="43"/>
      <c r="H522" s="54"/>
      <c r="I522" s="55"/>
      <c r="J522" s="56"/>
      <c r="K522" s="53"/>
      <c r="L522" s="50"/>
      <c r="M522" s="51"/>
      <c r="N522" s="1"/>
      <c r="O522" s="1"/>
      <c r="P522" s="1"/>
      <c r="Q522" s="1"/>
      <c r="R522" s="1"/>
      <c r="S522" s="1"/>
      <c r="T522" s="1"/>
      <c r="U522" s="1"/>
      <c r="V522" s="1"/>
      <c r="W522" s="1"/>
      <c r="X522" s="1"/>
      <c r="Y522" s="1"/>
      <c r="Z522" s="1"/>
    </row>
    <row r="523" spans="1:26" ht="12.75" customHeight="1">
      <c r="A523" s="1"/>
      <c r="B523" s="1"/>
      <c r="C523" s="1"/>
      <c r="D523" s="1"/>
      <c r="E523" s="1"/>
      <c r="F523" s="1"/>
      <c r="G523" s="43"/>
      <c r="H523" s="54"/>
      <c r="I523" s="55"/>
      <c r="J523" s="56"/>
      <c r="K523" s="53"/>
      <c r="L523" s="50"/>
      <c r="M523" s="51"/>
      <c r="N523" s="1"/>
      <c r="O523" s="1"/>
      <c r="P523" s="1"/>
      <c r="Q523" s="1"/>
      <c r="R523" s="1"/>
      <c r="S523" s="1"/>
      <c r="T523" s="1"/>
      <c r="U523" s="1"/>
      <c r="V523" s="1"/>
      <c r="W523" s="1"/>
      <c r="X523" s="1"/>
      <c r="Y523" s="1"/>
      <c r="Z523" s="1"/>
    </row>
    <row r="524" spans="1:26" ht="12.75" customHeight="1">
      <c r="A524" s="1"/>
      <c r="B524" s="1"/>
      <c r="C524" s="1"/>
      <c r="D524" s="1"/>
      <c r="E524" s="1"/>
      <c r="F524" s="1"/>
      <c r="G524" s="43"/>
      <c r="H524" s="54"/>
      <c r="I524" s="55"/>
      <c r="J524" s="56"/>
      <c r="K524" s="53"/>
      <c r="L524" s="50"/>
      <c r="M524" s="51"/>
      <c r="N524" s="1"/>
      <c r="O524" s="1"/>
      <c r="P524" s="1"/>
      <c r="Q524" s="1"/>
      <c r="R524" s="1"/>
      <c r="S524" s="1"/>
      <c r="T524" s="1"/>
      <c r="U524" s="1"/>
      <c r="V524" s="1"/>
      <c r="W524" s="1"/>
      <c r="X524" s="1"/>
      <c r="Y524" s="1"/>
      <c r="Z524" s="1"/>
    </row>
    <row r="525" spans="1:26" ht="12.75" customHeight="1">
      <c r="A525" s="1"/>
      <c r="B525" s="1"/>
      <c r="C525" s="1"/>
      <c r="D525" s="1"/>
      <c r="E525" s="1"/>
      <c r="F525" s="1"/>
      <c r="G525" s="43"/>
      <c r="H525" s="54"/>
      <c r="I525" s="55"/>
      <c r="J525" s="56"/>
      <c r="K525" s="53"/>
      <c r="L525" s="50"/>
      <c r="M525" s="51"/>
      <c r="N525" s="1"/>
      <c r="O525" s="1"/>
      <c r="P525" s="1"/>
      <c r="Q525" s="1"/>
      <c r="R525" s="1"/>
      <c r="S525" s="1"/>
      <c r="T525" s="1"/>
      <c r="U525" s="1"/>
      <c r="V525" s="1"/>
      <c r="W525" s="1"/>
      <c r="X525" s="1"/>
      <c r="Y525" s="1"/>
      <c r="Z525" s="1"/>
    </row>
    <row r="526" spans="1:26" ht="12.75" customHeight="1">
      <c r="A526" s="1"/>
      <c r="B526" s="1"/>
      <c r="C526" s="1"/>
      <c r="D526" s="1"/>
      <c r="E526" s="1"/>
      <c r="F526" s="1"/>
      <c r="G526" s="43"/>
      <c r="H526" s="54"/>
      <c r="I526" s="55"/>
      <c r="J526" s="56"/>
      <c r="K526" s="53"/>
      <c r="L526" s="50"/>
      <c r="M526" s="51"/>
      <c r="N526" s="1"/>
      <c r="O526" s="1"/>
      <c r="P526" s="1"/>
      <c r="Q526" s="1"/>
      <c r="R526" s="1"/>
      <c r="S526" s="1"/>
      <c r="T526" s="1"/>
      <c r="U526" s="1"/>
      <c r="V526" s="1"/>
      <c r="W526" s="1"/>
      <c r="X526" s="1"/>
      <c r="Y526" s="1"/>
      <c r="Z526" s="1"/>
    </row>
    <row r="527" spans="1:26" ht="12.75" customHeight="1">
      <c r="A527" s="1"/>
      <c r="B527" s="1"/>
      <c r="C527" s="1"/>
      <c r="D527" s="1"/>
      <c r="E527" s="1"/>
      <c r="F527" s="1"/>
      <c r="G527" s="43"/>
      <c r="H527" s="54"/>
      <c r="I527" s="55"/>
      <c r="J527" s="56"/>
      <c r="K527" s="53"/>
      <c r="L527" s="50"/>
      <c r="M527" s="51"/>
      <c r="N527" s="1"/>
      <c r="O527" s="1"/>
      <c r="P527" s="1"/>
      <c r="Q527" s="1"/>
      <c r="R527" s="1"/>
      <c r="S527" s="1"/>
      <c r="T527" s="1"/>
      <c r="U527" s="1"/>
      <c r="V527" s="1"/>
      <c r="W527" s="1"/>
      <c r="X527" s="1"/>
      <c r="Y527" s="1"/>
      <c r="Z527" s="1"/>
    </row>
    <row r="528" spans="1:26" ht="12.75" customHeight="1">
      <c r="A528" s="1"/>
      <c r="B528" s="1"/>
      <c r="C528" s="1"/>
      <c r="D528" s="1"/>
      <c r="E528" s="1"/>
      <c r="F528" s="1"/>
      <c r="G528" s="43"/>
      <c r="H528" s="54"/>
      <c r="I528" s="55"/>
      <c r="J528" s="56"/>
      <c r="K528" s="53"/>
      <c r="L528" s="50"/>
      <c r="M528" s="51"/>
      <c r="N528" s="1"/>
      <c r="O528" s="1"/>
      <c r="P528" s="1"/>
      <c r="Q528" s="1"/>
      <c r="R528" s="1"/>
      <c r="S528" s="1"/>
      <c r="T528" s="1"/>
      <c r="U528" s="1"/>
      <c r="V528" s="1"/>
      <c r="W528" s="1"/>
      <c r="X528" s="1"/>
      <c r="Y528" s="1"/>
      <c r="Z528" s="1"/>
    </row>
    <row r="529" spans="1:26" ht="12.75" customHeight="1">
      <c r="A529" s="1"/>
      <c r="B529" s="1"/>
      <c r="C529" s="1"/>
      <c r="D529" s="1"/>
      <c r="E529" s="1"/>
      <c r="F529" s="1"/>
      <c r="G529" s="43"/>
      <c r="H529" s="54"/>
      <c r="I529" s="55"/>
      <c r="J529" s="56"/>
      <c r="K529" s="53"/>
      <c r="L529" s="50"/>
      <c r="M529" s="51"/>
      <c r="N529" s="1"/>
      <c r="O529" s="1"/>
      <c r="P529" s="1"/>
      <c r="Q529" s="1"/>
      <c r="R529" s="1"/>
      <c r="S529" s="1"/>
      <c r="T529" s="1"/>
      <c r="U529" s="1"/>
      <c r="V529" s="1"/>
      <c r="W529" s="1"/>
      <c r="X529" s="1"/>
      <c r="Y529" s="1"/>
      <c r="Z529" s="1"/>
    </row>
    <row r="530" spans="1:26" ht="12.75" customHeight="1">
      <c r="A530" s="1"/>
      <c r="B530" s="1"/>
      <c r="C530" s="1"/>
      <c r="D530" s="1"/>
      <c r="E530" s="1"/>
      <c r="F530" s="1"/>
      <c r="G530" s="43"/>
      <c r="H530" s="54"/>
      <c r="I530" s="55"/>
      <c r="J530" s="56"/>
      <c r="K530" s="53"/>
      <c r="L530" s="50"/>
      <c r="M530" s="51"/>
      <c r="N530" s="1"/>
      <c r="O530" s="1"/>
      <c r="P530" s="1"/>
      <c r="Q530" s="1"/>
      <c r="R530" s="1"/>
      <c r="S530" s="1"/>
      <c r="T530" s="1"/>
      <c r="U530" s="1"/>
      <c r="V530" s="1"/>
      <c r="W530" s="1"/>
      <c r="X530" s="1"/>
      <c r="Y530" s="1"/>
      <c r="Z530" s="1"/>
    </row>
    <row r="531" spans="1:26" ht="12.75" customHeight="1">
      <c r="A531" s="1"/>
      <c r="B531" s="1"/>
      <c r="C531" s="1"/>
      <c r="D531" s="1"/>
      <c r="E531" s="1"/>
      <c r="F531" s="1"/>
      <c r="G531" s="43"/>
      <c r="H531" s="54"/>
      <c r="I531" s="55"/>
      <c r="J531" s="56"/>
      <c r="K531" s="53"/>
      <c r="L531" s="50"/>
      <c r="M531" s="51"/>
      <c r="N531" s="1"/>
      <c r="O531" s="1"/>
      <c r="P531" s="1"/>
      <c r="Q531" s="1"/>
      <c r="R531" s="1"/>
      <c r="S531" s="1"/>
      <c r="T531" s="1"/>
      <c r="U531" s="1"/>
      <c r="V531" s="1"/>
      <c r="W531" s="1"/>
      <c r="X531" s="1"/>
      <c r="Y531" s="1"/>
      <c r="Z531" s="1"/>
    </row>
    <row r="532" spans="1:26" ht="12.75" customHeight="1">
      <c r="A532" s="1"/>
      <c r="B532" s="1"/>
      <c r="C532" s="1"/>
      <c r="D532" s="1"/>
      <c r="E532" s="1"/>
      <c r="F532" s="1"/>
      <c r="G532" s="43"/>
      <c r="H532" s="54"/>
      <c r="I532" s="55"/>
      <c r="J532" s="56"/>
      <c r="K532" s="53"/>
      <c r="L532" s="50"/>
      <c r="M532" s="51"/>
      <c r="N532" s="1"/>
      <c r="O532" s="1"/>
      <c r="P532" s="1"/>
      <c r="Q532" s="1"/>
      <c r="R532" s="1"/>
      <c r="S532" s="1"/>
      <c r="T532" s="1"/>
      <c r="U532" s="1"/>
      <c r="V532" s="1"/>
      <c r="W532" s="1"/>
      <c r="X532" s="1"/>
      <c r="Y532" s="1"/>
      <c r="Z532" s="1"/>
    </row>
    <row r="533" spans="1:26" ht="12.75" customHeight="1">
      <c r="A533" s="1"/>
      <c r="B533" s="1"/>
      <c r="C533" s="1"/>
      <c r="D533" s="1"/>
      <c r="E533" s="1"/>
      <c r="F533" s="1"/>
      <c r="G533" s="43"/>
      <c r="H533" s="54"/>
      <c r="I533" s="55"/>
      <c r="J533" s="56"/>
      <c r="K533" s="53"/>
      <c r="L533" s="50"/>
      <c r="M533" s="51"/>
      <c r="N533" s="1"/>
      <c r="O533" s="1"/>
      <c r="P533" s="1"/>
      <c r="Q533" s="1"/>
      <c r="R533" s="1"/>
      <c r="S533" s="1"/>
      <c r="T533" s="1"/>
      <c r="U533" s="1"/>
      <c r="V533" s="1"/>
      <c r="W533" s="1"/>
      <c r="X533" s="1"/>
      <c r="Y533" s="1"/>
      <c r="Z533" s="1"/>
    </row>
    <row r="534" spans="1:26" ht="12.75" customHeight="1">
      <c r="A534" s="1"/>
      <c r="B534" s="1"/>
      <c r="C534" s="1"/>
      <c r="D534" s="1"/>
      <c r="E534" s="1"/>
      <c r="F534" s="1"/>
      <c r="G534" s="43"/>
      <c r="H534" s="54"/>
      <c r="I534" s="55"/>
      <c r="J534" s="56"/>
      <c r="K534" s="53"/>
      <c r="L534" s="50"/>
      <c r="M534" s="51"/>
      <c r="N534" s="1"/>
      <c r="O534" s="1"/>
      <c r="P534" s="1"/>
      <c r="Q534" s="1"/>
      <c r="R534" s="1"/>
      <c r="S534" s="1"/>
      <c r="T534" s="1"/>
      <c r="U534" s="1"/>
      <c r="V534" s="1"/>
      <c r="W534" s="1"/>
      <c r="X534" s="1"/>
      <c r="Y534" s="1"/>
      <c r="Z534" s="1"/>
    </row>
    <row r="535" spans="1:26" ht="12.75" customHeight="1">
      <c r="A535" s="1"/>
      <c r="B535" s="1"/>
      <c r="C535" s="1"/>
      <c r="D535" s="1"/>
      <c r="E535" s="1"/>
      <c r="F535" s="1"/>
      <c r="G535" s="43"/>
      <c r="H535" s="54"/>
      <c r="I535" s="55"/>
      <c r="J535" s="56"/>
      <c r="K535" s="53"/>
      <c r="L535" s="50"/>
      <c r="M535" s="51"/>
      <c r="N535" s="1"/>
      <c r="O535" s="1"/>
      <c r="P535" s="1"/>
      <c r="Q535" s="1"/>
      <c r="R535" s="1"/>
      <c r="S535" s="1"/>
      <c r="T535" s="1"/>
      <c r="U535" s="1"/>
      <c r="V535" s="1"/>
      <c r="W535" s="1"/>
      <c r="X535" s="1"/>
      <c r="Y535" s="1"/>
      <c r="Z535" s="1"/>
    </row>
    <row r="536" spans="1:26" ht="12.75" customHeight="1">
      <c r="A536" s="1"/>
      <c r="B536" s="1"/>
      <c r="C536" s="1"/>
      <c r="D536" s="1"/>
      <c r="E536" s="1"/>
      <c r="F536" s="1"/>
      <c r="G536" s="43"/>
      <c r="H536" s="54"/>
      <c r="I536" s="55"/>
      <c r="J536" s="56"/>
      <c r="K536" s="53"/>
      <c r="L536" s="50"/>
      <c r="M536" s="51"/>
      <c r="N536" s="1"/>
      <c r="O536" s="1"/>
      <c r="P536" s="1"/>
      <c r="Q536" s="1"/>
      <c r="R536" s="1"/>
      <c r="S536" s="1"/>
      <c r="T536" s="1"/>
      <c r="U536" s="1"/>
      <c r="V536" s="1"/>
      <c r="W536" s="1"/>
      <c r="X536" s="1"/>
      <c r="Y536" s="1"/>
      <c r="Z536" s="1"/>
    </row>
    <row r="537" spans="1:26" ht="12.75" customHeight="1">
      <c r="A537" s="1"/>
      <c r="B537" s="1"/>
      <c r="C537" s="1"/>
      <c r="D537" s="1"/>
      <c r="E537" s="1"/>
      <c r="F537" s="1"/>
      <c r="G537" s="43"/>
      <c r="H537" s="54"/>
      <c r="I537" s="55"/>
      <c r="J537" s="56"/>
      <c r="K537" s="53"/>
      <c r="L537" s="50"/>
      <c r="M537" s="51"/>
      <c r="N537" s="1"/>
      <c r="O537" s="1"/>
      <c r="P537" s="1"/>
      <c r="Q537" s="1"/>
      <c r="R537" s="1"/>
      <c r="S537" s="1"/>
      <c r="T537" s="1"/>
      <c r="U537" s="1"/>
      <c r="V537" s="1"/>
      <c r="W537" s="1"/>
      <c r="X537" s="1"/>
      <c r="Y537" s="1"/>
      <c r="Z537" s="1"/>
    </row>
    <row r="538" spans="1:26" ht="12.75" customHeight="1">
      <c r="A538" s="1"/>
      <c r="B538" s="1"/>
      <c r="C538" s="1"/>
      <c r="D538" s="1"/>
      <c r="E538" s="1"/>
      <c r="F538" s="1"/>
      <c r="G538" s="43"/>
      <c r="H538" s="54"/>
      <c r="I538" s="55"/>
      <c r="J538" s="56"/>
      <c r="K538" s="53"/>
      <c r="L538" s="50"/>
      <c r="M538" s="51"/>
      <c r="N538" s="1"/>
      <c r="O538" s="1"/>
      <c r="P538" s="1"/>
      <c r="Q538" s="1"/>
      <c r="R538" s="1"/>
      <c r="S538" s="1"/>
      <c r="T538" s="1"/>
      <c r="U538" s="1"/>
      <c r="V538" s="1"/>
      <c r="W538" s="1"/>
      <c r="X538" s="1"/>
      <c r="Y538" s="1"/>
      <c r="Z538" s="1"/>
    </row>
    <row r="539" spans="1:26" ht="12.75" customHeight="1">
      <c r="A539" s="1"/>
      <c r="B539" s="1"/>
      <c r="C539" s="1"/>
      <c r="D539" s="1"/>
      <c r="E539" s="1"/>
      <c r="F539" s="1"/>
      <c r="G539" s="43"/>
      <c r="H539" s="54"/>
      <c r="I539" s="55"/>
      <c r="J539" s="56"/>
      <c r="K539" s="53"/>
      <c r="L539" s="50"/>
      <c r="M539" s="51"/>
      <c r="N539" s="1"/>
      <c r="O539" s="1"/>
      <c r="P539" s="1"/>
      <c r="Q539" s="1"/>
      <c r="R539" s="1"/>
      <c r="S539" s="1"/>
      <c r="T539" s="1"/>
      <c r="U539" s="1"/>
      <c r="V539" s="1"/>
      <c r="W539" s="1"/>
      <c r="X539" s="1"/>
      <c r="Y539" s="1"/>
      <c r="Z539" s="1"/>
    </row>
    <row r="540" spans="1:26" ht="12.75" customHeight="1">
      <c r="A540" s="1"/>
      <c r="B540" s="1"/>
      <c r="C540" s="1"/>
      <c r="D540" s="1"/>
      <c r="E540" s="1"/>
      <c r="F540" s="1"/>
      <c r="G540" s="43"/>
      <c r="H540" s="54"/>
      <c r="I540" s="55"/>
      <c r="J540" s="56"/>
      <c r="K540" s="53"/>
      <c r="L540" s="50"/>
      <c r="M540" s="51"/>
      <c r="N540" s="1"/>
      <c r="O540" s="1"/>
      <c r="P540" s="1"/>
      <c r="Q540" s="1"/>
      <c r="R540" s="1"/>
      <c r="S540" s="1"/>
      <c r="T540" s="1"/>
      <c r="U540" s="1"/>
      <c r="V540" s="1"/>
      <c r="W540" s="1"/>
      <c r="X540" s="1"/>
      <c r="Y540" s="1"/>
      <c r="Z540" s="1"/>
    </row>
    <row r="541" spans="1:26" ht="12.75" customHeight="1">
      <c r="A541" s="1"/>
      <c r="B541" s="1"/>
      <c r="C541" s="1"/>
      <c r="D541" s="1"/>
      <c r="E541" s="1"/>
      <c r="F541" s="1"/>
      <c r="G541" s="43"/>
      <c r="H541" s="54"/>
      <c r="I541" s="55"/>
      <c r="J541" s="56"/>
      <c r="K541" s="53"/>
      <c r="L541" s="50"/>
      <c r="M541" s="51"/>
      <c r="N541" s="1"/>
      <c r="O541" s="1"/>
      <c r="P541" s="1"/>
      <c r="Q541" s="1"/>
      <c r="R541" s="1"/>
      <c r="S541" s="1"/>
      <c r="T541" s="1"/>
      <c r="U541" s="1"/>
      <c r="V541" s="1"/>
      <c r="W541" s="1"/>
      <c r="X541" s="1"/>
      <c r="Y541" s="1"/>
      <c r="Z541" s="1"/>
    </row>
    <row r="542" spans="1:26" ht="12.75" customHeight="1">
      <c r="A542" s="1"/>
      <c r="B542" s="1"/>
      <c r="C542" s="1"/>
      <c r="D542" s="1"/>
      <c r="E542" s="1"/>
      <c r="F542" s="1"/>
      <c r="G542" s="43"/>
      <c r="H542" s="54"/>
      <c r="I542" s="55"/>
      <c r="J542" s="56"/>
      <c r="K542" s="53"/>
      <c r="L542" s="50"/>
      <c r="M542" s="51"/>
      <c r="N542" s="1"/>
      <c r="O542" s="1"/>
      <c r="P542" s="1"/>
      <c r="Q542" s="1"/>
      <c r="R542" s="1"/>
      <c r="S542" s="1"/>
      <c r="T542" s="1"/>
      <c r="U542" s="1"/>
      <c r="V542" s="1"/>
      <c r="W542" s="1"/>
      <c r="X542" s="1"/>
      <c r="Y542" s="1"/>
      <c r="Z542" s="1"/>
    </row>
    <row r="543" spans="1:26" ht="12.75" customHeight="1">
      <c r="A543" s="1"/>
      <c r="B543" s="1"/>
      <c r="C543" s="1"/>
      <c r="D543" s="1"/>
      <c r="E543" s="1"/>
      <c r="F543" s="1"/>
      <c r="G543" s="43"/>
      <c r="H543" s="54"/>
      <c r="I543" s="55"/>
      <c r="J543" s="56"/>
      <c r="K543" s="53"/>
      <c r="L543" s="50"/>
      <c r="M543" s="51"/>
      <c r="N543" s="1"/>
      <c r="O543" s="1"/>
      <c r="P543" s="1"/>
      <c r="Q543" s="1"/>
      <c r="R543" s="1"/>
      <c r="S543" s="1"/>
      <c r="T543" s="1"/>
      <c r="U543" s="1"/>
      <c r="V543" s="1"/>
      <c r="W543" s="1"/>
      <c r="X543" s="1"/>
      <c r="Y543" s="1"/>
      <c r="Z543" s="1"/>
    </row>
    <row r="544" spans="1:26" ht="12.75" customHeight="1">
      <c r="A544" s="1"/>
      <c r="B544" s="1"/>
      <c r="C544" s="1"/>
      <c r="D544" s="1"/>
      <c r="E544" s="1"/>
      <c r="F544" s="1"/>
      <c r="G544" s="43"/>
      <c r="H544" s="54"/>
      <c r="I544" s="55"/>
      <c r="J544" s="56"/>
      <c r="K544" s="53"/>
      <c r="L544" s="50"/>
      <c r="M544" s="51"/>
      <c r="N544" s="1"/>
      <c r="O544" s="1"/>
      <c r="P544" s="1"/>
      <c r="Q544" s="1"/>
      <c r="R544" s="1"/>
      <c r="S544" s="1"/>
      <c r="T544" s="1"/>
      <c r="U544" s="1"/>
      <c r="V544" s="1"/>
      <c r="W544" s="1"/>
      <c r="X544" s="1"/>
      <c r="Y544" s="1"/>
      <c r="Z544" s="1"/>
    </row>
    <row r="545" spans="1:26" ht="12.75" customHeight="1">
      <c r="A545" s="1"/>
      <c r="B545" s="1"/>
      <c r="C545" s="1"/>
      <c r="D545" s="1"/>
      <c r="E545" s="1"/>
      <c r="F545" s="1"/>
      <c r="G545" s="43"/>
      <c r="H545" s="54"/>
      <c r="I545" s="55"/>
      <c r="J545" s="56"/>
      <c r="K545" s="53"/>
      <c r="L545" s="50"/>
      <c r="M545" s="51"/>
      <c r="N545" s="1"/>
      <c r="O545" s="1"/>
      <c r="P545" s="1"/>
      <c r="Q545" s="1"/>
      <c r="R545" s="1"/>
      <c r="S545" s="1"/>
      <c r="T545" s="1"/>
      <c r="U545" s="1"/>
      <c r="V545" s="1"/>
      <c r="W545" s="1"/>
      <c r="X545" s="1"/>
      <c r="Y545" s="1"/>
      <c r="Z545" s="1"/>
    </row>
    <row r="546" spans="1:26" ht="12.75" customHeight="1">
      <c r="A546" s="1"/>
      <c r="B546" s="1"/>
      <c r="C546" s="1"/>
      <c r="D546" s="1"/>
      <c r="E546" s="1"/>
      <c r="F546" s="1"/>
      <c r="G546" s="43"/>
      <c r="H546" s="54"/>
      <c r="I546" s="55"/>
      <c r="J546" s="56"/>
      <c r="K546" s="53"/>
      <c r="L546" s="50"/>
      <c r="M546" s="51"/>
      <c r="N546" s="1"/>
      <c r="O546" s="1"/>
      <c r="P546" s="1"/>
      <c r="Q546" s="1"/>
      <c r="R546" s="1"/>
      <c r="S546" s="1"/>
      <c r="T546" s="1"/>
      <c r="U546" s="1"/>
      <c r="V546" s="1"/>
      <c r="W546" s="1"/>
      <c r="X546" s="1"/>
      <c r="Y546" s="1"/>
      <c r="Z546" s="1"/>
    </row>
    <row r="547" spans="1:26" ht="12.75" customHeight="1">
      <c r="A547" s="1"/>
      <c r="B547" s="1"/>
      <c r="C547" s="1"/>
      <c r="D547" s="1"/>
      <c r="E547" s="1"/>
      <c r="F547" s="1"/>
      <c r="G547" s="43"/>
      <c r="H547" s="54"/>
      <c r="I547" s="55"/>
      <c r="J547" s="56"/>
      <c r="K547" s="53"/>
      <c r="L547" s="50"/>
      <c r="M547" s="51"/>
      <c r="N547" s="1"/>
      <c r="O547" s="1"/>
      <c r="P547" s="1"/>
      <c r="Q547" s="1"/>
      <c r="R547" s="1"/>
      <c r="S547" s="1"/>
      <c r="T547" s="1"/>
      <c r="U547" s="1"/>
      <c r="V547" s="1"/>
      <c r="W547" s="1"/>
      <c r="X547" s="1"/>
      <c r="Y547" s="1"/>
      <c r="Z547" s="1"/>
    </row>
    <row r="548" spans="1:26" ht="12.75" customHeight="1">
      <c r="A548" s="1"/>
      <c r="B548" s="1"/>
      <c r="C548" s="1"/>
      <c r="D548" s="1"/>
      <c r="E548" s="1"/>
      <c r="F548" s="1"/>
      <c r="G548" s="43"/>
      <c r="H548" s="54"/>
      <c r="I548" s="55"/>
      <c r="J548" s="56"/>
      <c r="K548" s="53"/>
      <c r="L548" s="50"/>
      <c r="M548" s="51"/>
      <c r="N548" s="1"/>
      <c r="O548" s="1"/>
      <c r="P548" s="1"/>
      <c r="Q548" s="1"/>
      <c r="R548" s="1"/>
      <c r="S548" s="1"/>
      <c r="T548" s="1"/>
      <c r="U548" s="1"/>
      <c r="V548" s="1"/>
      <c r="W548" s="1"/>
      <c r="X548" s="1"/>
      <c r="Y548" s="1"/>
      <c r="Z548" s="1"/>
    </row>
    <row r="549" spans="1:26" ht="12.75" customHeight="1">
      <c r="A549" s="1"/>
      <c r="B549" s="1"/>
      <c r="C549" s="1"/>
      <c r="D549" s="1"/>
      <c r="E549" s="1"/>
      <c r="F549" s="1"/>
      <c r="G549" s="43"/>
      <c r="H549" s="54"/>
      <c r="I549" s="55"/>
      <c r="J549" s="56"/>
      <c r="K549" s="53"/>
      <c r="L549" s="50"/>
      <c r="M549" s="51"/>
      <c r="N549" s="1"/>
      <c r="O549" s="1"/>
      <c r="P549" s="1"/>
      <c r="Q549" s="1"/>
      <c r="R549" s="1"/>
      <c r="S549" s="1"/>
      <c r="T549" s="1"/>
      <c r="U549" s="1"/>
      <c r="V549" s="1"/>
      <c r="W549" s="1"/>
      <c r="X549" s="1"/>
      <c r="Y549" s="1"/>
      <c r="Z549" s="1"/>
    </row>
    <row r="550" spans="1:26" ht="12.75" customHeight="1">
      <c r="A550" s="1"/>
      <c r="B550" s="1"/>
      <c r="C550" s="1"/>
      <c r="D550" s="1"/>
      <c r="E550" s="1"/>
      <c r="F550" s="1"/>
      <c r="G550" s="43"/>
      <c r="H550" s="54"/>
      <c r="I550" s="55"/>
      <c r="J550" s="56"/>
      <c r="K550" s="53"/>
      <c r="L550" s="50"/>
      <c r="M550" s="51"/>
      <c r="N550" s="1"/>
      <c r="O550" s="1"/>
      <c r="P550" s="1"/>
      <c r="Q550" s="1"/>
      <c r="R550" s="1"/>
      <c r="S550" s="1"/>
      <c r="T550" s="1"/>
      <c r="U550" s="1"/>
      <c r="V550" s="1"/>
      <c r="W550" s="1"/>
      <c r="X550" s="1"/>
      <c r="Y550" s="1"/>
      <c r="Z550" s="1"/>
    </row>
    <row r="551" spans="1:26" ht="12.75" customHeight="1">
      <c r="A551" s="1"/>
      <c r="B551" s="1"/>
      <c r="C551" s="1"/>
      <c r="D551" s="1"/>
      <c r="E551" s="1"/>
      <c r="F551" s="1"/>
      <c r="G551" s="43"/>
      <c r="H551" s="54"/>
      <c r="I551" s="55"/>
      <c r="J551" s="56"/>
      <c r="K551" s="53"/>
      <c r="L551" s="50"/>
      <c r="M551" s="51"/>
      <c r="N551" s="1"/>
      <c r="O551" s="1"/>
      <c r="P551" s="1"/>
      <c r="Q551" s="1"/>
      <c r="R551" s="1"/>
      <c r="S551" s="1"/>
      <c r="T551" s="1"/>
      <c r="U551" s="1"/>
      <c r="V551" s="1"/>
      <c r="W551" s="1"/>
      <c r="X551" s="1"/>
      <c r="Y551" s="1"/>
      <c r="Z551" s="1"/>
    </row>
    <row r="552" spans="1:26" ht="12.75" customHeight="1">
      <c r="A552" s="1"/>
      <c r="B552" s="1"/>
      <c r="C552" s="1"/>
      <c r="D552" s="1"/>
      <c r="E552" s="1"/>
      <c r="F552" s="1"/>
      <c r="G552" s="43"/>
      <c r="H552" s="54"/>
      <c r="I552" s="55"/>
      <c r="J552" s="56"/>
      <c r="K552" s="53"/>
      <c r="L552" s="50"/>
      <c r="M552" s="51"/>
      <c r="N552" s="1"/>
      <c r="O552" s="1"/>
      <c r="P552" s="1"/>
      <c r="Q552" s="1"/>
      <c r="R552" s="1"/>
      <c r="S552" s="1"/>
      <c r="T552" s="1"/>
      <c r="U552" s="1"/>
      <c r="V552" s="1"/>
      <c r="W552" s="1"/>
      <c r="X552" s="1"/>
      <c r="Y552" s="1"/>
      <c r="Z552" s="1"/>
    </row>
    <row r="553" spans="1:26" ht="12.75" customHeight="1">
      <c r="A553" s="1"/>
      <c r="B553" s="1"/>
      <c r="C553" s="1"/>
      <c r="D553" s="1"/>
      <c r="E553" s="1"/>
      <c r="F553" s="1"/>
      <c r="G553" s="43"/>
      <c r="H553" s="54"/>
      <c r="I553" s="55"/>
      <c r="J553" s="56"/>
      <c r="K553" s="53"/>
      <c r="L553" s="50"/>
      <c r="M553" s="51"/>
      <c r="N553" s="1"/>
      <c r="O553" s="1"/>
      <c r="P553" s="1"/>
      <c r="Q553" s="1"/>
      <c r="R553" s="1"/>
      <c r="S553" s="1"/>
      <c r="T553" s="1"/>
      <c r="U553" s="1"/>
      <c r="V553" s="1"/>
      <c r="W553" s="1"/>
      <c r="X553" s="1"/>
      <c r="Y553" s="1"/>
      <c r="Z553" s="1"/>
    </row>
    <row r="554" spans="1:26" ht="12.75" customHeight="1">
      <c r="A554" s="1"/>
      <c r="B554" s="1"/>
      <c r="C554" s="1"/>
      <c r="D554" s="1"/>
      <c r="E554" s="1"/>
      <c r="F554" s="1"/>
      <c r="G554" s="43"/>
      <c r="H554" s="54"/>
      <c r="I554" s="55"/>
      <c r="J554" s="56"/>
      <c r="K554" s="53"/>
      <c r="L554" s="50"/>
      <c r="M554" s="51"/>
      <c r="N554" s="1"/>
      <c r="O554" s="1"/>
      <c r="P554" s="1"/>
      <c r="Q554" s="1"/>
      <c r="R554" s="1"/>
      <c r="S554" s="1"/>
      <c r="T554" s="1"/>
      <c r="U554" s="1"/>
      <c r="V554" s="1"/>
      <c r="W554" s="1"/>
      <c r="X554" s="1"/>
      <c r="Y554" s="1"/>
      <c r="Z554" s="1"/>
    </row>
    <row r="555" spans="1:26" ht="12.75" customHeight="1">
      <c r="A555" s="1"/>
      <c r="B555" s="1"/>
      <c r="C555" s="1"/>
      <c r="D555" s="1"/>
      <c r="E555" s="1"/>
      <c r="F555" s="1"/>
      <c r="G555" s="43"/>
      <c r="H555" s="54"/>
      <c r="I555" s="55"/>
      <c r="J555" s="56"/>
      <c r="K555" s="53"/>
      <c r="L555" s="50"/>
      <c r="M555" s="51"/>
      <c r="N555" s="1"/>
      <c r="O555" s="1"/>
      <c r="P555" s="1"/>
      <c r="Q555" s="1"/>
      <c r="R555" s="1"/>
      <c r="S555" s="1"/>
      <c r="T555" s="1"/>
      <c r="U555" s="1"/>
      <c r="V555" s="1"/>
      <c r="W555" s="1"/>
      <c r="X555" s="1"/>
      <c r="Y555" s="1"/>
      <c r="Z555" s="1"/>
    </row>
    <row r="556" spans="1:26" ht="12.75" customHeight="1">
      <c r="A556" s="1"/>
      <c r="B556" s="1"/>
      <c r="C556" s="1"/>
      <c r="D556" s="1"/>
      <c r="E556" s="1"/>
      <c r="F556" s="1"/>
      <c r="G556" s="43"/>
      <c r="H556" s="54"/>
      <c r="I556" s="55"/>
      <c r="J556" s="56"/>
      <c r="K556" s="53"/>
      <c r="L556" s="50"/>
      <c r="M556" s="51"/>
      <c r="N556" s="1"/>
      <c r="O556" s="1"/>
      <c r="P556" s="1"/>
      <c r="Q556" s="1"/>
      <c r="R556" s="1"/>
      <c r="S556" s="1"/>
      <c r="T556" s="1"/>
      <c r="U556" s="1"/>
      <c r="V556" s="1"/>
      <c r="W556" s="1"/>
      <c r="X556" s="1"/>
      <c r="Y556" s="1"/>
      <c r="Z556" s="1"/>
    </row>
    <row r="557" spans="1:26" ht="12.75" customHeight="1">
      <c r="A557" s="1"/>
      <c r="B557" s="1"/>
      <c r="C557" s="1"/>
      <c r="D557" s="1"/>
      <c r="E557" s="1"/>
      <c r="F557" s="1"/>
      <c r="G557" s="43"/>
      <c r="H557" s="54"/>
      <c r="I557" s="55"/>
      <c r="J557" s="56"/>
      <c r="K557" s="53"/>
      <c r="L557" s="50"/>
      <c r="M557" s="51"/>
      <c r="N557" s="1"/>
      <c r="O557" s="1"/>
      <c r="P557" s="1"/>
      <c r="Q557" s="1"/>
      <c r="R557" s="1"/>
      <c r="S557" s="1"/>
      <c r="T557" s="1"/>
      <c r="U557" s="1"/>
      <c r="V557" s="1"/>
      <c r="W557" s="1"/>
      <c r="X557" s="1"/>
      <c r="Y557" s="1"/>
      <c r="Z557" s="1"/>
    </row>
    <row r="558" spans="1:26" ht="12.75" customHeight="1">
      <c r="A558" s="1"/>
      <c r="B558" s="1"/>
      <c r="C558" s="1"/>
      <c r="D558" s="1"/>
      <c r="E558" s="1"/>
      <c r="F558" s="1"/>
      <c r="G558" s="43"/>
      <c r="H558" s="54"/>
      <c r="I558" s="55"/>
      <c r="J558" s="56"/>
      <c r="K558" s="53"/>
      <c r="L558" s="50"/>
      <c r="M558" s="51"/>
      <c r="N558" s="1"/>
      <c r="O558" s="1"/>
      <c r="P558" s="1"/>
      <c r="Q558" s="1"/>
      <c r="R558" s="1"/>
      <c r="S558" s="1"/>
      <c r="T558" s="1"/>
      <c r="U558" s="1"/>
      <c r="V558" s="1"/>
      <c r="W558" s="1"/>
      <c r="X558" s="1"/>
      <c r="Y558" s="1"/>
      <c r="Z558" s="1"/>
    </row>
    <row r="559" spans="1:26" ht="12.75" customHeight="1">
      <c r="A559" s="1"/>
      <c r="B559" s="1"/>
      <c r="C559" s="1"/>
      <c r="D559" s="1"/>
      <c r="E559" s="1"/>
      <c r="F559" s="1"/>
      <c r="G559" s="43"/>
      <c r="H559" s="54"/>
      <c r="I559" s="55"/>
      <c r="J559" s="56"/>
      <c r="K559" s="53"/>
      <c r="L559" s="50"/>
      <c r="M559" s="51"/>
      <c r="N559" s="1"/>
      <c r="O559" s="1"/>
      <c r="P559" s="1"/>
      <c r="Q559" s="1"/>
      <c r="R559" s="1"/>
      <c r="S559" s="1"/>
      <c r="T559" s="1"/>
      <c r="U559" s="1"/>
      <c r="V559" s="1"/>
      <c r="W559" s="1"/>
      <c r="X559" s="1"/>
      <c r="Y559" s="1"/>
      <c r="Z559" s="1"/>
    </row>
    <row r="560" spans="1:26" ht="12.75" customHeight="1">
      <c r="A560" s="1"/>
      <c r="B560" s="1"/>
      <c r="C560" s="1"/>
      <c r="D560" s="1"/>
      <c r="E560" s="1"/>
      <c r="F560" s="1"/>
      <c r="G560" s="43"/>
      <c r="H560" s="54"/>
      <c r="I560" s="55"/>
      <c r="J560" s="56"/>
      <c r="K560" s="53"/>
      <c r="L560" s="50"/>
      <c r="M560" s="51"/>
      <c r="N560" s="1"/>
      <c r="O560" s="1"/>
      <c r="P560" s="1"/>
      <c r="Q560" s="1"/>
      <c r="R560" s="1"/>
      <c r="S560" s="1"/>
      <c r="T560" s="1"/>
      <c r="U560" s="1"/>
      <c r="V560" s="1"/>
      <c r="W560" s="1"/>
      <c r="X560" s="1"/>
      <c r="Y560" s="1"/>
      <c r="Z560" s="1"/>
    </row>
    <row r="561" spans="1:26" ht="12.75" customHeight="1">
      <c r="A561" s="1"/>
      <c r="B561" s="1"/>
      <c r="C561" s="1"/>
      <c r="D561" s="1"/>
      <c r="E561" s="1"/>
      <c r="F561" s="1"/>
      <c r="G561" s="43"/>
      <c r="H561" s="54"/>
      <c r="I561" s="55"/>
      <c r="J561" s="56"/>
      <c r="K561" s="53"/>
      <c r="L561" s="50"/>
      <c r="M561" s="51"/>
      <c r="N561" s="1"/>
      <c r="O561" s="1"/>
      <c r="P561" s="1"/>
      <c r="Q561" s="1"/>
      <c r="R561" s="1"/>
      <c r="S561" s="1"/>
      <c r="T561" s="1"/>
      <c r="U561" s="1"/>
      <c r="V561" s="1"/>
      <c r="W561" s="1"/>
      <c r="X561" s="1"/>
      <c r="Y561" s="1"/>
      <c r="Z561" s="1"/>
    </row>
    <row r="562" spans="1:26" ht="12.75" customHeight="1">
      <c r="A562" s="1"/>
      <c r="B562" s="1"/>
      <c r="C562" s="1"/>
      <c r="D562" s="1"/>
      <c r="E562" s="1"/>
      <c r="F562" s="1"/>
      <c r="G562" s="43"/>
      <c r="H562" s="54"/>
      <c r="I562" s="55"/>
      <c r="J562" s="56"/>
      <c r="K562" s="53"/>
      <c r="L562" s="50"/>
      <c r="M562" s="51"/>
      <c r="N562" s="1"/>
      <c r="O562" s="1"/>
      <c r="P562" s="1"/>
      <c r="Q562" s="1"/>
      <c r="R562" s="1"/>
      <c r="S562" s="1"/>
      <c r="T562" s="1"/>
      <c r="U562" s="1"/>
      <c r="V562" s="1"/>
      <c r="W562" s="1"/>
      <c r="X562" s="1"/>
      <c r="Y562" s="1"/>
      <c r="Z562" s="1"/>
    </row>
    <row r="563" spans="1:26" ht="12.75" customHeight="1">
      <c r="A563" s="1"/>
      <c r="B563" s="1"/>
      <c r="C563" s="1"/>
      <c r="D563" s="1"/>
      <c r="E563" s="1"/>
      <c r="F563" s="1"/>
      <c r="G563" s="43"/>
      <c r="H563" s="54"/>
      <c r="I563" s="55"/>
      <c r="J563" s="56"/>
      <c r="K563" s="53"/>
      <c r="L563" s="50"/>
      <c r="M563" s="51"/>
      <c r="N563" s="1"/>
      <c r="O563" s="1"/>
      <c r="P563" s="1"/>
      <c r="Q563" s="1"/>
      <c r="R563" s="1"/>
      <c r="S563" s="1"/>
      <c r="T563" s="1"/>
      <c r="U563" s="1"/>
      <c r="V563" s="1"/>
      <c r="W563" s="1"/>
      <c r="X563" s="1"/>
      <c r="Y563" s="1"/>
      <c r="Z563" s="1"/>
    </row>
    <row r="564" spans="1:26" ht="12.75" customHeight="1">
      <c r="A564" s="1"/>
      <c r="B564" s="1"/>
      <c r="C564" s="1"/>
      <c r="D564" s="1"/>
      <c r="E564" s="1"/>
      <c r="F564" s="1"/>
      <c r="G564" s="43"/>
      <c r="H564" s="54"/>
      <c r="I564" s="55"/>
      <c r="J564" s="56"/>
      <c r="K564" s="53"/>
      <c r="L564" s="50"/>
      <c r="M564" s="51"/>
      <c r="N564" s="1"/>
      <c r="O564" s="1"/>
      <c r="P564" s="1"/>
      <c r="Q564" s="1"/>
      <c r="R564" s="1"/>
      <c r="S564" s="1"/>
      <c r="T564" s="1"/>
      <c r="U564" s="1"/>
      <c r="V564" s="1"/>
      <c r="W564" s="1"/>
      <c r="X564" s="1"/>
      <c r="Y564" s="1"/>
      <c r="Z564" s="1"/>
    </row>
    <row r="565" spans="1:26" ht="12.75" customHeight="1">
      <c r="A565" s="1"/>
      <c r="B565" s="1"/>
      <c r="C565" s="1"/>
      <c r="D565" s="1"/>
      <c r="E565" s="1"/>
      <c r="F565" s="1"/>
      <c r="G565" s="43"/>
      <c r="H565" s="54"/>
      <c r="I565" s="55"/>
      <c r="J565" s="56"/>
      <c r="K565" s="53"/>
      <c r="L565" s="50"/>
      <c r="M565" s="51"/>
      <c r="N565" s="1"/>
      <c r="O565" s="1"/>
      <c r="P565" s="1"/>
      <c r="Q565" s="1"/>
      <c r="R565" s="1"/>
      <c r="S565" s="1"/>
      <c r="T565" s="1"/>
      <c r="U565" s="1"/>
      <c r="V565" s="1"/>
      <c r="W565" s="1"/>
      <c r="X565" s="1"/>
      <c r="Y565" s="1"/>
      <c r="Z565" s="1"/>
    </row>
    <row r="566" spans="1:26" ht="12.75" customHeight="1">
      <c r="A566" s="1"/>
      <c r="B566" s="1"/>
      <c r="C566" s="1"/>
      <c r="D566" s="1"/>
      <c r="E566" s="1"/>
      <c r="F566" s="1"/>
      <c r="G566" s="43"/>
      <c r="H566" s="54"/>
      <c r="I566" s="55"/>
      <c r="J566" s="56"/>
      <c r="K566" s="53"/>
      <c r="L566" s="50"/>
      <c r="M566" s="51"/>
      <c r="N566" s="1"/>
      <c r="O566" s="1"/>
      <c r="P566" s="1"/>
      <c r="Q566" s="1"/>
      <c r="R566" s="1"/>
      <c r="S566" s="1"/>
      <c r="T566" s="1"/>
      <c r="U566" s="1"/>
      <c r="V566" s="1"/>
      <c r="W566" s="1"/>
      <c r="X566" s="1"/>
      <c r="Y566" s="1"/>
      <c r="Z566" s="1"/>
    </row>
    <row r="567" spans="1:26" ht="12.75" customHeight="1">
      <c r="A567" s="1"/>
      <c r="B567" s="1"/>
      <c r="C567" s="1"/>
      <c r="D567" s="1"/>
      <c r="E567" s="1"/>
      <c r="F567" s="1"/>
      <c r="G567" s="43"/>
      <c r="H567" s="54"/>
      <c r="I567" s="55"/>
      <c r="J567" s="56"/>
      <c r="K567" s="53"/>
      <c r="L567" s="50"/>
      <c r="M567" s="51"/>
      <c r="N567" s="1"/>
      <c r="O567" s="1"/>
      <c r="P567" s="1"/>
      <c r="Q567" s="1"/>
      <c r="R567" s="1"/>
      <c r="S567" s="1"/>
      <c r="T567" s="1"/>
      <c r="U567" s="1"/>
      <c r="V567" s="1"/>
      <c r="W567" s="1"/>
      <c r="X567" s="1"/>
      <c r="Y567" s="1"/>
      <c r="Z567" s="1"/>
    </row>
    <row r="568" spans="1:26" ht="12.75" customHeight="1">
      <c r="A568" s="1"/>
      <c r="B568" s="1"/>
      <c r="C568" s="1"/>
      <c r="D568" s="1"/>
      <c r="E568" s="1"/>
      <c r="F568" s="1"/>
      <c r="G568" s="43"/>
      <c r="H568" s="54"/>
      <c r="I568" s="55"/>
      <c r="J568" s="56"/>
      <c r="K568" s="53"/>
      <c r="L568" s="50"/>
      <c r="M568" s="51"/>
      <c r="N568" s="1"/>
      <c r="O568" s="1"/>
      <c r="P568" s="1"/>
      <c r="Q568" s="1"/>
      <c r="R568" s="1"/>
      <c r="S568" s="1"/>
      <c r="T568" s="1"/>
      <c r="U568" s="1"/>
      <c r="V568" s="1"/>
      <c r="W568" s="1"/>
      <c r="X568" s="1"/>
      <c r="Y568" s="1"/>
      <c r="Z568" s="1"/>
    </row>
    <row r="569" spans="1:26" ht="12.75" customHeight="1">
      <c r="A569" s="1"/>
      <c r="B569" s="1"/>
      <c r="C569" s="1"/>
      <c r="D569" s="1"/>
      <c r="E569" s="1"/>
      <c r="F569" s="1"/>
      <c r="G569" s="43"/>
      <c r="H569" s="54"/>
      <c r="I569" s="55"/>
      <c r="J569" s="56"/>
      <c r="K569" s="53"/>
      <c r="L569" s="50"/>
      <c r="M569" s="51"/>
      <c r="N569" s="1"/>
      <c r="O569" s="1"/>
      <c r="P569" s="1"/>
      <c r="Q569" s="1"/>
      <c r="R569" s="1"/>
      <c r="S569" s="1"/>
      <c r="T569" s="1"/>
      <c r="U569" s="1"/>
      <c r="V569" s="1"/>
      <c r="W569" s="1"/>
      <c r="X569" s="1"/>
      <c r="Y569" s="1"/>
      <c r="Z569" s="1"/>
    </row>
    <row r="570" spans="1:26" ht="12.75" customHeight="1">
      <c r="A570" s="1"/>
      <c r="B570" s="1"/>
      <c r="C570" s="1"/>
      <c r="D570" s="1"/>
      <c r="E570" s="1"/>
      <c r="F570" s="1"/>
      <c r="G570" s="43"/>
      <c r="H570" s="54"/>
      <c r="I570" s="55"/>
      <c r="J570" s="56"/>
      <c r="K570" s="53"/>
      <c r="L570" s="50"/>
      <c r="M570" s="51"/>
      <c r="N570" s="1"/>
      <c r="O570" s="1"/>
      <c r="P570" s="1"/>
      <c r="Q570" s="1"/>
      <c r="R570" s="1"/>
      <c r="S570" s="1"/>
      <c r="T570" s="1"/>
      <c r="U570" s="1"/>
      <c r="V570" s="1"/>
      <c r="W570" s="1"/>
      <c r="X570" s="1"/>
      <c r="Y570" s="1"/>
      <c r="Z570" s="1"/>
    </row>
    <row r="571" spans="1:26" ht="12.75" customHeight="1">
      <c r="A571" s="1"/>
      <c r="B571" s="1"/>
      <c r="C571" s="1"/>
      <c r="D571" s="1"/>
      <c r="E571" s="1"/>
      <c r="F571" s="1"/>
      <c r="G571" s="43"/>
      <c r="H571" s="54"/>
      <c r="I571" s="55"/>
      <c r="J571" s="56"/>
      <c r="K571" s="53"/>
      <c r="L571" s="50"/>
      <c r="M571" s="51"/>
      <c r="N571" s="1"/>
      <c r="O571" s="1"/>
      <c r="P571" s="1"/>
      <c r="Q571" s="1"/>
      <c r="R571" s="1"/>
      <c r="S571" s="1"/>
      <c r="T571" s="1"/>
      <c r="U571" s="1"/>
      <c r="V571" s="1"/>
      <c r="W571" s="1"/>
      <c r="X571" s="1"/>
      <c r="Y571" s="1"/>
      <c r="Z571" s="1"/>
    </row>
    <row r="572" spans="1:26" ht="12.75" customHeight="1">
      <c r="A572" s="1"/>
      <c r="B572" s="1"/>
      <c r="C572" s="1"/>
      <c r="D572" s="1"/>
      <c r="E572" s="1"/>
      <c r="F572" s="1"/>
      <c r="G572" s="43"/>
      <c r="H572" s="54"/>
      <c r="I572" s="55"/>
      <c r="J572" s="56"/>
      <c r="K572" s="53"/>
      <c r="L572" s="50"/>
      <c r="M572" s="51"/>
      <c r="N572" s="1"/>
      <c r="O572" s="1"/>
      <c r="P572" s="1"/>
      <c r="Q572" s="1"/>
      <c r="R572" s="1"/>
      <c r="S572" s="1"/>
      <c r="T572" s="1"/>
      <c r="U572" s="1"/>
      <c r="V572" s="1"/>
      <c r="W572" s="1"/>
      <c r="X572" s="1"/>
      <c r="Y572" s="1"/>
      <c r="Z572" s="1"/>
    </row>
    <row r="573" spans="1:26" ht="12.75" customHeight="1">
      <c r="A573" s="1"/>
      <c r="B573" s="1"/>
      <c r="C573" s="1"/>
      <c r="D573" s="1"/>
      <c r="E573" s="1"/>
      <c r="F573" s="1"/>
      <c r="G573" s="43"/>
      <c r="H573" s="54"/>
      <c r="I573" s="55"/>
      <c r="J573" s="56"/>
      <c r="K573" s="53"/>
      <c r="L573" s="50"/>
      <c r="M573" s="51"/>
      <c r="N573" s="1"/>
      <c r="O573" s="1"/>
      <c r="P573" s="1"/>
      <c r="Q573" s="1"/>
      <c r="R573" s="1"/>
      <c r="S573" s="1"/>
      <c r="T573" s="1"/>
      <c r="U573" s="1"/>
      <c r="V573" s="1"/>
      <c r="W573" s="1"/>
      <c r="X573" s="1"/>
      <c r="Y573" s="1"/>
      <c r="Z573" s="1"/>
    </row>
    <row r="574" spans="1:26" ht="12.75" customHeight="1">
      <c r="A574" s="1"/>
      <c r="B574" s="1"/>
      <c r="C574" s="1"/>
      <c r="D574" s="1"/>
      <c r="E574" s="1"/>
      <c r="F574" s="1"/>
      <c r="G574" s="43"/>
      <c r="H574" s="54"/>
      <c r="I574" s="55"/>
      <c r="J574" s="56"/>
      <c r="K574" s="53"/>
      <c r="L574" s="50"/>
      <c r="M574" s="51"/>
      <c r="N574" s="1"/>
      <c r="O574" s="1"/>
      <c r="P574" s="1"/>
      <c r="Q574" s="1"/>
      <c r="R574" s="1"/>
      <c r="S574" s="1"/>
      <c r="T574" s="1"/>
      <c r="U574" s="1"/>
      <c r="V574" s="1"/>
      <c r="W574" s="1"/>
      <c r="X574" s="1"/>
      <c r="Y574" s="1"/>
      <c r="Z574" s="1"/>
    </row>
    <row r="575" spans="1:26" ht="12.75" customHeight="1">
      <c r="A575" s="1"/>
      <c r="B575" s="1"/>
      <c r="C575" s="1"/>
      <c r="D575" s="1"/>
      <c r="E575" s="1"/>
      <c r="F575" s="1"/>
      <c r="G575" s="43"/>
      <c r="H575" s="54"/>
      <c r="I575" s="55"/>
      <c r="J575" s="56"/>
      <c r="K575" s="53"/>
      <c r="L575" s="50"/>
      <c r="M575" s="51"/>
      <c r="N575" s="1"/>
      <c r="O575" s="1"/>
      <c r="P575" s="1"/>
      <c r="Q575" s="1"/>
      <c r="R575" s="1"/>
      <c r="S575" s="1"/>
      <c r="T575" s="1"/>
      <c r="U575" s="1"/>
      <c r="V575" s="1"/>
      <c r="W575" s="1"/>
      <c r="X575" s="1"/>
      <c r="Y575" s="1"/>
      <c r="Z575" s="1"/>
    </row>
    <row r="576" spans="1:26" ht="12.75" customHeight="1">
      <c r="A576" s="1"/>
      <c r="B576" s="1"/>
      <c r="C576" s="1"/>
      <c r="D576" s="1"/>
      <c r="E576" s="1"/>
      <c r="F576" s="1"/>
      <c r="G576" s="43"/>
      <c r="H576" s="54"/>
      <c r="I576" s="55"/>
      <c r="J576" s="56"/>
      <c r="K576" s="53"/>
      <c r="L576" s="50"/>
      <c r="M576" s="51"/>
      <c r="N576" s="1"/>
      <c r="O576" s="1"/>
      <c r="P576" s="1"/>
      <c r="Q576" s="1"/>
      <c r="R576" s="1"/>
      <c r="S576" s="1"/>
      <c r="T576" s="1"/>
      <c r="U576" s="1"/>
      <c r="V576" s="1"/>
      <c r="W576" s="1"/>
      <c r="X576" s="1"/>
      <c r="Y576" s="1"/>
      <c r="Z576" s="1"/>
    </row>
    <row r="577" spans="1:26" ht="12.75" customHeight="1">
      <c r="A577" s="1"/>
      <c r="B577" s="1"/>
      <c r="C577" s="1"/>
      <c r="D577" s="1"/>
      <c r="E577" s="1"/>
      <c r="F577" s="1"/>
      <c r="G577" s="43"/>
      <c r="H577" s="54"/>
      <c r="I577" s="55"/>
      <c r="J577" s="56"/>
      <c r="K577" s="53"/>
      <c r="L577" s="50"/>
      <c r="M577" s="51"/>
      <c r="N577" s="1"/>
      <c r="O577" s="1"/>
      <c r="P577" s="1"/>
      <c r="Q577" s="1"/>
      <c r="R577" s="1"/>
      <c r="S577" s="1"/>
      <c r="T577" s="1"/>
      <c r="U577" s="1"/>
      <c r="V577" s="1"/>
      <c r="W577" s="1"/>
      <c r="X577" s="1"/>
      <c r="Y577" s="1"/>
      <c r="Z577" s="1"/>
    </row>
    <row r="578" spans="1:26" ht="12.75" customHeight="1">
      <c r="A578" s="1"/>
      <c r="B578" s="1"/>
      <c r="C578" s="1"/>
      <c r="D578" s="1"/>
      <c r="E578" s="1"/>
      <c r="F578" s="1"/>
      <c r="G578" s="43"/>
      <c r="H578" s="54"/>
      <c r="I578" s="55"/>
      <c r="J578" s="56"/>
      <c r="K578" s="53"/>
      <c r="L578" s="50"/>
      <c r="M578" s="51"/>
      <c r="N578" s="1"/>
      <c r="O578" s="1"/>
      <c r="P578" s="1"/>
      <c r="Q578" s="1"/>
      <c r="R578" s="1"/>
      <c r="S578" s="1"/>
      <c r="T578" s="1"/>
      <c r="U578" s="1"/>
      <c r="V578" s="1"/>
      <c r="W578" s="1"/>
      <c r="X578" s="1"/>
      <c r="Y578" s="1"/>
      <c r="Z578" s="1"/>
    </row>
    <row r="579" spans="1:26" ht="12.75" customHeight="1">
      <c r="A579" s="1"/>
      <c r="B579" s="1"/>
      <c r="C579" s="1"/>
      <c r="D579" s="1"/>
      <c r="E579" s="1"/>
      <c r="F579" s="1"/>
      <c r="G579" s="43"/>
      <c r="H579" s="54"/>
      <c r="I579" s="55"/>
      <c r="J579" s="56"/>
      <c r="K579" s="53"/>
      <c r="L579" s="50"/>
      <c r="M579" s="51"/>
      <c r="N579" s="1"/>
      <c r="O579" s="1"/>
      <c r="P579" s="1"/>
      <c r="Q579" s="1"/>
      <c r="R579" s="1"/>
      <c r="S579" s="1"/>
      <c r="T579" s="1"/>
      <c r="U579" s="1"/>
      <c r="V579" s="1"/>
      <c r="W579" s="1"/>
      <c r="X579" s="1"/>
      <c r="Y579" s="1"/>
      <c r="Z579" s="1"/>
    </row>
    <row r="580" spans="1:26" ht="12.75" customHeight="1">
      <c r="A580" s="1"/>
      <c r="B580" s="1"/>
      <c r="C580" s="1"/>
      <c r="D580" s="1"/>
      <c r="E580" s="1"/>
      <c r="F580" s="1"/>
      <c r="G580" s="43"/>
      <c r="H580" s="54"/>
      <c r="I580" s="55"/>
      <c r="J580" s="56"/>
      <c r="K580" s="53"/>
      <c r="L580" s="50"/>
      <c r="M580" s="51"/>
      <c r="N580" s="1"/>
      <c r="O580" s="1"/>
      <c r="P580" s="1"/>
      <c r="Q580" s="1"/>
      <c r="R580" s="1"/>
      <c r="S580" s="1"/>
      <c r="T580" s="1"/>
      <c r="U580" s="1"/>
      <c r="V580" s="1"/>
      <c r="W580" s="1"/>
      <c r="X580" s="1"/>
      <c r="Y580" s="1"/>
      <c r="Z580" s="1"/>
    </row>
    <row r="581" spans="1:26" ht="12.75" customHeight="1">
      <c r="A581" s="1"/>
      <c r="B581" s="1"/>
      <c r="C581" s="1"/>
      <c r="D581" s="1"/>
      <c r="E581" s="1"/>
      <c r="F581" s="1"/>
      <c r="G581" s="43"/>
      <c r="H581" s="54"/>
      <c r="I581" s="55"/>
      <c r="J581" s="56"/>
      <c r="K581" s="53"/>
      <c r="L581" s="50"/>
      <c r="M581" s="51"/>
      <c r="N581" s="1"/>
      <c r="O581" s="1"/>
      <c r="P581" s="1"/>
      <c r="Q581" s="1"/>
      <c r="R581" s="1"/>
      <c r="S581" s="1"/>
      <c r="T581" s="1"/>
      <c r="U581" s="1"/>
      <c r="V581" s="1"/>
      <c r="W581" s="1"/>
      <c r="X581" s="1"/>
      <c r="Y581" s="1"/>
      <c r="Z581" s="1"/>
    </row>
    <row r="582" spans="1:26" ht="12.75" customHeight="1">
      <c r="A582" s="1"/>
      <c r="B582" s="1"/>
      <c r="C582" s="1"/>
      <c r="D582" s="1"/>
      <c r="E582" s="1"/>
      <c r="F582" s="1"/>
      <c r="G582" s="43"/>
      <c r="H582" s="54"/>
      <c r="I582" s="55"/>
      <c r="J582" s="56"/>
      <c r="K582" s="53"/>
      <c r="L582" s="50"/>
      <c r="M582" s="51"/>
      <c r="N582" s="1"/>
      <c r="O582" s="1"/>
      <c r="P582" s="1"/>
      <c r="Q582" s="1"/>
      <c r="R582" s="1"/>
      <c r="S582" s="1"/>
      <c r="T582" s="1"/>
      <c r="U582" s="1"/>
      <c r="V582" s="1"/>
      <c r="W582" s="1"/>
      <c r="X582" s="1"/>
      <c r="Y582" s="1"/>
      <c r="Z582" s="1"/>
    </row>
    <row r="583" spans="1:26" ht="12.75" customHeight="1">
      <c r="A583" s="1"/>
      <c r="B583" s="1"/>
      <c r="C583" s="1"/>
      <c r="D583" s="1"/>
      <c r="E583" s="1"/>
      <c r="F583" s="1"/>
      <c r="G583" s="43"/>
      <c r="H583" s="54"/>
      <c r="I583" s="55"/>
      <c r="J583" s="56"/>
      <c r="K583" s="53"/>
      <c r="L583" s="50"/>
      <c r="M583" s="51"/>
      <c r="N583" s="1"/>
      <c r="O583" s="1"/>
      <c r="P583" s="1"/>
      <c r="Q583" s="1"/>
      <c r="R583" s="1"/>
      <c r="S583" s="1"/>
      <c r="T583" s="1"/>
      <c r="U583" s="1"/>
      <c r="V583" s="1"/>
      <c r="W583" s="1"/>
      <c r="X583" s="1"/>
      <c r="Y583" s="1"/>
      <c r="Z583" s="1"/>
    </row>
    <row r="584" spans="1:26" ht="12.75" customHeight="1">
      <c r="A584" s="1"/>
      <c r="B584" s="1"/>
      <c r="C584" s="1"/>
      <c r="D584" s="1"/>
      <c r="E584" s="1"/>
      <c r="F584" s="1"/>
      <c r="G584" s="43"/>
      <c r="H584" s="54"/>
      <c r="I584" s="55"/>
      <c r="J584" s="56"/>
      <c r="K584" s="53"/>
      <c r="L584" s="50"/>
      <c r="M584" s="51"/>
      <c r="N584" s="1"/>
      <c r="O584" s="1"/>
      <c r="P584" s="1"/>
      <c r="Q584" s="1"/>
      <c r="R584" s="1"/>
      <c r="S584" s="1"/>
      <c r="T584" s="1"/>
      <c r="U584" s="1"/>
      <c r="V584" s="1"/>
      <c r="W584" s="1"/>
      <c r="X584" s="1"/>
      <c r="Y584" s="1"/>
      <c r="Z584" s="1"/>
    </row>
    <row r="585" spans="1:26" ht="12.75" customHeight="1">
      <c r="A585" s="1"/>
      <c r="B585" s="1"/>
      <c r="C585" s="1"/>
      <c r="D585" s="1"/>
      <c r="E585" s="1"/>
      <c r="F585" s="1"/>
      <c r="G585" s="43"/>
      <c r="H585" s="54"/>
      <c r="I585" s="55"/>
      <c r="J585" s="56"/>
      <c r="K585" s="53"/>
      <c r="L585" s="50"/>
      <c r="M585" s="51"/>
      <c r="N585" s="1"/>
      <c r="O585" s="1"/>
      <c r="P585" s="1"/>
      <c r="Q585" s="1"/>
      <c r="R585" s="1"/>
      <c r="S585" s="1"/>
      <c r="T585" s="1"/>
      <c r="U585" s="1"/>
      <c r="V585" s="1"/>
      <c r="W585" s="1"/>
      <c r="X585" s="1"/>
      <c r="Y585" s="1"/>
      <c r="Z585" s="1"/>
    </row>
    <row r="586" spans="1:26" ht="12.75" customHeight="1">
      <c r="A586" s="1"/>
      <c r="B586" s="1"/>
      <c r="C586" s="1"/>
      <c r="D586" s="1"/>
      <c r="E586" s="1"/>
      <c r="F586" s="1"/>
      <c r="G586" s="43"/>
      <c r="H586" s="54"/>
      <c r="I586" s="55"/>
      <c r="J586" s="56"/>
      <c r="K586" s="53"/>
      <c r="L586" s="50"/>
      <c r="M586" s="51"/>
      <c r="N586" s="1"/>
      <c r="O586" s="1"/>
      <c r="P586" s="1"/>
      <c r="Q586" s="1"/>
      <c r="R586" s="1"/>
      <c r="S586" s="1"/>
      <c r="T586" s="1"/>
      <c r="U586" s="1"/>
      <c r="V586" s="1"/>
      <c r="W586" s="1"/>
      <c r="X586" s="1"/>
      <c r="Y586" s="1"/>
      <c r="Z586" s="1"/>
    </row>
    <row r="587" spans="1:26" ht="12.75" customHeight="1">
      <c r="A587" s="1"/>
      <c r="B587" s="1"/>
      <c r="C587" s="1"/>
      <c r="D587" s="1"/>
      <c r="E587" s="1"/>
      <c r="F587" s="1"/>
      <c r="G587" s="43"/>
      <c r="H587" s="54"/>
      <c r="I587" s="55"/>
      <c r="J587" s="56"/>
      <c r="K587" s="53"/>
      <c r="L587" s="50"/>
      <c r="M587" s="51"/>
      <c r="N587" s="1"/>
      <c r="O587" s="1"/>
      <c r="P587" s="1"/>
      <c r="Q587" s="1"/>
      <c r="R587" s="1"/>
      <c r="S587" s="1"/>
      <c r="T587" s="1"/>
      <c r="U587" s="1"/>
      <c r="V587" s="1"/>
      <c r="W587" s="1"/>
      <c r="X587" s="1"/>
      <c r="Y587" s="1"/>
      <c r="Z587" s="1"/>
    </row>
    <row r="588" spans="1:26" ht="12.75" customHeight="1">
      <c r="A588" s="1"/>
      <c r="B588" s="1"/>
      <c r="C588" s="1"/>
      <c r="D588" s="1"/>
      <c r="E588" s="1"/>
      <c r="F588" s="1"/>
      <c r="G588" s="43"/>
      <c r="H588" s="54"/>
      <c r="I588" s="55"/>
      <c r="J588" s="56"/>
      <c r="K588" s="53"/>
      <c r="L588" s="50"/>
      <c r="M588" s="51"/>
      <c r="N588" s="1"/>
      <c r="O588" s="1"/>
      <c r="P588" s="1"/>
      <c r="Q588" s="1"/>
      <c r="R588" s="1"/>
      <c r="S588" s="1"/>
      <c r="T588" s="1"/>
      <c r="U588" s="1"/>
      <c r="V588" s="1"/>
      <c r="W588" s="1"/>
      <c r="X588" s="1"/>
      <c r="Y588" s="1"/>
      <c r="Z588" s="1"/>
    </row>
    <row r="589" spans="1:26" ht="12.75" customHeight="1">
      <c r="A589" s="1"/>
      <c r="B589" s="1"/>
      <c r="C589" s="1"/>
      <c r="D589" s="1"/>
      <c r="E589" s="1"/>
      <c r="F589" s="1"/>
      <c r="G589" s="43"/>
      <c r="H589" s="54"/>
      <c r="I589" s="55"/>
      <c r="J589" s="56"/>
      <c r="K589" s="53"/>
      <c r="L589" s="50"/>
      <c r="M589" s="51"/>
      <c r="N589" s="1"/>
      <c r="O589" s="1"/>
      <c r="P589" s="1"/>
      <c r="Q589" s="1"/>
      <c r="R589" s="1"/>
      <c r="S589" s="1"/>
      <c r="T589" s="1"/>
      <c r="U589" s="1"/>
      <c r="V589" s="1"/>
      <c r="W589" s="1"/>
      <c r="X589" s="1"/>
      <c r="Y589" s="1"/>
      <c r="Z589" s="1"/>
    </row>
    <row r="590" spans="1:26" ht="12.75" customHeight="1">
      <c r="A590" s="1"/>
      <c r="B590" s="1"/>
      <c r="C590" s="1"/>
      <c r="D590" s="1"/>
      <c r="E590" s="1"/>
      <c r="F590" s="1"/>
      <c r="G590" s="43"/>
      <c r="H590" s="54"/>
      <c r="I590" s="55"/>
      <c r="J590" s="56"/>
      <c r="K590" s="53"/>
      <c r="L590" s="50"/>
      <c r="M590" s="51"/>
      <c r="N590" s="1"/>
      <c r="O590" s="1"/>
      <c r="P590" s="1"/>
      <c r="Q590" s="1"/>
      <c r="R590" s="1"/>
      <c r="S590" s="1"/>
      <c r="T590" s="1"/>
      <c r="U590" s="1"/>
      <c r="V590" s="1"/>
      <c r="W590" s="1"/>
      <c r="X590" s="1"/>
      <c r="Y590" s="1"/>
      <c r="Z590" s="1"/>
    </row>
    <row r="591" spans="1:26" ht="12.75" customHeight="1">
      <c r="A591" s="1"/>
      <c r="B591" s="1"/>
      <c r="C591" s="1"/>
      <c r="D591" s="1"/>
      <c r="E591" s="1"/>
      <c r="F591" s="1"/>
      <c r="G591" s="43"/>
      <c r="H591" s="54"/>
      <c r="I591" s="55"/>
      <c r="J591" s="56"/>
      <c r="K591" s="53"/>
      <c r="L591" s="50"/>
      <c r="M591" s="51"/>
      <c r="N591" s="1"/>
      <c r="O591" s="1"/>
      <c r="P591" s="1"/>
      <c r="Q591" s="1"/>
      <c r="R591" s="1"/>
      <c r="S591" s="1"/>
      <c r="T591" s="1"/>
      <c r="U591" s="1"/>
      <c r="V591" s="1"/>
      <c r="W591" s="1"/>
      <c r="X591" s="1"/>
      <c r="Y591" s="1"/>
      <c r="Z591" s="1"/>
    </row>
    <row r="592" spans="1:26" ht="12.75" customHeight="1">
      <c r="A592" s="1"/>
      <c r="B592" s="1"/>
      <c r="C592" s="1"/>
      <c r="D592" s="1"/>
      <c r="E592" s="1"/>
      <c r="F592" s="1"/>
      <c r="G592" s="43"/>
      <c r="H592" s="54"/>
      <c r="I592" s="55"/>
      <c r="J592" s="56"/>
      <c r="K592" s="53"/>
      <c r="L592" s="50"/>
      <c r="M592" s="51"/>
      <c r="N592" s="1"/>
      <c r="O592" s="1"/>
      <c r="P592" s="1"/>
      <c r="Q592" s="1"/>
      <c r="R592" s="1"/>
      <c r="S592" s="1"/>
      <c r="T592" s="1"/>
      <c r="U592" s="1"/>
      <c r="V592" s="1"/>
      <c r="W592" s="1"/>
      <c r="X592" s="1"/>
      <c r="Y592" s="1"/>
      <c r="Z592" s="1"/>
    </row>
    <row r="593" spans="1:26" ht="12.75" customHeight="1">
      <c r="A593" s="1"/>
      <c r="B593" s="1"/>
      <c r="C593" s="1"/>
      <c r="D593" s="1"/>
      <c r="E593" s="1"/>
      <c r="F593" s="1"/>
      <c r="G593" s="43"/>
      <c r="H593" s="54"/>
      <c r="I593" s="55"/>
      <c r="J593" s="56"/>
      <c r="K593" s="53"/>
      <c r="L593" s="50"/>
      <c r="M593" s="51"/>
      <c r="N593" s="1"/>
      <c r="O593" s="1"/>
      <c r="P593" s="1"/>
      <c r="Q593" s="1"/>
      <c r="R593" s="1"/>
      <c r="S593" s="1"/>
      <c r="T593" s="1"/>
      <c r="U593" s="1"/>
      <c r="V593" s="1"/>
      <c r="W593" s="1"/>
      <c r="X593" s="1"/>
      <c r="Y593" s="1"/>
      <c r="Z593" s="1"/>
    </row>
    <row r="594" spans="1:26" ht="12.75" customHeight="1">
      <c r="A594" s="1"/>
      <c r="B594" s="1"/>
      <c r="C594" s="1"/>
      <c r="D594" s="1"/>
      <c r="E594" s="1"/>
      <c r="F594" s="1"/>
      <c r="G594" s="43"/>
      <c r="H594" s="54"/>
      <c r="I594" s="55"/>
      <c r="J594" s="56"/>
      <c r="K594" s="53"/>
      <c r="L594" s="50"/>
      <c r="M594" s="51"/>
      <c r="N594" s="1"/>
      <c r="O594" s="1"/>
      <c r="P594" s="1"/>
      <c r="Q594" s="1"/>
      <c r="R594" s="1"/>
      <c r="S594" s="1"/>
      <c r="T594" s="1"/>
      <c r="U594" s="1"/>
      <c r="V594" s="1"/>
      <c r="W594" s="1"/>
      <c r="X594" s="1"/>
      <c r="Y594" s="1"/>
      <c r="Z594" s="1"/>
    </row>
    <row r="595" spans="1:26" ht="12.75" customHeight="1">
      <c r="A595" s="1"/>
      <c r="B595" s="1"/>
      <c r="C595" s="1"/>
      <c r="D595" s="1"/>
      <c r="E595" s="1"/>
      <c r="F595" s="1"/>
      <c r="G595" s="43"/>
      <c r="H595" s="54"/>
      <c r="I595" s="55"/>
      <c r="J595" s="56"/>
      <c r="K595" s="53"/>
      <c r="L595" s="50"/>
      <c r="M595" s="51"/>
      <c r="N595" s="1"/>
      <c r="O595" s="1"/>
      <c r="P595" s="1"/>
      <c r="Q595" s="1"/>
      <c r="R595" s="1"/>
      <c r="S595" s="1"/>
      <c r="T595" s="1"/>
      <c r="U595" s="1"/>
      <c r="V595" s="1"/>
      <c r="W595" s="1"/>
      <c r="X595" s="1"/>
      <c r="Y595" s="1"/>
      <c r="Z595" s="1"/>
    </row>
    <row r="596" spans="1:26" ht="12.75" customHeight="1">
      <c r="A596" s="1"/>
      <c r="B596" s="1"/>
      <c r="C596" s="1"/>
      <c r="D596" s="1"/>
      <c r="E596" s="1"/>
      <c r="F596" s="1"/>
      <c r="G596" s="43"/>
      <c r="H596" s="54"/>
      <c r="I596" s="55"/>
      <c r="J596" s="56"/>
      <c r="K596" s="53"/>
      <c r="L596" s="50"/>
      <c r="M596" s="51"/>
      <c r="N596" s="1"/>
      <c r="O596" s="1"/>
      <c r="P596" s="1"/>
      <c r="Q596" s="1"/>
      <c r="R596" s="1"/>
      <c r="S596" s="1"/>
      <c r="T596" s="1"/>
      <c r="U596" s="1"/>
      <c r="V596" s="1"/>
      <c r="W596" s="1"/>
      <c r="X596" s="1"/>
      <c r="Y596" s="1"/>
      <c r="Z596" s="1"/>
    </row>
    <row r="597" spans="1:26" ht="12.75" customHeight="1">
      <c r="A597" s="1"/>
      <c r="B597" s="1"/>
      <c r="C597" s="1"/>
      <c r="D597" s="1"/>
      <c r="E597" s="1"/>
      <c r="F597" s="1"/>
      <c r="G597" s="43"/>
      <c r="H597" s="54"/>
      <c r="I597" s="55"/>
      <c r="J597" s="56"/>
      <c r="K597" s="53"/>
      <c r="L597" s="50"/>
      <c r="M597" s="51"/>
      <c r="N597" s="1"/>
      <c r="O597" s="1"/>
      <c r="P597" s="1"/>
      <c r="Q597" s="1"/>
      <c r="R597" s="1"/>
      <c r="S597" s="1"/>
      <c r="T597" s="1"/>
      <c r="U597" s="1"/>
      <c r="V597" s="1"/>
      <c r="W597" s="1"/>
      <c r="X597" s="1"/>
      <c r="Y597" s="1"/>
      <c r="Z597" s="1"/>
    </row>
    <row r="598" spans="1:26" ht="12.75" customHeight="1">
      <c r="A598" s="1"/>
      <c r="B598" s="1"/>
      <c r="C598" s="1"/>
      <c r="D598" s="1"/>
      <c r="E598" s="1"/>
      <c r="F598" s="1"/>
      <c r="G598" s="43"/>
      <c r="H598" s="54"/>
      <c r="I598" s="55"/>
      <c r="J598" s="56"/>
      <c r="K598" s="53"/>
      <c r="L598" s="50"/>
      <c r="M598" s="51"/>
      <c r="N598" s="1"/>
      <c r="O598" s="1"/>
      <c r="P598" s="1"/>
      <c r="Q598" s="1"/>
      <c r="R598" s="1"/>
      <c r="S598" s="1"/>
      <c r="T598" s="1"/>
      <c r="U598" s="1"/>
      <c r="V598" s="1"/>
      <c r="W598" s="1"/>
      <c r="X598" s="1"/>
      <c r="Y598" s="1"/>
      <c r="Z598" s="1"/>
    </row>
    <row r="599" spans="1:26" ht="12.75" customHeight="1">
      <c r="A599" s="1"/>
      <c r="B599" s="1"/>
      <c r="C599" s="1"/>
      <c r="D599" s="1"/>
      <c r="E599" s="1"/>
      <c r="F599" s="1"/>
      <c r="G599" s="43"/>
      <c r="H599" s="54"/>
      <c r="I599" s="55"/>
      <c r="J599" s="56"/>
      <c r="K599" s="53"/>
      <c r="L599" s="50"/>
      <c r="M599" s="51"/>
      <c r="N599" s="1"/>
      <c r="O599" s="1"/>
      <c r="P599" s="1"/>
      <c r="Q599" s="1"/>
      <c r="R599" s="1"/>
      <c r="S599" s="1"/>
      <c r="T599" s="1"/>
      <c r="U599" s="1"/>
      <c r="V599" s="1"/>
      <c r="W599" s="1"/>
      <c r="X599" s="1"/>
      <c r="Y599" s="1"/>
      <c r="Z599" s="1"/>
    </row>
    <row r="600" spans="1:26" ht="12.75" customHeight="1">
      <c r="A600" s="1"/>
      <c r="B600" s="1"/>
      <c r="C600" s="1"/>
      <c r="D600" s="1"/>
      <c r="E600" s="1"/>
      <c r="F600" s="1"/>
      <c r="G600" s="43"/>
      <c r="H600" s="54"/>
      <c r="I600" s="55"/>
      <c r="J600" s="56"/>
      <c r="K600" s="53"/>
      <c r="L600" s="50"/>
      <c r="M600" s="51"/>
      <c r="N600" s="1"/>
      <c r="O600" s="1"/>
      <c r="P600" s="1"/>
      <c r="Q600" s="1"/>
      <c r="R600" s="1"/>
      <c r="S600" s="1"/>
      <c r="T600" s="1"/>
      <c r="U600" s="1"/>
      <c r="V600" s="1"/>
      <c r="W600" s="1"/>
      <c r="X600" s="1"/>
      <c r="Y600" s="1"/>
      <c r="Z600" s="1"/>
    </row>
    <row r="601" spans="1:26" ht="12.75" customHeight="1">
      <c r="A601" s="1"/>
      <c r="B601" s="1"/>
      <c r="C601" s="1"/>
      <c r="D601" s="1"/>
      <c r="E601" s="1"/>
      <c r="F601" s="1"/>
      <c r="G601" s="43"/>
      <c r="H601" s="54"/>
      <c r="I601" s="55"/>
      <c r="J601" s="56"/>
      <c r="K601" s="53"/>
      <c r="L601" s="50"/>
      <c r="M601" s="51"/>
      <c r="N601" s="1"/>
      <c r="O601" s="1"/>
      <c r="P601" s="1"/>
      <c r="Q601" s="1"/>
      <c r="R601" s="1"/>
      <c r="S601" s="1"/>
      <c r="T601" s="1"/>
      <c r="U601" s="1"/>
      <c r="V601" s="1"/>
      <c r="W601" s="1"/>
      <c r="X601" s="1"/>
      <c r="Y601" s="1"/>
      <c r="Z601" s="1"/>
    </row>
    <row r="602" spans="1:26" ht="12.75" customHeight="1">
      <c r="A602" s="1"/>
      <c r="B602" s="1"/>
      <c r="C602" s="1"/>
      <c r="D602" s="1"/>
      <c r="E602" s="1"/>
      <c r="F602" s="1"/>
      <c r="G602" s="43"/>
      <c r="H602" s="54"/>
      <c r="I602" s="55"/>
      <c r="J602" s="56"/>
      <c r="K602" s="53"/>
      <c r="L602" s="50"/>
      <c r="M602" s="51"/>
      <c r="N602" s="1"/>
      <c r="O602" s="1"/>
      <c r="P602" s="1"/>
      <c r="Q602" s="1"/>
      <c r="R602" s="1"/>
      <c r="S602" s="1"/>
      <c r="T602" s="1"/>
      <c r="U602" s="1"/>
      <c r="V602" s="1"/>
      <c r="W602" s="1"/>
      <c r="X602" s="1"/>
      <c r="Y602" s="1"/>
      <c r="Z602" s="1"/>
    </row>
    <row r="603" spans="1:26" ht="12.75" customHeight="1">
      <c r="A603" s="1"/>
      <c r="B603" s="1"/>
      <c r="C603" s="1"/>
      <c r="D603" s="1"/>
      <c r="E603" s="1"/>
      <c r="F603" s="1"/>
      <c r="G603" s="43"/>
      <c r="H603" s="54"/>
      <c r="I603" s="55"/>
      <c r="J603" s="56"/>
      <c r="K603" s="53"/>
      <c r="L603" s="50"/>
      <c r="M603" s="51"/>
      <c r="N603" s="1"/>
      <c r="O603" s="1"/>
      <c r="P603" s="1"/>
      <c r="Q603" s="1"/>
      <c r="R603" s="1"/>
      <c r="S603" s="1"/>
      <c r="T603" s="1"/>
      <c r="U603" s="1"/>
      <c r="V603" s="1"/>
      <c r="W603" s="1"/>
      <c r="X603" s="1"/>
      <c r="Y603" s="1"/>
      <c r="Z603" s="1"/>
    </row>
    <row r="604" spans="1:26" ht="12.75" customHeight="1">
      <c r="A604" s="1"/>
      <c r="B604" s="1"/>
      <c r="C604" s="1"/>
      <c r="D604" s="1"/>
      <c r="E604" s="1"/>
      <c r="F604" s="1"/>
      <c r="G604" s="43"/>
      <c r="H604" s="54"/>
      <c r="I604" s="55"/>
      <c r="J604" s="56"/>
      <c r="K604" s="53"/>
      <c r="L604" s="50"/>
      <c r="M604" s="51"/>
      <c r="N604" s="1"/>
      <c r="O604" s="1"/>
      <c r="P604" s="1"/>
      <c r="Q604" s="1"/>
      <c r="R604" s="1"/>
      <c r="S604" s="1"/>
      <c r="T604" s="1"/>
      <c r="U604" s="1"/>
      <c r="V604" s="1"/>
      <c r="W604" s="1"/>
      <c r="X604" s="1"/>
      <c r="Y604" s="1"/>
      <c r="Z604" s="1"/>
    </row>
    <row r="605" spans="1:26" ht="12.75" customHeight="1">
      <c r="A605" s="1"/>
      <c r="B605" s="1"/>
      <c r="C605" s="1"/>
      <c r="D605" s="1"/>
      <c r="E605" s="1"/>
      <c r="F605" s="1"/>
      <c r="G605" s="43"/>
      <c r="H605" s="54"/>
      <c r="I605" s="55"/>
      <c r="J605" s="56"/>
      <c r="K605" s="53"/>
      <c r="L605" s="50"/>
      <c r="M605" s="51"/>
      <c r="N605" s="1"/>
      <c r="O605" s="1"/>
      <c r="P605" s="1"/>
      <c r="Q605" s="1"/>
      <c r="R605" s="1"/>
      <c r="S605" s="1"/>
      <c r="T605" s="1"/>
      <c r="U605" s="1"/>
      <c r="V605" s="1"/>
      <c r="W605" s="1"/>
      <c r="X605" s="1"/>
      <c r="Y605" s="1"/>
      <c r="Z605" s="1"/>
    </row>
    <row r="606" spans="1:26" ht="12.75" customHeight="1">
      <c r="A606" s="1"/>
      <c r="B606" s="1"/>
      <c r="C606" s="1"/>
      <c r="D606" s="1"/>
      <c r="E606" s="1"/>
      <c r="F606" s="1"/>
      <c r="G606" s="43"/>
      <c r="H606" s="54"/>
      <c r="I606" s="55"/>
      <c r="J606" s="56"/>
      <c r="K606" s="53"/>
      <c r="L606" s="50"/>
      <c r="M606" s="51"/>
      <c r="N606" s="1"/>
      <c r="O606" s="1"/>
      <c r="P606" s="1"/>
      <c r="Q606" s="1"/>
      <c r="R606" s="1"/>
      <c r="S606" s="1"/>
      <c r="T606" s="1"/>
      <c r="U606" s="1"/>
      <c r="V606" s="1"/>
      <c r="W606" s="1"/>
      <c r="X606" s="1"/>
      <c r="Y606" s="1"/>
      <c r="Z606" s="1"/>
    </row>
    <row r="607" spans="1:26" ht="12.75" customHeight="1">
      <c r="A607" s="1"/>
      <c r="B607" s="1"/>
      <c r="C607" s="1"/>
      <c r="D607" s="1"/>
      <c r="E607" s="1"/>
      <c r="F607" s="1"/>
      <c r="G607" s="43"/>
      <c r="H607" s="54"/>
      <c r="I607" s="55"/>
      <c r="J607" s="56"/>
      <c r="K607" s="53"/>
      <c r="L607" s="50"/>
      <c r="M607" s="51"/>
      <c r="N607" s="1"/>
      <c r="O607" s="1"/>
      <c r="P607" s="1"/>
      <c r="Q607" s="1"/>
      <c r="R607" s="1"/>
      <c r="S607" s="1"/>
      <c r="T607" s="1"/>
      <c r="U607" s="1"/>
      <c r="V607" s="1"/>
      <c r="W607" s="1"/>
      <c r="X607" s="1"/>
      <c r="Y607" s="1"/>
      <c r="Z607" s="1"/>
    </row>
    <row r="608" spans="1:26" ht="12.75" customHeight="1">
      <c r="A608" s="1"/>
      <c r="B608" s="1"/>
      <c r="C608" s="1"/>
      <c r="D608" s="1"/>
      <c r="E608" s="1"/>
      <c r="F608" s="1"/>
      <c r="G608" s="43"/>
      <c r="H608" s="54"/>
      <c r="I608" s="55"/>
      <c r="J608" s="56"/>
      <c r="K608" s="53"/>
      <c r="L608" s="50"/>
      <c r="M608" s="51"/>
      <c r="N608" s="1"/>
      <c r="O608" s="1"/>
      <c r="P608" s="1"/>
      <c r="Q608" s="1"/>
      <c r="R608" s="1"/>
      <c r="S608" s="1"/>
      <c r="T608" s="1"/>
      <c r="U608" s="1"/>
      <c r="V608" s="1"/>
      <c r="W608" s="1"/>
      <c r="X608" s="1"/>
      <c r="Y608" s="1"/>
      <c r="Z608" s="1"/>
    </row>
    <row r="609" spans="1:26" ht="12.75" customHeight="1">
      <c r="A609" s="1"/>
      <c r="B609" s="1"/>
      <c r="C609" s="1"/>
      <c r="D609" s="1"/>
      <c r="E609" s="1"/>
      <c r="F609" s="1"/>
      <c r="G609" s="43"/>
      <c r="H609" s="54"/>
      <c r="I609" s="55"/>
      <c r="J609" s="56"/>
      <c r="K609" s="53"/>
      <c r="L609" s="50"/>
      <c r="M609" s="51"/>
      <c r="N609" s="1"/>
      <c r="O609" s="1"/>
      <c r="P609" s="1"/>
      <c r="Q609" s="1"/>
      <c r="R609" s="1"/>
      <c r="S609" s="1"/>
      <c r="T609" s="1"/>
      <c r="U609" s="1"/>
      <c r="V609" s="1"/>
      <c r="W609" s="1"/>
      <c r="X609" s="1"/>
      <c r="Y609" s="1"/>
      <c r="Z609" s="1"/>
    </row>
    <row r="610" spans="1:26" ht="12.75" customHeight="1">
      <c r="A610" s="1"/>
      <c r="B610" s="1"/>
      <c r="C610" s="1"/>
      <c r="D610" s="1"/>
      <c r="E610" s="1"/>
      <c r="F610" s="1"/>
      <c r="G610" s="43"/>
      <c r="H610" s="54"/>
      <c r="I610" s="55"/>
      <c r="J610" s="56"/>
      <c r="K610" s="53"/>
      <c r="L610" s="50"/>
      <c r="M610" s="51"/>
      <c r="N610" s="1"/>
      <c r="O610" s="1"/>
      <c r="P610" s="1"/>
      <c r="Q610" s="1"/>
      <c r="R610" s="1"/>
      <c r="S610" s="1"/>
      <c r="T610" s="1"/>
      <c r="U610" s="1"/>
      <c r="V610" s="1"/>
      <c r="W610" s="1"/>
      <c r="X610" s="1"/>
      <c r="Y610" s="1"/>
      <c r="Z610" s="1"/>
    </row>
    <row r="611" spans="1:26" ht="12.75" customHeight="1">
      <c r="A611" s="1"/>
      <c r="B611" s="1"/>
      <c r="C611" s="1"/>
      <c r="D611" s="1"/>
      <c r="E611" s="1"/>
      <c r="F611" s="1"/>
      <c r="G611" s="43"/>
      <c r="H611" s="54"/>
      <c r="I611" s="55"/>
      <c r="J611" s="56"/>
      <c r="K611" s="53"/>
      <c r="L611" s="50"/>
      <c r="M611" s="51"/>
      <c r="N611" s="1"/>
      <c r="O611" s="1"/>
      <c r="P611" s="1"/>
      <c r="Q611" s="1"/>
      <c r="R611" s="1"/>
      <c r="S611" s="1"/>
      <c r="T611" s="1"/>
      <c r="U611" s="1"/>
      <c r="V611" s="1"/>
      <c r="W611" s="1"/>
      <c r="X611" s="1"/>
      <c r="Y611" s="1"/>
      <c r="Z611" s="1"/>
    </row>
    <row r="612" spans="1:26" ht="12.75" customHeight="1">
      <c r="A612" s="1"/>
      <c r="B612" s="1"/>
      <c r="C612" s="1"/>
      <c r="D612" s="1"/>
      <c r="E612" s="1"/>
      <c r="F612" s="1"/>
      <c r="G612" s="43"/>
      <c r="H612" s="54"/>
      <c r="I612" s="55"/>
      <c r="J612" s="56"/>
      <c r="K612" s="53"/>
      <c r="L612" s="50"/>
      <c r="M612" s="51"/>
      <c r="N612" s="1"/>
      <c r="O612" s="1"/>
      <c r="P612" s="1"/>
      <c r="Q612" s="1"/>
      <c r="R612" s="1"/>
      <c r="S612" s="1"/>
      <c r="T612" s="1"/>
      <c r="U612" s="1"/>
      <c r="V612" s="1"/>
      <c r="W612" s="1"/>
      <c r="X612" s="1"/>
      <c r="Y612" s="1"/>
      <c r="Z612" s="1"/>
    </row>
    <row r="613" spans="1:26" ht="12.75" customHeight="1">
      <c r="A613" s="1"/>
      <c r="B613" s="1"/>
      <c r="C613" s="1"/>
      <c r="D613" s="1"/>
      <c r="E613" s="1"/>
      <c r="F613" s="1"/>
      <c r="G613" s="43"/>
      <c r="H613" s="54"/>
      <c r="I613" s="55"/>
      <c r="J613" s="56"/>
      <c r="K613" s="53"/>
      <c r="L613" s="50"/>
      <c r="M613" s="51"/>
      <c r="N613" s="1"/>
      <c r="O613" s="1"/>
      <c r="P613" s="1"/>
      <c r="Q613" s="1"/>
      <c r="R613" s="1"/>
      <c r="S613" s="1"/>
      <c r="T613" s="1"/>
      <c r="U613" s="1"/>
      <c r="V613" s="1"/>
      <c r="W613" s="1"/>
      <c r="X613" s="1"/>
      <c r="Y613" s="1"/>
      <c r="Z613" s="1"/>
    </row>
    <row r="614" spans="1:26" ht="12.75" customHeight="1">
      <c r="A614" s="1"/>
      <c r="B614" s="1"/>
      <c r="C614" s="1"/>
      <c r="D614" s="1"/>
      <c r="E614" s="1"/>
      <c r="F614" s="1"/>
      <c r="G614" s="43"/>
      <c r="H614" s="54"/>
      <c r="I614" s="55"/>
      <c r="J614" s="56"/>
      <c r="K614" s="53"/>
      <c r="L614" s="50"/>
      <c r="M614" s="51"/>
      <c r="N614" s="1"/>
      <c r="O614" s="1"/>
      <c r="P614" s="1"/>
      <c r="Q614" s="1"/>
      <c r="R614" s="1"/>
      <c r="S614" s="1"/>
      <c r="T614" s="1"/>
      <c r="U614" s="1"/>
      <c r="V614" s="1"/>
      <c r="W614" s="1"/>
      <c r="X614" s="1"/>
      <c r="Y614" s="1"/>
      <c r="Z614" s="1"/>
    </row>
    <row r="615" spans="1:26" ht="12.75" customHeight="1">
      <c r="A615" s="1"/>
      <c r="B615" s="1"/>
      <c r="C615" s="1"/>
      <c r="D615" s="1"/>
      <c r="E615" s="1"/>
      <c r="F615" s="1"/>
      <c r="G615" s="43"/>
      <c r="H615" s="54"/>
      <c r="I615" s="55"/>
      <c r="J615" s="56"/>
      <c r="K615" s="53"/>
      <c r="L615" s="50"/>
      <c r="M615" s="51"/>
      <c r="N615" s="1"/>
      <c r="O615" s="1"/>
      <c r="P615" s="1"/>
      <c r="Q615" s="1"/>
      <c r="R615" s="1"/>
      <c r="S615" s="1"/>
      <c r="T615" s="1"/>
      <c r="U615" s="1"/>
      <c r="V615" s="1"/>
      <c r="W615" s="1"/>
      <c r="X615" s="1"/>
      <c r="Y615" s="1"/>
      <c r="Z615" s="1"/>
    </row>
    <row r="616" spans="1:26" ht="12.75" customHeight="1">
      <c r="A616" s="1"/>
      <c r="B616" s="1"/>
      <c r="C616" s="1"/>
      <c r="D616" s="1"/>
      <c r="E616" s="1"/>
      <c r="F616" s="1"/>
      <c r="G616" s="43"/>
      <c r="H616" s="54"/>
      <c r="I616" s="55"/>
      <c r="J616" s="56"/>
      <c r="K616" s="53"/>
      <c r="L616" s="50"/>
      <c r="M616" s="51"/>
      <c r="N616" s="1"/>
      <c r="O616" s="1"/>
      <c r="P616" s="1"/>
      <c r="Q616" s="1"/>
      <c r="R616" s="1"/>
      <c r="S616" s="1"/>
      <c r="T616" s="1"/>
      <c r="U616" s="1"/>
      <c r="V616" s="1"/>
      <c r="W616" s="1"/>
      <c r="X616" s="1"/>
      <c r="Y616" s="1"/>
      <c r="Z616" s="1"/>
    </row>
    <row r="617" spans="1:26" ht="12.75" customHeight="1">
      <c r="A617" s="1"/>
      <c r="B617" s="1"/>
      <c r="C617" s="1"/>
      <c r="D617" s="1"/>
      <c r="E617" s="1"/>
      <c r="F617" s="1"/>
      <c r="G617" s="43"/>
      <c r="H617" s="54"/>
      <c r="I617" s="55"/>
      <c r="J617" s="56"/>
      <c r="K617" s="53"/>
      <c r="L617" s="50"/>
      <c r="M617" s="51"/>
      <c r="N617" s="1"/>
      <c r="O617" s="1"/>
      <c r="P617" s="1"/>
      <c r="Q617" s="1"/>
      <c r="R617" s="1"/>
      <c r="S617" s="1"/>
      <c r="T617" s="1"/>
      <c r="U617" s="1"/>
      <c r="V617" s="1"/>
      <c r="W617" s="1"/>
      <c r="X617" s="1"/>
      <c r="Y617" s="1"/>
      <c r="Z617" s="1"/>
    </row>
    <row r="618" spans="1:26" ht="12.75" customHeight="1">
      <c r="A618" s="1"/>
      <c r="B618" s="1"/>
      <c r="C618" s="1"/>
      <c r="D618" s="1"/>
      <c r="E618" s="1"/>
      <c r="F618" s="1"/>
      <c r="G618" s="43"/>
      <c r="H618" s="54"/>
      <c r="I618" s="55"/>
      <c r="J618" s="56"/>
      <c r="K618" s="53"/>
      <c r="L618" s="50"/>
      <c r="M618" s="51"/>
      <c r="N618" s="1"/>
      <c r="O618" s="1"/>
      <c r="P618" s="1"/>
      <c r="Q618" s="1"/>
      <c r="R618" s="1"/>
      <c r="S618" s="1"/>
      <c r="T618" s="1"/>
      <c r="U618" s="1"/>
      <c r="V618" s="1"/>
      <c r="W618" s="1"/>
      <c r="X618" s="1"/>
      <c r="Y618" s="1"/>
      <c r="Z618" s="1"/>
    </row>
    <row r="619" spans="1:26" ht="12.75" customHeight="1">
      <c r="A619" s="1"/>
      <c r="B619" s="1"/>
      <c r="C619" s="1"/>
      <c r="D619" s="1"/>
      <c r="E619" s="1"/>
      <c r="F619" s="1"/>
      <c r="G619" s="43"/>
      <c r="H619" s="54"/>
      <c r="I619" s="55"/>
      <c r="J619" s="56"/>
      <c r="K619" s="53"/>
      <c r="L619" s="50"/>
      <c r="M619" s="51"/>
      <c r="N619" s="1"/>
      <c r="O619" s="1"/>
      <c r="P619" s="1"/>
      <c r="Q619" s="1"/>
      <c r="R619" s="1"/>
      <c r="S619" s="1"/>
      <c r="T619" s="1"/>
      <c r="U619" s="1"/>
      <c r="V619" s="1"/>
      <c r="W619" s="1"/>
      <c r="X619" s="1"/>
      <c r="Y619" s="1"/>
      <c r="Z619" s="1"/>
    </row>
    <row r="620" spans="1:26" ht="12.75" customHeight="1">
      <c r="A620" s="1"/>
      <c r="B620" s="1"/>
      <c r="C620" s="1"/>
      <c r="D620" s="1"/>
      <c r="E620" s="1"/>
      <c r="F620" s="1"/>
      <c r="G620" s="43"/>
      <c r="H620" s="54"/>
      <c r="I620" s="55"/>
      <c r="J620" s="56"/>
      <c r="K620" s="53"/>
      <c r="L620" s="50"/>
      <c r="M620" s="51"/>
      <c r="N620" s="1"/>
      <c r="O620" s="1"/>
      <c r="P620" s="1"/>
      <c r="Q620" s="1"/>
      <c r="R620" s="1"/>
      <c r="S620" s="1"/>
      <c r="T620" s="1"/>
      <c r="U620" s="1"/>
      <c r="V620" s="1"/>
      <c r="W620" s="1"/>
      <c r="X620" s="1"/>
      <c r="Y620" s="1"/>
      <c r="Z620" s="1"/>
    </row>
    <row r="621" spans="1:26" ht="12.75" customHeight="1">
      <c r="A621" s="1"/>
      <c r="B621" s="1"/>
      <c r="C621" s="1"/>
      <c r="D621" s="1"/>
      <c r="E621" s="1"/>
      <c r="F621" s="1"/>
      <c r="G621" s="43"/>
      <c r="H621" s="54"/>
      <c r="I621" s="55"/>
      <c r="J621" s="56"/>
      <c r="K621" s="53"/>
      <c r="L621" s="50"/>
      <c r="M621" s="51"/>
      <c r="N621" s="1"/>
      <c r="O621" s="1"/>
      <c r="P621" s="1"/>
      <c r="Q621" s="1"/>
      <c r="R621" s="1"/>
      <c r="S621" s="1"/>
      <c r="T621" s="1"/>
      <c r="U621" s="1"/>
      <c r="V621" s="1"/>
      <c r="W621" s="1"/>
      <c r="X621" s="1"/>
      <c r="Y621" s="1"/>
      <c r="Z621" s="1"/>
    </row>
    <row r="622" spans="1:26" ht="12.75" customHeight="1">
      <c r="A622" s="1"/>
      <c r="B622" s="1"/>
      <c r="C622" s="1"/>
      <c r="D622" s="1"/>
      <c r="E622" s="1"/>
      <c r="F622" s="1"/>
      <c r="G622" s="43"/>
      <c r="H622" s="54"/>
      <c r="I622" s="55"/>
      <c r="J622" s="56"/>
      <c r="K622" s="53"/>
      <c r="L622" s="50"/>
      <c r="M622" s="51"/>
      <c r="N622" s="1"/>
      <c r="O622" s="1"/>
      <c r="P622" s="1"/>
      <c r="Q622" s="1"/>
      <c r="R622" s="1"/>
      <c r="S622" s="1"/>
      <c r="T622" s="1"/>
      <c r="U622" s="1"/>
      <c r="V622" s="1"/>
      <c r="W622" s="1"/>
      <c r="X622" s="1"/>
      <c r="Y622" s="1"/>
      <c r="Z622" s="1"/>
    </row>
    <row r="623" spans="1:26" ht="12.75" customHeight="1">
      <c r="A623" s="1"/>
      <c r="B623" s="1"/>
      <c r="C623" s="1"/>
      <c r="D623" s="1"/>
      <c r="E623" s="1"/>
      <c r="F623" s="1"/>
      <c r="G623" s="43"/>
      <c r="H623" s="54"/>
      <c r="I623" s="55"/>
      <c r="J623" s="56"/>
      <c r="K623" s="53"/>
      <c r="L623" s="50"/>
      <c r="M623" s="51"/>
      <c r="N623" s="1"/>
      <c r="O623" s="1"/>
      <c r="P623" s="1"/>
      <c r="Q623" s="1"/>
      <c r="R623" s="1"/>
      <c r="S623" s="1"/>
      <c r="T623" s="1"/>
      <c r="U623" s="1"/>
      <c r="V623" s="1"/>
      <c r="W623" s="1"/>
      <c r="X623" s="1"/>
      <c r="Y623" s="1"/>
      <c r="Z623" s="1"/>
    </row>
    <row r="624" spans="1:26" ht="12.75" customHeight="1">
      <c r="A624" s="1"/>
      <c r="B624" s="1"/>
      <c r="C624" s="1"/>
      <c r="D624" s="1"/>
      <c r="E624" s="1"/>
      <c r="F624" s="1"/>
      <c r="G624" s="43"/>
      <c r="H624" s="54"/>
      <c r="I624" s="55"/>
      <c r="J624" s="56"/>
      <c r="K624" s="53"/>
      <c r="L624" s="50"/>
      <c r="M624" s="51"/>
      <c r="N624" s="1"/>
      <c r="O624" s="1"/>
      <c r="P624" s="1"/>
      <c r="Q624" s="1"/>
      <c r="R624" s="1"/>
      <c r="S624" s="1"/>
      <c r="T624" s="1"/>
      <c r="U624" s="1"/>
      <c r="V624" s="1"/>
      <c r="W624" s="1"/>
      <c r="X624" s="1"/>
      <c r="Y624" s="1"/>
      <c r="Z624" s="1"/>
    </row>
    <row r="625" spans="1:26" ht="12.75" customHeight="1">
      <c r="A625" s="1"/>
      <c r="B625" s="1"/>
      <c r="C625" s="1"/>
      <c r="D625" s="1"/>
      <c r="E625" s="1"/>
      <c r="F625" s="1"/>
      <c r="G625" s="43"/>
      <c r="H625" s="54"/>
      <c r="I625" s="55"/>
      <c r="J625" s="56"/>
      <c r="K625" s="53"/>
      <c r="L625" s="50"/>
      <c r="M625" s="51"/>
      <c r="N625" s="1"/>
      <c r="O625" s="1"/>
      <c r="P625" s="1"/>
      <c r="Q625" s="1"/>
      <c r="R625" s="1"/>
      <c r="S625" s="1"/>
      <c r="T625" s="1"/>
      <c r="U625" s="1"/>
      <c r="V625" s="1"/>
      <c r="W625" s="1"/>
      <c r="X625" s="1"/>
      <c r="Y625" s="1"/>
      <c r="Z625" s="1"/>
    </row>
    <row r="626" spans="1:26" ht="12.75" customHeight="1">
      <c r="A626" s="1"/>
      <c r="B626" s="1"/>
      <c r="C626" s="1"/>
      <c r="D626" s="1"/>
      <c r="E626" s="1"/>
      <c r="F626" s="1"/>
      <c r="G626" s="43"/>
      <c r="H626" s="54"/>
      <c r="I626" s="55"/>
      <c r="J626" s="56"/>
      <c r="K626" s="53"/>
      <c r="L626" s="50"/>
      <c r="M626" s="51"/>
      <c r="N626" s="1"/>
      <c r="O626" s="1"/>
      <c r="P626" s="1"/>
      <c r="Q626" s="1"/>
      <c r="R626" s="1"/>
      <c r="S626" s="1"/>
      <c r="T626" s="1"/>
      <c r="U626" s="1"/>
      <c r="V626" s="1"/>
      <c r="W626" s="1"/>
      <c r="X626" s="1"/>
      <c r="Y626" s="1"/>
      <c r="Z626" s="1"/>
    </row>
    <row r="627" spans="1:26" ht="12.75" customHeight="1">
      <c r="A627" s="1"/>
      <c r="B627" s="1"/>
      <c r="C627" s="1"/>
      <c r="D627" s="1"/>
      <c r="E627" s="1"/>
      <c r="F627" s="1"/>
      <c r="G627" s="43"/>
      <c r="H627" s="54"/>
      <c r="I627" s="55"/>
      <c r="J627" s="56"/>
      <c r="K627" s="53"/>
      <c r="L627" s="50"/>
      <c r="M627" s="51"/>
      <c r="N627" s="1"/>
      <c r="O627" s="1"/>
      <c r="P627" s="1"/>
      <c r="Q627" s="1"/>
      <c r="R627" s="1"/>
      <c r="S627" s="1"/>
      <c r="T627" s="1"/>
      <c r="U627" s="1"/>
      <c r="V627" s="1"/>
      <c r="W627" s="1"/>
      <c r="X627" s="1"/>
      <c r="Y627" s="1"/>
      <c r="Z627" s="1"/>
    </row>
    <row r="628" spans="1:26" ht="12.75" customHeight="1">
      <c r="A628" s="1"/>
      <c r="B628" s="1"/>
      <c r="C628" s="1"/>
      <c r="D628" s="1"/>
      <c r="E628" s="1"/>
      <c r="F628" s="1"/>
      <c r="G628" s="43"/>
      <c r="H628" s="54"/>
      <c r="I628" s="55"/>
      <c r="J628" s="56"/>
      <c r="K628" s="53"/>
      <c r="L628" s="50"/>
      <c r="M628" s="51"/>
      <c r="N628" s="1"/>
      <c r="O628" s="1"/>
      <c r="P628" s="1"/>
      <c r="Q628" s="1"/>
      <c r="R628" s="1"/>
      <c r="S628" s="1"/>
      <c r="T628" s="1"/>
      <c r="U628" s="1"/>
      <c r="V628" s="1"/>
      <c r="W628" s="1"/>
      <c r="X628" s="1"/>
      <c r="Y628" s="1"/>
      <c r="Z628" s="1"/>
    </row>
    <row r="629" spans="1:26" ht="12.75" customHeight="1">
      <c r="A629" s="1"/>
      <c r="B629" s="1"/>
      <c r="C629" s="1"/>
      <c r="D629" s="1"/>
      <c r="E629" s="1"/>
      <c r="F629" s="1"/>
      <c r="G629" s="43"/>
      <c r="H629" s="54"/>
      <c r="I629" s="55"/>
      <c r="J629" s="56"/>
      <c r="K629" s="53"/>
      <c r="L629" s="50"/>
      <c r="M629" s="51"/>
      <c r="N629" s="1"/>
      <c r="O629" s="1"/>
      <c r="P629" s="1"/>
      <c r="Q629" s="1"/>
      <c r="R629" s="1"/>
      <c r="S629" s="1"/>
      <c r="T629" s="1"/>
      <c r="U629" s="1"/>
      <c r="V629" s="1"/>
      <c r="W629" s="1"/>
      <c r="X629" s="1"/>
      <c r="Y629" s="1"/>
      <c r="Z629" s="1"/>
    </row>
    <row r="630" spans="1:26" ht="12.75" customHeight="1">
      <c r="A630" s="1"/>
      <c r="B630" s="1"/>
      <c r="C630" s="1"/>
      <c r="D630" s="1"/>
      <c r="E630" s="1"/>
      <c r="F630" s="1"/>
      <c r="G630" s="43"/>
      <c r="H630" s="54"/>
      <c r="I630" s="55"/>
      <c r="J630" s="56"/>
      <c r="K630" s="53"/>
      <c r="L630" s="50"/>
      <c r="M630" s="51"/>
      <c r="N630" s="1"/>
      <c r="O630" s="1"/>
      <c r="P630" s="1"/>
      <c r="Q630" s="1"/>
      <c r="R630" s="1"/>
      <c r="S630" s="1"/>
      <c r="T630" s="1"/>
      <c r="U630" s="1"/>
      <c r="V630" s="1"/>
      <c r="W630" s="1"/>
      <c r="X630" s="1"/>
      <c r="Y630" s="1"/>
      <c r="Z630" s="1"/>
    </row>
    <row r="631" spans="1:26" ht="12.75" customHeight="1">
      <c r="A631" s="1"/>
      <c r="B631" s="1"/>
      <c r="C631" s="1"/>
      <c r="D631" s="1"/>
      <c r="E631" s="1"/>
      <c r="F631" s="1"/>
      <c r="G631" s="43"/>
      <c r="H631" s="54"/>
      <c r="I631" s="55"/>
      <c r="J631" s="56"/>
      <c r="K631" s="53"/>
      <c r="L631" s="50"/>
      <c r="M631" s="51"/>
      <c r="N631" s="1"/>
      <c r="O631" s="1"/>
      <c r="P631" s="1"/>
      <c r="Q631" s="1"/>
      <c r="R631" s="1"/>
      <c r="S631" s="1"/>
      <c r="T631" s="1"/>
      <c r="U631" s="1"/>
      <c r="V631" s="1"/>
      <c r="W631" s="1"/>
      <c r="X631" s="1"/>
      <c r="Y631" s="1"/>
      <c r="Z631" s="1"/>
    </row>
    <row r="632" spans="1:26" ht="12.75" customHeight="1">
      <c r="A632" s="1"/>
      <c r="B632" s="1"/>
      <c r="C632" s="1"/>
      <c r="D632" s="1"/>
      <c r="E632" s="1"/>
      <c r="F632" s="1"/>
      <c r="G632" s="43"/>
      <c r="H632" s="54"/>
      <c r="I632" s="55"/>
      <c r="J632" s="56"/>
      <c r="K632" s="53"/>
      <c r="L632" s="50"/>
      <c r="M632" s="51"/>
      <c r="N632" s="1"/>
      <c r="O632" s="1"/>
      <c r="P632" s="1"/>
      <c r="Q632" s="1"/>
      <c r="R632" s="1"/>
      <c r="S632" s="1"/>
      <c r="T632" s="1"/>
      <c r="U632" s="1"/>
      <c r="V632" s="1"/>
      <c r="W632" s="1"/>
      <c r="X632" s="1"/>
      <c r="Y632" s="1"/>
      <c r="Z632" s="1"/>
    </row>
    <row r="633" spans="1:26" ht="12.75" customHeight="1">
      <c r="A633" s="1"/>
      <c r="B633" s="1"/>
      <c r="C633" s="1"/>
      <c r="D633" s="1"/>
      <c r="E633" s="1"/>
      <c r="F633" s="1"/>
      <c r="G633" s="43"/>
      <c r="H633" s="54"/>
      <c r="I633" s="55"/>
      <c r="J633" s="56"/>
      <c r="K633" s="53"/>
      <c r="L633" s="50"/>
      <c r="M633" s="51"/>
      <c r="N633" s="1"/>
      <c r="O633" s="1"/>
      <c r="P633" s="1"/>
      <c r="Q633" s="1"/>
      <c r="R633" s="1"/>
      <c r="S633" s="1"/>
      <c r="T633" s="1"/>
      <c r="U633" s="1"/>
      <c r="V633" s="1"/>
      <c r="W633" s="1"/>
      <c r="X633" s="1"/>
      <c r="Y633" s="1"/>
      <c r="Z633" s="1"/>
    </row>
    <row r="634" spans="1:26" ht="12.75" customHeight="1">
      <c r="A634" s="1"/>
      <c r="B634" s="1"/>
      <c r="C634" s="1"/>
      <c r="D634" s="1"/>
      <c r="E634" s="1"/>
      <c r="F634" s="1"/>
      <c r="G634" s="43"/>
      <c r="H634" s="54"/>
      <c r="I634" s="55"/>
      <c r="J634" s="56"/>
      <c r="K634" s="53"/>
      <c r="L634" s="50"/>
      <c r="M634" s="51"/>
      <c r="N634" s="1"/>
      <c r="O634" s="1"/>
      <c r="P634" s="1"/>
      <c r="Q634" s="1"/>
      <c r="R634" s="1"/>
      <c r="S634" s="1"/>
      <c r="T634" s="1"/>
      <c r="U634" s="1"/>
      <c r="V634" s="1"/>
      <c r="W634" s="1"/>
      <c r="X634" s="1"/>
      <c r="Y634" s="1"/>
      <c r="Z634" s="1"/>
    </row>
    <row r="635" spans="1:26" ht="12.75" customHeight="1">
      <c r="A635" s="1"/>
      <c r="B635" s="1"/>
      <c r="C635" s="1"/>
      <c r="D635" s="1"/>
      <c r="E635" s="1"/>
      <c r="F635" s="1"/>
      <c r="G635" s="43"/>
      <c r="H635" s="54"/>
      <c r="I635" s="55"/>
      <c r="J635" s="56"/>
      <c r="K635" s="53"/>
      <c r="L635" s="50"/>
      <c r="M635" s="51"/>
      <c r="N635" s="1"/>
      <c r="O635" s="1"/>
      <c r="P635" s="1"/>
      <c r="Q635" s="1"/>
      <c r="R635" s="1"/>
      <c r="S635" s="1"/>
      <c r="T635" s="1"/>
      <c r="U635" s="1"/>
      <c r="V635" s="1"/>
      <c r="W635" s="1"/>
      <c r="X635" s="1"/>
      <c r="Y635" s="1"/>
      <c r="Z635" s="1"/>
    </row>
    <row r="636" spans="1:26" ht="12.75" customHeight="1">
      <c r="A636" s="1"/>
      <c r="B636" s="1"/>
      <c r="C636" s="1"/>
      <c r="D636" s="1"/>
      <c r="E636" s="1"/>
      <c r="F636" s="1"/>
      <c r="G636" s="43"/>
      <c r="H636" s="54"/>
      <c r="I636" s="55"/>
      <c r="J636" s="56"/>
      <c r="K636" s="53"/>
      <c r="L636" s="50"/>
      <c r="M636" s="51"/>
      <c r="N636" s="1"/>
      <c r="O636" s="1"/>
      <c r="P636" s="1"/>
      <c r="Q636" s="1"/>
      <c r="R636" s="1"/>
      <c r="S636" s="1"/>
      <c r="T636" s="1"/>
      <c r="U636" s="1"/>
      <c r="V636" s="1"/>
      <c r="W636" s="1"/>
      <c r="X636" s="1"/>
      <c r="Y636" s="1"/>
      <c r="Z636" s="1"/>
    </row>
    <row r="637" spans="1:26" ht="12.75" customHeight="1">
      <c r="A637" s="1"/>
      <c r="B637" s="1"/>
      <c r="C637" s="1"/>
      <c r="D637" s="1"/>
      <c r="E637" s="1"/>
      <c r="F637" s="1"/>
      <c r="G637" s="43"/>
      <c r="H637" s="54"/>
      <c r="I637" s="55"/>
      <c r="J637" s="56"/>
      <c r="K637" s="53"/>
      <c r="L637" s="50"/>
      <c r="M637" s="51"/>
      <c r="N637" s="1"/>
      <c r="O637" s="1"/>
      <c r="P637" s="1"/>
      <c r="Q637" s="1"/>
      <c r="R637" s="1"/>
      <c r="S637" s="1"/>
      <c r="T637" s="1"/>
      <c r="U637" s="1"/>
      <c r="V637" s="1"/>
      <c r="W637" s="1"/>
      <c r="X637" s="1"/>
      <c r="Y637" s="1"/>
      <c r="Z637" s="1"/>
    </row>
    <row r="638" spans="1:26" ht="12.75" customHeight="1">
      <c r="A638" s="1"/>
      <c r="B638" s="1"/>
      <c r="C638" s="1"/>
      <c r="D638" s="1"/>
      <c r="E638" s="1"/>
      <c r="F638" s="1"/>
      <c r="G638" s="43"/>
      <c r="H638" s="54"/>
      <c r="I638" s="55"/>
      <c r="J638" s="56"/>
      <c r="K638" s="53"/>
      <c r="L638" s="50"/>
      <c r="M638" s="51"/>
      <c r="N638" s="1"/>
      <c r="O638" s="1"/>
      <c r="P638" s="1"/>
      <c r="Q638" s="1"/>
      <c r="R638" s="1"/>
      <c r="S638" s="1"/>
      <c r="T638" s="1"/>
      <c r="U638" s="1"/>
      <c r="V638" s="1"/>
      <c r="W638" s="1"/>
      <c r="X638" s="1"/>
      <c r="Y638" s="1"/>
      <c r="Z638" s="1"/>
    </row>
    <row r="639" spans="1:26" ht="12.75" customHeight="1">
      <c r="A639" s="1"/>
      <c r="B639" s="1"/>
      <c r="C639" s="1"/>
      <c r="D639" s="1"/>
      <c r="E639" s="1"/>
      <c r="F639" s="1"/>
      <c r="G639" s="43"/>
      <c r="H639" s="54"/>
      <c r="I639" s="55"/>
      <c r="J639" s="56"/>
      <c r="K639" s="53"/>
      <c r="L639" s="50"/>
      <c r="M639" s="51"/>
      <c r="N639" s="1"/>
      <c r="O639" s="1"/>
      <c r="P639" s="1"/>
      <c r="Q639" s="1"/>
      <c r="R639" s="1"/>
      <c r="S639" s="1"/>
      <c r="T639" s="1"/>
      <c r="U639" s="1"/>
      <c r="V639" s="1"/>
      <c r="W639" s="1"/>
      <c r="X639" s="1"/>
      <c r="Y639" s="1"/>
      <c r="Z639" s="1"/>
    </row>
    <row r="640" spans="1:26" ht="12.75" customHeight="1">
      <c r="A640" s="1"/>
      <c r="B640" s="1"/>
      <c r="C640" s="1"/>
      <c r="D640" s="1"/>
      <c r="E640" s="1"/>
      <c r="F640" s="1"/>
      <c r="G640" s="43"/>
      <c r="H640" s="54"/>
      <c r="I640" s="55"/>
      <c r="J640" s="56"/>
      <c r="K640" s="53"/>
      <c r="L640" s="50"/>
      <c r="M640" s="51"/>
      <c r="N640" s="1"/>
      <c r="O640" s="1"/>
      <c r="P640" s="1"/>
      <c r="Q640" s="1"/>
      <c r="R640" s="1"/>
      <c r="S640" s="1"/>
      <c r="T640" s="1"/>
      <c r="U640" s="1"/>
      <c r="V640" s="1"/>
      <c r="W640" s="1"/>
      <c r="X640" s="1"/>
      <c r="Y640" s="1"/>
      <c r="Z640" s="1"/>
    </row>
    <row r="641" spans="1:26" ht="12.75" customHeight="1">
      <c r="A641" s="1"/>
      <c r="B641" s="1"/>
      <c r="C641" s="1"/>
      <c r="D641" s="1"/>
      <c r="E641" s="1"/>
      <c r="F641" s="1"/>
      <c r="G641" s="43"/>
      <c r="H641" s="54"/>
      <c r="I641" s="55"/>
      <c r="J641" s="56"/>
      <c r="K641" s="53"/>
      <c r="L641" s="50"/>
      <c r="M641" s="51"/>
      <c r="N641" s="1"/>
      <c r="O641" s="1"/>
      <c r="P641" s="1"/>
      <c r="Q641" s="1"/>
      <c r="R641" s="1"/>
      <c r="S641" s="1"/>
      <c r="T641" s="1"/>
      <c r="U641" s="1"/>
      <c r="V641" s="1"/>
      <c r="W641" s="1"/>
      <c r="X641" s="1"/>
      <c r="Y641" s="1"/>
      <c r="Z641" s="1"/>
    </row>
    <row r="642" spans="1:26" ht="12.75" customHeight="1">
      <c r="A642" s="1"/>
      <c r="B642" s="1"/>
      <c r="C642" s="1"/>
      <c r="D642" s="1"/>
      <c r="E642" s="1"/>
      <c r="F642" s="1"/>
      <c r="G642" s="43"/>
      <c r="H642" s="54"/>
      <c r="I642" s="55"/>
      <c r="J642" s="56"/>
      <c r="K642" s="53"/>
      <c r="L642" s="50"/>
      <c r="M642" s="51"/>
      <c r="N642" s="1"/>
      <c r="O642" s="1"/>
      <c r="P642" s="1"/>
      <c r="Q642" s="1"/>
      <c r="R642" s="1"/>
      <c r="S642" s="1"/>
      <c r="T642" s="1"/>
      <c r="U642" s="1"/>
      <c r="V642" s="1"/>
      <c r="W642" s="1"/>
      <c r="X642" s="1"/>
      <c r="Y642" s="1"/>
      <c r="Z642" s="1"/>
    </row>
    <row r="643" spans="1:26" ht="12.75" customHeight="1">
      <c r="A643" s="1"/>
      <c r="B643" s="1"/>
      <c r="C643" s="1"/>
      <c r="D643" s="1"/>
      <c r="E643" s="1"/>
      <c r="F643" s="1"/>
      <c r="G643" s="43"/>
      <c r="H643" s="54"/>
      <c r="I643" s="55"/>
      <c r="J643" s="56"/>
      <c r="K643" s="53"/>
      <c r="L643" s="50"/>
      <c r="M643" s="51"/>
      <c r="N643" s="1"/>
      <c r="O643" s="1"/>
      <c r="P643" s="1"/>
      <c r="Q643" s="1"/>
      <c r="R643" s="1"/>
      <c r="S643" s="1"/>
      <c r="T643" s="1"/>
      <c r="U643" s="1"/>
      <c r="V643" s="1"/>
      <c r="W643" s="1"/>
      <c r="X643" s="1"/>
      <c r="Y643" s="1"/>
      <c r="Z643" s="1"/>
    </row>
    <row r="644" spans="1:26" ht="12.75" customHeight="1">
      <c r="A644" s="1"/>
      <c r="B644" s="1"/>
      <c r="C644" s="1"/>
      <c r="D644" s="1"/>
      <c r="E644" s="1"/>
      <c r="F644" s="1"/>
      <c r="G644" s="43"/>
      <c r="H644" s="54"/>
      <c r="I644" s="55"/>
      <c r="J644" s="56"/>
      <c r="K644" s="53"/>
      <c r="L644" s="50"/>
      <c r="M644" s="51"/>
      <c r="N644" s="1"/>
      <c r="O644" s="1"/>
      <c r="P644" s="1"/>
      <c r="Q644" s="1"/>
      <c r="R644" s="1"/>
      <c r="S644" s="1"/>
      <c r="T644" s="1"/>
      <c r="U644" s="1"/>
      <c r="V644" s="1"/>
      <c r="W644" s="1"/>
      <c r="X644" s="1"/>
      <c r="Y644" s="1"/>
      <c r="Z644" s="1"/>
    </row>
    <row r="645" spans="1:26" ht="12.75" customHeight="1">
      <c r="A645" s="1"/>
      <c r="B645" s="1"/>
      <c r="C645" s="1"/>
      <c r="D645" s="1"/>
      <c r="E645" s="1"/>
      <c r="F645" s="1"/>
      <c r="G645" s="43"/>
      <c r="H645" s="54"/>
      <c r="I645" s="55"/>
      <c r="J645" s="56"/>
      <c r="K645" s="53"/>
      <c r="L645" s="50"/>
      <c r="M645" s="51"/>
      <c r="N645" s="1"/>
      <c r="O645" s="1"/>
      <c r="P645" s="1"/>
      <c r="Q645" s="1"/>
      <c r="R645" s="1"/>
      <c r="S645" s="1"/>
      <c r="T645" s="1"/>
      <c r="U645" s="1"/>
      <c r="V645" s="1"/>
      <c r="W645" s="1"/>
      <c r="X645" s="1"/>
      <c r="Y645" s="1"/>
      <c r="Z645" s="1"/>
    </row>
    <row r="646" spans="1:26" ht="12.75" customHeight="1">
      <c r="A646" s="1"/>
      <c r="B646" s="1"/>
      <c r="C646" s="1"/>
      <c r="D646" s="1"/>
      <c r="E646" s="1"/>
      <c r="F646" s="1"/>
      <c r="G646" s="43"/>
      <c r="H646" s="54"/>
      <c r="I646" s="55"/>
      <c r="J646" s="56"/>
      <c r="K646" s="53"/>
      <c r="L646" s="50"/>
      <c r="M646" s="51"/>
      <c r="N646" s="1"/>
      <c r="O646" s="1"/>
      <c r="P646" s="1"/>
      <c r="Q646" s="1"/>
      <c r="R646" s="1"/>
      <c r="S646" s="1"/>
      <c r="T646" s="1"/>
      <c r="U646" s="1"/>
      <c r="V646" s="1"/>
      <c r="W646" s="1"/>
      <c r="X646" s="1"/>
      <c r="Y646" s="1"/>
      <c r="Z646" s="1"/>
    </row>
    <row r="647" spans="1:26" ht="12.75" customHeight="1">
      <c r="A647" s="1"/>
      <c r="B647" s="1"/>
      <c r="C647" s="1"/>
      <c r="D647" s="1"/>
      <c r="E647" s="1"/>
      <c r="F647" s="1"/>
      <c r="G647" s="43"/>
      <c r="H647" s="54"/>
      <c r="I647" s="55"/>
      <c r="J647" s="56"/>
      <c r="K647" s="53"/>
      <c r="L647" s="50"/>
      <c r="M647" s="51"/>
      <c r="N647" s="1"/>
      <c r="O647" s="1"/>
      <c r="P647" s="1"/>
      <c r="Q647" s="1"/>
      <c r="R647" s="1"/>
      <c r="S647" s="1"/>
      <c r="T647" s="1"/>
      <c r="U647" s="1"/>
      <c r="V647" s="1"/>
      <c r="W647" s="1"/>
      <c r="X647" s="1"/>
      <c r="Y647" s="1"/>
      <c r="Z647" s="1"/>
    </row>
    <row r="648" spans="1:26" ht="12.75" customHeight="1">
      <c r="A648" s="1"/>
      <c r="B648" s="1"/>
      <c r="C648" s="1"/>
      <c r="D648" s="1"/>
      <c r="E648" s="1"/>
      <c r="F648" s="1"/>
      <c r="G648" s="43"/>
      <c r="H648" s="54"/>
      <c r="I648" s="55"/>
      <c r="J648" s="56"/>
      <c r="K648" s="53"/>
      <c r="L648" s="50"/>
      <c r="M648" s="51"/>
      <c r="N648" s="1"/>
      <c r="O648" s="1"/>
      <c r="P648" s="1"/>
      <c r="Q648" s="1"/>
      <c r="R648" s="1"/>
      <c r="S648" s="1"/>
      <c r="T648" s="1"/>
      <c r="U648" s="1"/>
      <c r="V648" s="1"/>
      <c r="W648" s="1"/>
      <c r="X648" s="1"/>
      <c r="Y648" s="1"/>
      <c r="Z648" s="1"/>
    </row>
    <row r="649" spans="1:26" ht="12.75" customHeight="1">
      <c r="A649" s="1"/>
      <c r="B649" s="1"/>
      <c r="C649" s="1"/>
      <c r="D649" s="1"/>
      <c r="E649" s="1"/>
      <c r="F649" s="1"/>
      <c r="G649" s="43"/>
      <c r="H649" s="54"/>
      <c r="I649" s="55"/>
      <c r="J649" s="56"/>
      <c r="K649" s="53"/>
      <c r="L649" s="50"/>
      <c r="M649" s="51"/>
      <c r="N649" s="1"/>
      <c r="O649" s="1"/>
      <c r="P649" s="1"/>
      <c r="Q649" s="1"/>
      <c r="R649" s="1"/>
      <c r="S649" s="1"/>
      <c r="T649" s="1"/>
      <c r="U649" s="1"/>
      <c r="V649" s="1"/>
      <c r="W649" s="1"/>
      <c r="X649" s="1"/>
      <c r="Y649" s="1"/>
      <c r="Z649" s="1"/>
    </row>
    <row r="650" spans="1:26" ht="12.75" customHeight="1">
      <c r="A650" s="1"/>
      <c r="B650" s="1"/>
      <c r="C650" s="1"/>
      <c r="D650" s="1"/>
      <c r="E650" s="1"/>
      <c r="F650" s="1"/>
      <c r="G650" s="43"/>
      <c r="H650" s="54"/>
      <c r="I650" s="55"/>
      <c r="J650" s="56"/>
      <c r="K650" s="53"/>
      <c r="L650" s="50"/>
      <c r="M650" s="51"/>
      <c r="N650" s="1"/>
      <c r="O650" s="1"/>
      <c r="P650" s="1"/>
      <c r="Q650" s="1"/>
      <c r="R650" s="1"/>
      <c r="S650" s="1"/>
      <c r="T650" s="1"/>
      <c r="U650" s="1"/>
      <c r="V650" s="1"/>
      <c r="W650" s="1"/>
      <c r="X650" s="1"/>
      <c r="Y650" s="1"/>
      <c r="Z650" s="1"/>
    </row>
    <row r="651" spans="1:26" ht="12.75" customHeight="1">
      <c r="A651" s="1"/>
      <c r="B651" s="1"/>
      <c r="C651" s="1"/>
      <c r="D651" s="1"/>
      <c r="E651" s="1"/>
      <c r="F651" s="1"/>
      <c r="G651" s="43"/>
      <c r="H651" s="54"/>
      <c r="I651" s="55"/>
      <c r="J651" s="56"/>
      <c r="K651" s="53"/>
      <c r="L651" s="50"/>
      <c r="M651" s="51"/>
      <c r="N651" s="1"/>
      <c r="O651" s="1"/>
      <c r="P651" s="1"/>
      <c r="Q651" s="1"/>
      <c r="R651" s="1"/>
      <c r="S651" s="1"/>
      <c r="T651" s="1"/>
      <c r="U651" s="1"/>
      <c r="V651" s="1"/>
      <c r="W651" s="1"/>
      <c r="X651" s="1"/>
      <c r="Y651" s="1"/>
      <c r="Z651" s="1"/>
    </row>
    <row r="652" spans="1:26" ht="12.75" customHeight="1">
      <c r="A652" s="1"/>
      <c r="B652" s="1"/>
      <c r="C652" s="1"/>
      <c r="D652" s="1"/>
      <c r="E652" s="1"/>
      <c r="F652" s="1"/>
      <c r="G652" s="43"/>
      <c r="H652" s="54"/>
      <c r="I652" s="55"/>
      <c r="J652" s="56"/>
      <c r="K652" s="53"/>
      <c r="L652" s="50"/>
      <c r="M652" s="51"/>
      <c r="N652" s="1"/>
      <c r="O652" s="1"/>
      <c r="P652" s="1"/>
      <c r="Q652" s="1"/>
      <c r="R652" s="1"/>
      <c r="S652" s="1"/>
      <c r="T652" s="1"/>
      <c r="U652" s="1"/>
      <c r="V652" s="1"/>
      <c r="W652" s="1"/>
      <c r="X652" s="1"/>
      <c r="Y652" s="1"/>
      <c r="Z652" s="1"/>
    </row>
    <row r="653" spans="1:26" ht="12.75" customHeight="1">
      <c r="A653" s="1"/>
      <c r="B653" s="1"/>
      <c r="C653" s="1"/>
      <c r="D653" s="1"/>
      <c r="E653" s="1"/>
      <c r="F653" s="1"/>
      <c r="G653" s="43"/>
      <c r="H653" s="54"/>
      <c r="I653" s="55"/>
      <c r="J653" s="56"/>
      <c r="K653" s="53"/>
      <c r="L653" s="50"/>
      <c r="M653" s="51"/>
      <c r="N653" s="1"/>
      <c r="O653" s="1"/>
      <c r="P653" s="1"/>
      <c r="Q653" s="1"/>
      <c r="R653" s="1"/>
      <c r="S653" s="1"/>
      <c r="T653" s="1"/>
      <c r="U653" s="1"/>
      <c r="V653" s="1"/>
      <c r="W653" s="1"/>
      <c r="X653" s="1"/>
      <c r="Y653" s="1"/>
      <c r="Z653" s="1"/>
    </row>
    <row r="654" spans="1:26" ht="12.75" customHeight="1">
      <c r="A654" s="1"/>
      <c r="B654" s="1"/>
      <c r="C654" s="1"/>
      <c r="D654" s="1"/>
      <c r="E654" s="1"/>
      <c r="F654" s="1"/>
      <c r="G654" s="43"/>
      <c r="H654" s="54"/>
      <c r="I654" s="55"/>
      <c r="J654" s="56"/>
      <c r="K654" s="53"/>
      <c r="L654" s="50"/>
      <c r="M654" s="51"/>
      <c r="N654" s="1"/>
      <c r="O654" s="1"/>
      <c r="P654" s="1"/>
      <c r="Q654" s="1"/>
      <c r="R654" s="1"/>
      <c r="S654" s="1"/>
      <c r="T654" s="1"/>
      <c r="U654" s="1"/>
      <c r="V654" s="1"/>
      <c r="W654" s="1"/>
      <c r="X654" s="1"/>
      <c r="Y654" s="1"/>
      <c r="Z654" s="1"/>
    </row>
    <row r="655" spans="1:26" ht="12.75" customHeight="1">
      <c r="A655" s="1"/>
      <c r="B655" s="1"/>
      <c r="C655" s="1"/>
      <c r="D655" s="1"/>
      <c r="E655" s="1"/>
      <c r="F655" s="1"/>
      <c r="G655" s="43"/>
      <c r="H655" s="54"/>
      <c r="I655" s="55"/>
      <c r="J655" s="56"/>
      <c r="K655" s="53"/>
      <c r="L655" s="50"/>
      <c r="M655" s="51"/>
      <c r="N655" s="1"/>
      <c r="O655" s="1"/>
      <c r="P655" s="1"/>
      <c r="Q655" s="1"/>
      <c r="R655" s="1"/>
      <c r="S655" s="1"/>
      <c r="T655" s="1"/>
      <c r="U655" s="1"/>
      <c r="V655" s="1"/>
      <c r="W655" s="1"/>
      <c r="X655" s="1"/>
      <c r="Y655" s="1"/>
      <c r="Z655" s="1"/>
    </row>
    <row r="656" spans="1:26" ht="12.75" customHeight="1">
      <c r="A656" s="1"/>
      <c r="B656" s="1"/>
      <c r="C656" s="1"/>
      <c r="D656" s="1"/>
      <c r="E656" s="1"/>
      <c r="F656" s="1"/>
      <c r="G656" s="43"/>
      <c r="H656" s="54"/>
      <c r="I656" s="55"/>
      <c r="J656" s="56"/>
      <c r="K656" s="53"/>
      <c r="L656" s="50"/>
      <c r="M656" s="51"/>
      <c r="N656" s="1"/>
      <c r="O656" s="1"/>
      <c r="P656" s="1"/>
      <c r="Q656" s="1"/>
      <c r="R656" s="1"/>
      <c r="S656" s="1"/>
      <c r="T656" s="1"/>
      <c r="U656" s="1"/>
      <c r="V656" s="1"/>
      <c r="W656" s="1"/>
      <c r="X656" s="1"/>
      <c r="Y656" s="1"/>
      <c r="Z656" s="1"/>
    </row>
    <row r="657" spans="1:26" ht="12.75" customHeight="1">
      <c r="A657" s="1"/>
      <c r="B657" s="1"/>
      <c r="C657" s="1"/>
      <c r="D657" s="1"/>
      <c r="E657" s="1"/>
      <c r="F657" s="1"/>
      <c r="G657" s="43"/>
      <c r="H657" s="54"/>
      <c r="I657" s="55"/>
      <c r="J657" s="56"/>
      <c r="K657" s="53"/>
      <c r="L657" s="50"/>
      <c r="M657" s="51"/>
      <c r="N657" s="1"/>
      <c r="O657" s="1"/>
      <c r="P657" s="1"/>
      <c r="Q657" s="1"/>
      <c r="R657" s="1"/>
      <c r="S657" s="1"/>
      <c r="T657" s="1"/>
      <c r="U657" s="1"/>
      <c r="V657" s="1"/>
      <c r="W657" s="1"/>
      <c r="X657" s="1"/>
      <c r="Y657" s="1"/>
      <c r="Z657" s="1"/>
    </row>
    <row r="658" spans="1:26" ht="12.75" customHeight="1">
      <c r="A658" s="1"/>
      <c r="B658" s="1"/>
      <c r="C658" s="1"/>
      <c r="D658" s="1"/>
      <c r="E658" s="1"/>
      <c r="F658" s="1"/>
      <c r="G658" s="43"/>
      <c r="H658" s="54"/>
      <c r="I658" s="55"/>
      <c r="J658" s="56"/>
      <c r="K658" s="53"/>
      <c r="L658" s="50"/>
      <c r="M658" s="51"/>
      <c r="N658" s="1"/>
      <c r="O658" s="1"/>
      <c r="P658" s="1"/>
      <c r="Q658" s="1"/>
      <c r="R658" s="1"/>
      <c r="S658" s="1"/>
      <c r="T658" s="1"/>
      <c r="U658" s="1"/>
      <c r="V658" s="1"/>
      <c r="W658" s="1"/>
      <c r="X658" s="1"/>
      <c r="Y658" s="1"/>
      <c r="Z658" s="1"/>
    </row>
    <row r="659" spans="1:26" ht="12.75" customHeight="1">
      <c r="A659" s="1"/>
      <c r="B659" s="1"/>
      <c r="C659" s="1"/>
      <c r="D659" s="1"/>
      <c r="E659" s="1"/>
      <c r="F659" s="1"/>
      <c r="G659" s="43"/>
      <c r="H659" s="54"/>
      <c r="I659" s="55"/>
      <c r="J659" s="56"/>
      <c r="K659" s="53"/>
      <c r="L659" s="50"/>
      <c r="M659" s="51"/>
      <c r="N659" s="1"/>
      <c r="O659" s="1"/>
      <c r="P659" s="1"/>
      <c r="Q659" s="1"/>
      <c r="R659" s="1"/>
      <c r="S659" s="1"/>
      <c r="T659" s="1"/>
      <c r="U659" s="1"/>
      <c r="V659" s="1"/>
      <c r="W659" s="1"/>
      <c r="X659" s="1"/>
      <c r="Y659" s="1"/>
      <c r="Z659" s="1"/>
    </row>
    <row r="660" spans="1:26" ht="12.75" customHeight="1">
      <c r="A660" s="1"/>
      <c r="B660" s="1"/>
      <c r="C660" s="1"/>
      <c r="D660" s="1"/>
      <c r="E660" s="1"/>
      <c r="F660" s="1"/>
      <c r="G660" s="43"/>
      <c r="H660" s="54"/>
      <c r="I660" s="55"/>
      <c r="J660" s="56"/>
      <c r="K660" s="53"/>
      <c r="L660" s="50"/>
      <c r="M660" s="51"/>
      <c r="N660" s="1"/>
      <c r="O660" s="1"/>
      <c r="P660" s="1"/>
      <c r="Q660" s="1"/>
      <c r="R660" s="1"/>
      <c r="S660" s="1"/>
      <c r="T660" s="1"/>
      <c r="U660" s="1"/>
      <c r="V660" s="1"/>
      <c r="W660" s="1"/>
      <c r="X660" s="1"/>
      <c r="Y660" s="1"/>
      <c r="Z660" s="1"/>
    </row>
    <row r="661" spans="1:26" ht="12.75" customHeight="1">
      <c r="A661" s="1"/>
      <c r="B661" s="1"/>
      <c r="C661" s="1"/>
      <c r="D661" s="1"/>
      <c r="E661" s="1"/>
      <c r="F661" s="1"/>
      <c r="G661" s="43"/>
      <c r="H661" s="54"/>
      <c r="I661" s="55"/>
      <c r="J661" s="56"/>
      <c r="K661" s="53"/>
      <c r="L661" s="50"/>
      <c r="M661" s="51"/>
      <c r="N661" s="1"/>
      <c r="O661" s="1"/>
      <c r="P661" s="1"/>
      <c r="Q661" s="1"/>
      <c r="R661" s="1"/>
      <c r="S661" s="1"/>
      <c r="T661" s="1"/>
      <c r="U661" s="1"/>
      <c r="V661" s="1"/>
      <c r="W661" s="1"/>
      <c r="X661" s="1"/>
      <c r="Y661" s="1"/>
      <c r="Z661" s="1"/>
    </row>
    <row r="662" spans="1:26" ht="12.75" customHeight="1">
      <c r="A662" s="1"/>
      <c r="B662" s="1"/>
      <c r="C662" s="1"/>
      <c r="D662" s="1"/>
      <c r="E662" s="1"/>
      <c r="F662" s="1"/>
      <c r="G662" s="43"/>
      <c r="H662" s="54"/>
      <c r="I662" s="55"/>
      <c r="J662" s="56"/>
      <c r="K662" s="53"/>
      <c r="L662" s="50"/>
      <c r="M662" s="51"/>
      <c r="N662" s="1"/>
      <c r="O662" s="1"/>
      <c r="P662" s="1"/>
      <c r="Q662" s="1"/>
      <c r="R662" s="1"/>
      <c r="S662" s="1"/>
      <c r="T662" s="1"/>
      <c r="U662" s="1"/>
      <c r="V662" s="1"/>
      <c r="W662" s="1"/>
      <c r="X662" s="1"/>
      <c r="Y662" s="1"/>
      <c r="Z662" s="1"/>
    </row>
    <row r="663" spans="1:26" ht="12.75" customHeight="1">
      <c r="A663" s="1"/>
      <c r="B663" s="1"/>
      <c r="C663" s="1"/>
      <c r="D663" s="1"/>
      <c r="E663" s="1"/>
      <c r="F663" s="1"/>
      <c r="G663" s="43"/>
      <c r="H663" s="54"/>
      <c r="I663" s="55"/>
      <c r="J663" s="56"/>
      <c r="K663" s="53"/>
      <c r="L663" s="50"/>
      <c r="M663" s="51"/>
      <c r="N663" s="1"/>
      <c r="O663" s="1"/>
      <c r="P663" s="1"/>
      <c r="Q663" s="1"/>
      <c r="R663" s="1"/>
      <c r="S663" s="1"/>
      <c r="T663" s="1"/>
      <c r="U663" s="1"/>
      <c r="V663" s="1"/>
      <c r="W663" s="1"/>
      <c r="X663" s="1"/>
      <c r="Y663" s="1"/>
      <c r="Z663" s="1"/>
    </row>
    <row r="664" spans="1:26" ht="12.75" customHeight="1">
      <c r="A664" s="1"/>
      <c r="B664" s="1"/>
      <c r="C664" s="1"/>
      <c r="D664" s="1"/>
      <c r="E664" s="1"/>
      <c r="F664" s="1"/>
      <c r="G664" s="43"/>
      <c r="H664" s="54"/>
      <c r="I664" s="55"/>
      <c r="J664" s="56"/>
      <c r="K664" s="53"/>
      <c r="L664" s="50"/>
      <c r="M664" s="51"/>
      <c r="N664" s="1"/>
      <c r="O664" s="1"/>
      <c r="P664" s="1"/>
      <c r="Q664" s="1"/>
      <c r="R664" s="1"/>
      <c r="S664" s="1"/>
      <c r="T664" s="1"/>
      <c r="U664" s="1"/>
      <c r="V664" s="1"/>
      <c r="W664" s="1"/>
      <c r="X664" s="1"/>
      <c r="Y664" s="1"/>
      <c r="Z664" s="1"/>
    </row>
    <row r="665" spans="1:26" ht="12.75" customHeight="1">
      <c r="A665" s="1"/>
      <c r="B665" s="1"/>
      <c r="C665" s="1"/>
      <c r="D665" s="1"/>
      <c r="E665" s="1"/>
      <c r="F665" s="1"/>
      <c r="G665" s="43"/>
      <c r="H665" s="54"/>
      <c r="I665" s="55"/>
      <c r="J665" s="56"/>
      <c r="K665" s="53"/>
      <c r="L665" s="50"/>
      <c r="M665" s="51"/>
      <c r="N665" s="1"/>
      <c r="O665" s="1"/>
      <c r="P665" s="1"/>
      <c r="Q665" s="1"/>
      <c r="R665" s="1"/>
      <c r="S665" s="1"/>
      <c r="T665" s="1"/>
      <c r="U665" s="1"/>
      <c r="V665" s="1"/>
      <c r="W665" s="1"/>
      <c r="X665" s="1"/>
      <c r="Y665" s="1"/>
      <c r="Z665" s="1"/>
    </row>
    <row r="666" spans="1:26" ht="12.75" customHeight="1">
      <c r="A666" s="1"/>
      <c r="B666" s="1"/>
      <c r="C666" s="1"/>
      <c r="D666" s="1"/>
      <c r="E666" s="1"/>
      <c r="F666" s="1"/>
      <c r="G666" s="43"/>
      <c r="H666" s="54"/>
      <c r="I666" s="55"/>
      <c r="J666" s="56"/>
      <c r="K666" s="53"/>
      <c r="L666" s="50"/>
      <c r="M666" s="51"/>
      <c r="N666" s="1"/>
      <c r="O666" s="1"/>
      <c r="P666" s="1"/>
      <c r="Q666" s="1"/>
      <c r="R666" s="1"/>
      <c r="S666" s="1"/>
      <c r="T666" s="1"/>
      <c r="U666" s="1"/>
      <c r="V666" s="1"/>
      <c r="W666" s="1"/>
      <c r="X666" s="1"/>
      <c r="Y666" s="1"/>
      <c r="Z666" s="1"/>
    </row>
    <row r="667" spans="1:26" ht="12.75" customHeight="1">
      <c r="A667" s="1"/>
      <c r="B667" s="1"/>
      <c r="C667" s="1"/>
      <c r="D667" s="1"/>
      <c r="E667" s="1"/>
      <c r="F667" s="1"/>
      <c r="G667" s="43"/>
      <c r="H667" s="54"/>
      <c r="I667" s="55"/>
      <c r="J667" s="56"/>
      <c r="K667" s="53"/>
      <c r="L667" s="50"/>
      <c r="M667" s="51"/>
      <c r="N667" s="1"/>
      <c r="O667" s="1"/>
      <c r="P667" s="1"/>
      <c r="Q667" s="1"/>
      <c r="R667" s="1"/>
      <c r="S667" s="1"/>
      <c r="T667" s="1"/>
      <c r="U667" s="1"/>
      <c r="V667" s="1"/>
      <c r="W667" s="1"/>
      <c r="X667" s="1"/>
      <c r="Y667" s="1"/>
      <c r="Z667" s="1"/>
    </row>
    <row r="668" spans="1:26" ht="12.75" customHeight="1">
      <c r="A668" s="1"/>
      <c r="B668" s="1"/>
      <c r="C668" s="1"/>
      <c r="D668" s="1"/>
      <c r="E668" s="1"/>
      <c r="F668" s="1"/>
      <c r="G668" s="43"/>
      <c r="H668" s="54"/>
      <c r="I668" s="55"/>
      <c r="J668" s="56"/>
      <c r="K668" s="53"/>
      <c r="L668" s="50"/>
      <c r="M668" s="51"/>
      <c r="N668" s="1"/>
      <c r="O668" s="1"/>
      <c r="P668" s="1"/>
      <c r="Q668" s="1"/>
      <c r="R668" s="1"/>
      <c r="S668" s="1"/>
      <c r="T668" s="1"/>
      <c r="U668" s="1"/>
      <c r="V668" s="1"/>
      <c r="W668" s="1"/>
      <c r="X668" s="1"/>
      <c r="Y668" s="1"/>
      <c r="Z668" s="1"/>
    </row>
    <row r="669" spans="1:26" ht="12.75" customHeight="1">
      <c r="A669" s="1"/>
      <c r="B669" s="1"/>
      <c r="C669" s="1"/>
      <c r="D669" s="1"/>
      <c r="E669" s="1"/>
      <c r="F669" s="1"/>
      <c r="G669" s="43"/>
      <c r="H669" s="54"/>
      <c r="I669" s="55"/>
      <c r="J669" s="56"/>
      <c r="K669" s="53"/>
      <c r="L669" s="50"/>
      <c r="M669" s="51"/>
      <c r="N669" s="1"/>
      <c r="O669" s="1"/>
      <c r="P669" s="1"/>
      <c r="Q669" s="1"/>
      <c r="R669" s="1"/>
      <c r="S669" s="1"/>
      <c r="T669" s="1"/>
      <c r="U669" s="1"/>
      <c r="V669" s="1"/>
      <c r="W669" s="1"/>
      <c r="X669" s="1"/>
      <c r="Y669" s="1"/>
      <c r="Z669" s="1"/>
    </row>
    <row r="670" spans="1:26" ht="12.75" customHeight="1">
      <c r="A670" s="1"/>
      <c r="B670" s="1"/>
      <c r="C670" s="1"/>
      <c r="D670" s="1"/>
      <c r="E670" s="1"/>
      <c r="F670" s="1"/>
      <c r="G670" s="43"/>
      <c r="H670" s="54"/>
      <c r="I670" s="55"/>
      <c r="J670" s="56"/>
      <c r="K670" s="53"/>
      <c r="L670" s="50"/>
      <c r="M670" s="51"/>
      <c r="N670" s="1"/>
      <c r="O670" s="1"/>
      <c r="P670" s="1"/>
      <c r="Q670" s="1"/>
      <c r="R670" s="1"/>
      <c r="S670" s="1"/>
      <c r="T670" s="1"/>
      <c r="U670" s="1"/>
      <c r="V670" s="1"/>
      <c r="W670" s="1"/>
      <c r="X670" s="1"/>
      <c r="Y670" s="1"/>
      <c r="Z670" s="1"/>
    </row>
    <row r="671" spans="1:26" ht="12.75" customHeight="1">
      <c r="A671" s="1"/>
      <c r="B671" s="1"/>
      <c r="C671" s="1"/>
      <c r="D671" s="1"/>
      <c r="E671" s="1"/>
      <c r="F671" s="1"/>
      <c r="G671" s="43"/>
      <c r="H671" s="54"/>
      <c r="I671" s="55"/>
      <c r="J671" s="56"/>
      <c r="K671" s="53"/>
      <c r="L671" s="50"/>
      <c r="M671" s="51"/>
      <c r="N671" s="1"/>
      <c r="O671" s="1"/>
      <c r="P671" s="1"/>
      <c r="Q671" s="1"/>
      <c r="R671" s="1"/>
      <c r="S671" s="1"/>
      <c r="T671" s="1"/>
      <c r="U671" s="1"/>
      <c r="V671" s="1"/>
      <c r="W671" s="1"/>
      <c r="X671" s="1"/>
      <c r="Y671" s="1"/>
      <c r="Z671" s="1"/>
    </row>
    <row r="672" spans="1:26" ht="12.75" customHeight="1">
      <c r="A672" s="1"/>
      <c r="B672" s="1"/>
      <c r="C672" s="1"/>
      <c r="D672" s="1"/>
      <c r="E672" s="1"/>
      <c r="F672" s="1"/>
      <c r="G672" s="43"/>
      <c r="H672" s="54"/>
      <c r="I672" s="55"/>
      <c r="J672" s="56"/>
      <c r="K672" s="53"/>
      <c r="L672" s="50"/>
      <c r="M672" s="51"/>
      <c r="N672" s="1"/>
      <c r="O672" s="1"/>
      <c r="P672" s="1"/>
      <c r="Q672" s="1"/>
      <c r="R672" s="1"/>
      <c r="S672" s="1"/>
      <c r="T672" s="1"/>
      <c r="U672" s="1"/>
      <c r="V672" s="1"/>
      <c r="W672" s="1"/>
      <c r="X672" s="1"/>
      <c r="Y672" s="1"/>
      <c r="Z672" s="1"/>
    </row>
    <row r="673" spans="1:26" ht="12.75" customHeight="1">
      <c r="A673" s="1"/>
      <c r="B673" s="1"/>
      <c r="C673" s="1"/>
      <c r="D673" s="1"/>
      <c r="E673" s="1"/>
      <c r="F673" s="1"/>
      <c r="G673" s="43"/>
      <c r="H673" s="54"/>
      <c r="I673" s="55"/>
      <c r="J673" s="56"/>
      <c r="K673" s="53"/>
      <c r="L673" s="50"/>
      <c r="M673" s="51"/>
      <c r="N673" s="1"/>
      <c r="O673" s="1"/>
      <c r="P673" s="1"/>
      <c r="Q673" s="1"/>
      <c r="R673" s="1"/>
      <c r="S673" s="1"/>
      <c r="T673" s="1"/>
      <c r="U673" s="1"/>
      <c r="V673" s="1"/>
      <c r="W673" s="1"/>
      <c r="X673" s="1"/>
      <c r="Y673" s="1"/>
      <c r="Z673" s="1"/>
    </row>
    <row r="674" spans="1:26" ht="12.75" customHeight="1">
      <c r="A674" s="1"/>
      <c r="B674" s="1"/>
      <c r="C674" s="1"/>
      <c r="D674" s="1"/>
      <c r="E674" s="1"/>
      <c r="F674" s="1"/>
      <c r="G674" s="43"/>
      <c r="H674" s="54"/>
      <c r="I674" s="55"/>
      <c r="J674" s="56"/>
      <c r="K674" s="53"/>
      <c r="L674" s="50"/>
      <c r="M674" s="51"/>
      <c r="N674" s="1"/>
      <c r="O674" s="1"/>
      <c r="P674" s="1"/>
      <c r="Q674" s="1"/>
      <c r="R674" s="1"/>
      <c r="S674" s="1"/>
      <c r="T674" s="1"/>
      <c r="U674" s="1"/>
      <c r="V674" s="1"/>
      <c r="W674" s="1"/>
      <c r="X674" s="1"/>
      <c r="Y674" s="1"/>
      <c r="Z674" s="1"/>
    </row>
    <row r="675" spans="1:26" ht="12.75" customHeight="1">
      <c r="A675" s="1"/>
      <c r="B675" s="1"/>
      <c r="C675" s="1"/>
      <c r="D675" s="1"/>
      <c r="E675" s="1"/>
      <c r="F675" s="1"/>
      <c r="G675" s="43"/>
      <c r="H675" s="54"/>
      <c r="I675" s="55"/>
      <c r="J675" s="56"/>
      <c r="K675" s="53"/>
      <c r="L675" s="50"/>
      <c r="M675" s="51"/>
      <c r="N675" s="1"/>
      <c r="O675" s="1"/>
      <c r="P675" s="1"/>
      <c r="Q675" s="1"/>
      <c r="R675" s="1"/>
      <c r="S675" s="1"/>
      <c r="T675" s="1"/>
      <c r="U675" s="1"/>
      <c r="V675" s="1"/>
      <c r="W675" s="1"/>
      <c r="X675" s="1"/>
      <c r="Y675" s="1"/>
      <c r="Z675" s="1"/>
    </row>
    <row r="676" spans="1:26" ht="12.75" customHeight="1">
      <c r="A676" s="1"/>
      <c r="B676" s="1"/>
      <c r="C676" s="1"/>
      <c r="D676" s="1"/>
      <c r="E676" s="1"/>
      <c r="F676" s="1"/>
      <c r="G676" s="43"/>
      <c r="H676" s="54"/>
      <c r="I676" s="55"/>
      <c r="J676" s="56"/>
      <c r="K676" s="53"/>
      <c r="L676" s="50"/>
      <c r="M676" s="51"/>
      <c r="N676" s="1"/>
      <c r="O676" s="1"/>
      <c r="P676" s="1"/>
      <c r="Q676" s="1"/>
      <c r="R676" s="1"/>
      <c r="S676" s="1"/>
      <c r="T676" s="1"/>
      <c r="U676" s="1"/>
      <c r="V676" s="1"/>
      <c r="W676" s="1"/>
      <c r="X676" s="1"/>
      <c r="Y676" s="1"/>
      <c r="Z676" s="1"/>
    </row>
    <row r="677" spans="1:26" ht="12.75" customHeight="1">
      <c r="A677" s="1"/>
      <c r="B677" s="1"/>
      <c r="C677" s="1"/>
      <c r="D677" s="1"/>
      <c r="E677" s="1"/>
      <c r="F677" s="1"/>
      <c r="G677" s="43"/>
      <c r="H677" s="54"/>
      <c r="I677" s="55"/>
      <c r="J677" s="56"/>
      <c r="K677" s="53"/>
      <c r="L677" s="50"/>
      <c r="M677" s="51"/>
      <c r="N677" s="1"/>
      <c r="O677" s="1"/>
      <c r="P677" s="1"/>
      <c r="Q677" s="1"/>
      <c r="R677" s="1"/>
      <c r="S677" s="1"/>
      <c r="T677" s="1"/>
      <c r="U677" s="1"/>
      <c r="V677" s="1"/>
      <c r="W677" s="1"/>
      <c r="X677" s="1"/>
      <c r="Y677" s="1"/>
      <c r="Z677" s="1"/>
    </row>
    <row r="678" spans="1:26" ht="12.75" customHeight="1">
      <c r="A678" s="1"/>
      <c r="B678" s="1"/>
      <c r="C678" s="1"/>
      <c r="D678" s="1"/>
      <c r="E678" s="1"/>
      <c r="F678" s="1"/>
      <c r="G678" s="43"/>
      <c r="H678" s="54"/>
      <c r="I678" s="55"/>
      <c r="J678" s="56"/>
      <c r="K678" s="53"/>
      <c r="L678" s="50"/>
      <c r="M678" s="51"/>
      <c r="N678" s="1"/>
      <c r="O678" s="1"/>
      <c r="P678" s="1"/>
      <c r="Q678" s="1"/>
      <c r="R678" s="1"/>
      <c r="S678" s="1"/>
      <c r="T678" s="1"/>
      <c r="U678" s="1"/>
      <c r="V678" s="1"/>
      <c r="W678" s="1"/>
      <c r="X678" s="1"/>
      <c r="Y678" s="1"/>
      <c r="Z678" s="1"/>
    </row>
    <row r="679" spans="1:26" ht="12.75" customHeight="1">
      <c r="A679" s="1"/>
      <c r="B679" s="1"/>
      <c r="C679" s="1"/>
      <c r="D679" s="1"/>
      <c r="E679" s="1"/>
      <c r="F679" s="1"/>
      <c r="G679" s="43"/>
      <c r="H679" s="54"/>
      <c r="I679" s="55"/>
      <c r="J679" s="56"/>
      <c r="K679" s="53"/>
      <c r="L679" s="50"/>
      <c r="M679" s="51"/>
      <c r="N679" s="1"/>
      <c r="O679" s="1"/>
      <c r="P679" s="1"/>
      <c r="Q679" s="1"/>
      <c r="R679" s="1"/>
      <c r="S679" s="1"/>
      <c r="T679" s="1"/>
      <c r="U679" s="1"/>
      <c r="V679" s="1"/>
      <c r="W679" s="1"/>
      <c r="X679" s="1"/>
      <c r="Y679" s="1"/>
      <c r="Z679" s="1"/>
    </row>
    <row r="680" spans="1:26" ht="12.75" customHeight="1">
      <c r="A680" s="1"/>
      <c r="B680" s="1"/>
      <c r="C680" s="1"/>
      <c r="D680" s="1"/>
      <c r="E680" s="1"/>
      <c r="F680" s="1"/>
      <c r="G680" s="43"/>
      <c r="H680" s="54"/>
      <c r="I680" s="55"/>
      <c r="J680" s="56"/>
      <c r="K680" s="53"/>
      <c r="L680" s="50"/>
      <c r="M680" s="51"/>
      <c r="N680" s="1"/>
      <c r="O680" s="1"/>
      <c r="P680" s="1"/>
      <c r="Q680" s="1"/>
      <c r="R680" s="1"/>
      <c r="S680" s="1"/>
      <c r="T680" s="1"/>
      <c r="U680" s="1"/>
      <c r="V680" s="1"/>
      <c r="W680" s="1"/>
      <c r="X680" s="1"/>
      <c r="Y680" s="1"/>
      <c r="Z680" s="1"/>
    </row>
    <row r="681" spans="1:26" ht="12.75" customHeight="1">
      <c r="A681" s="1"/>
      <c r="B681" s="1"/>
      <c r="C681" s="1"/>
      <c r="D681" s="1"/>
      <c r="E681" s="1"/>
      <c r="F681" s="1"/>
      <c r="G681" s="43"/>
      <c r="H681" s="54"/>
      <c r="I681" s="55"/>
      <c r="J681" s="56"/>
      <c r="K681" s="53"/>
      <c r="L681" s="50"/>
      <c r="M681" s="51"/>
      <c r="N681" s="1"/>
      <c r="O681" s="1"/>
      <c r="P681" s="1"/>
      <c r="Q681" s="1"/>
      <c r="R681" s="1"/>
      <c r="S681" s="1"/>
      <c r="T681" s="1"/>
      <c r="U681" s="1"/>
      <c r="V681" s="1"/>
      <c r="W681" s="1"/>
      <c r="X681" s="1"/>
      <c r="Y681" s="1"/>
      <c r="Z681" s="1"/>
    </row>
    <row r="682" spans="1:26" ht="12.75" customHeight="1">
      <c r="A682" s="1"/>
      <c r="B682" s="1"/>
      <c r="C682" s="1"/>
      <c r="D682" s="1"/>
      <c r="E682" s="1"/>
      <c r="F682" s="1"/>
      <c r="G682" s="43"/>
      <c r="H682" s="54"/>
      <c r="I682" s="55"/>
      <c r="J682" s="56"/>
      <c r="K682" s="53"/>
      <c r="L682" s="50"/>
      <c r="M682" s="51"/>
      <c r="N682" s="1"/>
      <c r="O682" s="1"/>
      <c r="P682" s="1"/>
      <c r="Q682" s="1"/>
      <c r="R682" s="1"/>
      <c r="S682" s="1"/>
      <c r="T682" s="1"/>
      <c r="U682" s="1"/>
      <c r="V682" s="1"/>
      <c r="W682" s="1"/>
      <c r="X682" s="1"/>
      <c r="Y682" s="1"/>
      <c r="Z682" s="1"/>
    </row>
    <row r="683" spans="1:26" ht="12.75" customHeight="1">
      <c r="A683" s="1"/>
      <c r="B683" s="1"/>
      <c r="C683" s="1"/>
      <c r="D683" s="1"/>
      <c r="E683" s="1"/>
      <c r="F683" s="1"/>
      <c r="G683" s="43"/>
      <c r="H683" s="54"/>
      <c r="I683" s="55"/>
      <c r="J683" s="56"/>
      <c r="K683" s="53"/>
      <c r="L683" s="50"/>
      <c r="M683" s="51"/>
      <c r="N683" s="1"/>
      <c r="O683" s="1"/>
      <c r="P683" s="1"/>
      <c r="Q683" s="1"/>
      <c r="R683" s="1"/>
      <c r="S683" s="1"/>
      <c r="T683" s="1"/>
      <c r="U683" s="1"/>
      <c r="V683" s="1"/>
      <c r="W683" s="1"/>
      <c r="X683" s="1"/>
      <c r="Y683" s="1"/>
      <c r="Z683" s="1"/>
    </row>
    <row r="684" spans="1:26" ht="12.75" customHeight="1">
      <c r="A684" s="1"/>
      <c r="B684" s="1"/>
      <c r="C684" s="1"/>
      <c r="D684" s="1"/>
      <c r="E684" s="1"/>
      <c r="F684" s="1"/>
      <c r="G684" s="43"/>
      <c r="H684" s="54"/>
      <c r="I684" s="55"/>
      <c r="J684" s="56"/>
      <c r="K684" s="53"/>
      <c r="L684" s="50"/>
      <c r="M684" s="51"/>
      <c r="N684" s="1"/>
      <c r="O684" s="1"/>
      <c r="P684" s="1"/>
      <c r="Q684" s="1"/>
      <c r="R684" s="1"/>
      <c r="S684" s="1"/>
      <c r="T684" s="1"/>
      <c r="U684" s="1"/>
      <c r="V684" s="1"/>
      <c r="W684" s="1"/>
      <c r="X684" s="1"/>
      <c r="Y684" s="1"/>
      <c r="Z684" s="1"/>
    </row>
    <row r="685" spans="1:26" ht="12.75" customHeight="1">
      <c r="A685" s="1"/>
      <c r="B685" s="1"/>
      <c r="C685" s="1"/>
      <c r="D685" s="1"/>
      <c r="E685" s="1"/>
      <c r="F685" s="1"/>
      <c r="G685" s="43"/>
      <c r="H685" s="54"/>
      <c r="I685" s="55"/>
      <c r="J685" s="56"/>
      <c r="K685" s="53"/>
      <c r="L685" s="50"/>
      <c r="M685" s="51"/>
      <c r="N685" s="1"/>
      <c r="O685" s="1"/>
      <c r="P685" s="1"/>
      <c r="Q685" s="1"/>
      <c r="R685" s="1"/>
      <c r="S685" s="1"/>
      <c r="T685" s="1"/>
      <c r="U685" s="1"/>
      <c r="V685" s="1"/>
      <c r="W685" s="1"/>
      <c r="X685" s="1"/>
      <c r="Y685" s="1"/>
      <c r="Z685" s="1"/>
    </row>
    <row r="686" spans="1:26" ht="12.75" customHeight="1">
      <c r="A686" s="1"/>
      <c r="B686" s="1"/>
      <c r="C686" s="1"/>
      <c r="D686" s="1"/>
      <c r="E686" s="1"/>
      <c r="F686" s="1"/>
      <c r="G686" s="43"/>
      <c r="H686" s="54"/>
      <c r="I686" s="55"/>
      <c r="J686" s="56"/>
      <c r="K686" s="53"/>
      <c r="L686" s="50"/>
      <c r="M686" s="51"/>
      <c r="N686" s="1"/>
      <c r="O686" s="1"/>
      <c r="P686" s="1"/>
      <c r="Q686" s="1"/>
      <c r="R686" s="1"/>
      <c r="S686" s="1"/>
      <c r="T686" s="1"/>
      <c r="U686" s="1"/>
      <c r="V686" s="1"/>
      <c r="W686" s="1"/>
      <c r="X686" s="1"/>
      <c r="Y686" s="1"/>
      <c r="Z686" s="1"/>
    </row>
    <row r="687" spans="1:26" ht="12.75" customHeight="1">
      <c r="A687" s="1"/>
      <c r="B687" s="1"/>
      <c r="C687" s="1"/>
      <c r="D687" s="1"/>
      <c r="E687" s="1"/>
      <c r="F687" s="1"/>
      <c r="G687" s="43"/>
      <c r="H687" s="54"/>
      <c r="I687" s="55"/>
      <c r="J687" s="56"/>
      <c r="K687" s="53"/>
      <c r="L687" s="50"/>
      <c r="M687" s="51"/>
      <c r="N687" s="1"/>
      <c r="O687" s="1"/>
      <c r="P687" s="1"/>
      <c r="Q687" s="1"/>
      <c r="R687" s="1"/>
      <c r="S687" s="1"/>
      <c r="T687" s="1"/>
      <c r="U687" s="1"/>
      <c r="V687" s="1"/>
      <c r="W687" s="1"/>
      <c r="X687" s="1"/>
      <c r="Y687" s="1"/>
      <c r="Z687" s="1"/>
    </row>
    <row r="688" spans="1:26" ht="12.75" customHeight="1">
      <c r="A688" s="1"/>
      <c r="B688" s="1"/>
      <c r="C688" s="1"/>
      <c r="D688" s="1"/>
      <c r="E688" s="1"/>
      <c r="F688" s="1"/>
      <c r="G688" s="43"/>
      <c r="H688" s="54"/>
      <c r="I688" s="55"/>
      <c r="J688" s="56"/>
      <c r="K688" s="53"/>
      <c r="L688" s="50"/>
      <c r="M688" s="51"/>
      <c r="N688" s="1"/>
      <c r="O688" s="1"/>
      <c r="P688" s="1"/>
      <c r="Q688" s="1"/>
      <c r="R688" s="1"/>
      <c r="S688" s="1"/>
      <c r="T688" s="1"/>
      <c r="U688" s="1"/>
      <c r="V688" s="1"/>
      <c r="W688" s="1"/>
      <c r="X688" s="1"/>
      <c r="Y688" s="1"/>
      <c r="Z688" s="1"/>
    </row>
    <row r="689" spans="1:26" ht="12.75" customHeight="1">
      <c r="A689" s="1"/>
      <c r="B689" s="1"/>
      <c r="C689" s="1"/>
      <c r="D689" s="1"/>
      <c r="E689" s="1"/>
      <c r="F689" s="1"/>
      <c r="G689" s="43"/>
      <c r="H689" s="54"/>
      <c r="I689" s="55"/>
      <c r="J689" s="56"/>
      <c r="K689" s="53"/>
      <c r="L689" s="50"/>
      <c r="M689" s="51"/>
      <c r="N689" s="1"/>
      <c r="O689" s="1"/>
      <c r="P689" s="1"/>
      <c r="Q689" s="1"/>
      <c r="R689" s="1"/>
      <c r="S689" s="1"/>
      <c r="T689" s="1"/>
      <c r="U689" s="1"/>
      <c r="V689" s="1"/>
      <c r="W689" s="1"/>
      <c r="X689" s="1"/>
      <c r="Y689" s="1"/>
      <c r="Z689" s="1"/>
    </row>
    <row r="690" spans="1:26" ht="12.75" customHeight="1">
      <c r="A690" s="1"/>
      <c r="B690" s="1"/>
      <c r="C690" s="1"/>
      <c r="D690" s="1"/>
      <c r="E690" s="1"/>
      <c r="F690" s="1"/>
      <c r="G690" s="43"/>
      <c r="H690" s="54"/>
      <c r="I690" s="55"/>
      <c r="J690" s="56"/>
      <c r="K690" s="53"/>
      <c r="L690" s="50"/>
      <c r="M690" s="51"/>
      <c r="N690" s="1"/>
      <c r="O690" s="1"/>
      <c r="P690" s="1"/>
      <c r="Q690" s="1"/>
      <c r="R690" s="1"/>
      <c r="S690" s="1"/>
      <c r="T690" s="1"/>
      <c r="U690" s="1"/>
      <c r="V690" s="1"/>
      <c r="W690" s="1"/>
      <c r="X690" s="1"/>
      <c r="Y690" s="1"/>
      <c r="Z690" s="1"/>
    </row>
    <row r="691" spans="1:26" ht="12.75" customHeight="1">
      <c r="A691" s="1"/>
      <c r="B691" s="1"/>
      <c r="C691" s="1"/>
      <c r="D691" s="1"/>
      <c r="E691" s="1"/>
      <c r="F691" s="1"/>
      <c r="G691" s="43"/>
      <c r="H691" s="54"/>
      <c r="I691" s="55"/>
      <c r="J691" s="56"/>
      <c r="K691" s="53"/>
      <c r="L691" s="50"/>
      <c r="M691" s="51"/>
      <c r="N691" s="1"/>
      <c r="O691" s="1"/>
      <c r="P691" s="1"/>
      <c r="Q691" s="1"/>
      <c r="R691" s="1"/>
      <c r="S691" s="1"/>
      <c r="T691" s="1"/>
      <c r="U691" s="1"/>
      <c r="V691" s="1"/>
      <c r="W691" s="1"/>
      <c r="X691" s="1"/>
      <c r="Y691" s="1"/>
      <c r="Z691" s="1"/>
    </row>
    <row r="692" spans="1:26" ht="12.75" customHeight="1">
      <c r="A692" s="1"/>
      <c r="B692" s="1"/>
      <c r="C692" s="1"/>
      <c r="D692" s="1"/>
      <c r="E692" s="1"/>
      <c r="F692" s="1"/>
      <c r="G692" s="43"/>
      <c r="H692" s="54"/>
      <c r="I692" s="55"/>
      <c r="J692" s="56"/>
      <c r="K692" s="53"/>
      <c r="L692" s="50"/>
      <c r="M692" s="51"/>
      <c r="N692" s="1"/>
      <c r="O692" s="1"/>
      <c r="P692" s="1"/>
      <c r="Q692" s="1"/>
      <c r="R692" s="1"/>
      <c r="S692" s="1"/>
      <c r="T692" s="1"/>
      <c r="U692" s="1"/>
      <c r="V692" s="1"/>
      <c r="W692" s="1"/>
      <c r="X692" s="1"/>
      <c r="Y692" s="1"/>
      <c r="Z692" s="1"/>
    </row>
    <row r="693" spans="1:26" ht="12.75" customHeight="1">
      <c r="A693" s="1"/>
      <c r="B693" s="1"/>
      <c r="C693" s="1"/>
      <c r="D693" s="1"/>
      <c r="E693" s="1"/>
      <c r="F693" s="1"/>
      <c r="G693" s="43"/>
      <c r="H693" s="54"/>
      <c r="I693" s="55"/>
      <c r="J693" s="56"/>
      <c r="K693" s="53"/>
      <c r="L693" s="50"/>
      <c r="M693" s="51"/>
      <c r="N693" s="1"/>
      <c r="O693" s="1"/>
      <c r="P693" s="1"/>
      <c r="Q693" s="1"/>
      <c r="R693" s="1"/>
      <c r="S693" s="1"/>
      <c r="T693" s="1"/>
      <c r="U693" s="1"/>
      <c r="V693" s="1"/>
      <c r="W693" s="1"/>
      <c r="X693" s="1"/>
      <c r="Y693" s="1"/>
      <c r="Z693" s="1"/>
    </row>
    <row r="694" spans="1:26" ht="12.75" customHeight="1">
      <c r="A694" s="1"/>
      <c r="B694" s="1"/>
      <c r="C694" s="1"/>
      <c r="D694" s="1"/>
      <c r="E694" s="1"/>
      <c r="F694" s="1"/>
      <c r="G694" s="43"/>
      <c r="H694" s="54"/>
      <c r="I694" s="55"/>
      <c r="J694" s="56"/>
      <c r="K694" s="53"/>
      <c r="L694" s="50"/>
      <c r="M694" s="51"/>
      <c r="N694" s="1"/>
      <c r="O694" s="1"/>
      <c r="P694" s="1"/>
      <c r="Q694" s="1"/>
      <c r="R694" s="1"/>
      <c r="S694" s="1"/>
      <c r="T694" s="1"/>
      <c r="U694" s="1"/>
      <c r="V694" s="1"/>
      <c r="W694" s="1"/>
      <c r="X694" s="1"/>
      <c r="Y694" s="1"/>
      <c r="Z694" s="1"/>
    </row>
    <row r="695" spans="1:26" ht="12.75" customHeight="1">
      <c r="A695" s="1"/>
      <c r="B695" s="1"/>
      <c r="C695" s="1"/>
      <c r="D695" s="1"/>
      <c r="E695" s="1"/>
      <c r="F695" s="1"/>
      <c r="G695" s="43"/>
      <c r="H695" s="54"/>
      <c r="I695" s="55"/>
      <c r="J695" s="56"/>
      <c r="K695" s="53"/>
      <c r="L695" s="50"/>
      <c r="M695" s="51"/>
      <c r="N695" s="1"/>
      <c r="O695" s="1"/>
      <c r="P695" s="1"/>
      <c r="Q695" s="1"/>
      <c r="R695" s="1"/>
      <c r="S695" s="1"/>
      <c r="T695" s="1"/>
      <c r="U695" s="1"/>
      <c r="V695" s="1"/>
      <c r="W695" s="1"/>
      <c r="X695" s="1"/>
      <c r="Y695" s="1"/>
      <c r="Z695" s="1"/>
    </row>
    <row r="696" spans="1:26" ht="12.75" customHeight="1">
      <c r="A696" s="1"/>
      <c r="B696" s="1"/>
      <c r="C696" s="1"/>
      <c r="D696" s="1"/>
      <c r="E696" s="1"/>
      <c r="F696" s="1"/>
      <c r="G696" s="43"/>
      <c r="H696" s="54"/>
      <c r="I696" s="55"/>
      <c r="J696" s="56"/>
      <c r="K696" s="53"/>
      <c r="L696" s="50"/>
      <c r="M696" s="51"/>
      <c r="N696" s="1"/>
      <c r="O696" s="1"/>
      <c r="P696" s="1"/>
      <c r="Q696" s="1"/>
      <c r="R696" s="1"/>
      <c r="S696" s="1"/>
      <c r="T696" s="1"/>
      <c r="U696" s="1"/>
      <c r="V696" s="1"/>
      <c r="W696" s="1"/>
      <c r="X696" s="1"/>
      <c r="Y696" s="1"/>
      <c r="Z696" s="1"/>
    </row>
    <row r="697" spans="1:26" ht="12.75" customHeight="1">
      <c r="A697" s="1"/>
      <c r="B697" s="1"/>
      <c r="C697" s="1"/>
      <c r="D697" s="1"/>
      <c r="E697" s="1"/>
      <c r="F697" s="1"/>
      <c r="G697" s="43"/>
      <c r="H697" s="54"/>
      <c r="I697" s="55"/>
      <c r="J697" s="56"/>
      <c r="K697" s="53"/>
      <c r="L697" s="50"/>
      <c r="M697" s="51"/>
      <c r="N697" s="1"/>
      <c r="O697" s="1"/>
      <c r="P697" s="1"/>
      <c r="Q697" s="1"/>
      <c r="R697" s="1"/>
      <c r="S697" s="1"/>
      <c r="T697" s="1"/>
      <c r="U697" s="1"/>
      <c r="V697" s="1"/>
      <c r="W697" s="1"/>
      <c r="X697" s="1"/>
      <c r="Y697" s="1"/>
      <c r="Z697" s="1"/>
    </row>
    <row r="698" spans="1:26" ht="12.75" customHeight="1">
      <c r="A698" s="1"/>
      <c r="B698" s="1"/>
      <c r="C698" s="1"/>
      <c r="D698" s="1"/>
      <c r="E698" s="1"/>
      <c r="F698" s="1"/>
      <c r="G698" s="43"/>
      <c r="H698" s="54"/>
      <c r="I698" s="55"/>
      <c r="J698" s="56"/>
      <c r="K698" s="53"/>
      <c r="L698" s="50"/>
      <c r="M698" s="51"/>
      <c r="N698" s="1"/>
      <c r="O698" s="1"/>
      <c r="P698" s="1"/>
      <c r="Q698" s="1"/>
      <c r="R698" s="1"/>
      <c r="S698" s="1"/>
      <c r="T698" s="1"/>
      <c r="U698" s="1"/>
      <c r="V698" s="1"/>
      <c r="W698" s="1"/>
      <c r="X698" s="1"/>
      <c r="Y698" s="1"/>
      <c r="Z698" s="1"/>
    </row>
    <row r="699" spans="1:26" ht="12.75" customHeight="1">
      <c r="A699" s="1"/>
      <c r="B699" s="1"/>
      <c r="C699" s="1"/>
      <c r="D699" s="1"/>
      <c r="E699" s="1"/>
      <c r="F699" s="1"/>
      <c r="G699" s="43"/>
      <c r="H699" s="54"/>
      <c r="I699" s="55"/>
      <c r="J699" s="56"/>
      <c r="K699" s="53"/>
      <c r="L699" s="50"/>
      <c r="M699" s="51"/>
      <c r="N699" s="1"/>
      <c r="O699" s="1"/>
      <c r="P699" s="1"/>
      <c r="Q699" s="1"/>
      <c r="R699" s="1"/>
      <c r="S699" s="1"/>
      <c r="T699" s="1"/>
      <c r="U699" s="1"/>
      <c r="V699" s="1"/>
      <c r="W699" s="1"/>
      <c r="X699" s="1"/>
      <c r="Y699" s="1"/>
      <c r="Z699" s="1"/>
    </row>
    <row r="700" spans="1:26" ht="12.75" customHeight="1">
      <c r="A700" s="1"/>
      <c r="B700" s="1"/>
      <c r="C700" s="1"/>
      <c r="D700" s="1"/>
      <c r="E700" s="1"/>
      <c r="F700" s="1"/>
      <c r="G700" s="43"/>
      <c r="H700" s="54"/>
      <c r="I700" s="55"/>
      <c r="J700" s="56"/>
      <c r="K700" s="53"/>
      <c r="L700" s="50"/>
      <c r="M700" s="51"/>
      <c r="N700" s="1"/>
      <c r="O700" s="1"/>
      <c r="P700" s="1"/>
      <c r="Q700" s="1"/>
      <c r="R700" s="1"/>
      <c r="S700" s="1"/>
      <c r="T700" s="1"/>
      <c r="U700" s="1"/>
      <c r="V700" s="1"/>
      <c r="W700" s="1"/>
      <c r="X700" s="1"/>
      <c r="Y700" s="1"/>
      <c r="Z700" s="1"/>
    </row>
    <row r="701" spans="1:26" ht="12.75" customHeight="1">
      <c r="A701" s="1"/>
      <c r="B701" s="1"/>
      <c r="C701" s="1"/>
      <c r="D701" s="1"/>
      <c r="E701" s="1"/>
      <c r="F701" s="1"/>
      <c r="G701" s="43"/>
      <c r="H701" s="54"/>
      <c r="I701" s="55"/>
      <c r="J701" s="56"/>
      <c r="K701" s="53"/>
      <c r="L701" s="50"/>
      <c r="M701" s="51"/>
      <c r="N701" s="1"/>
      <c r="O701" s="1"/>
      <c r="P701" s="1"/>
      <c r="Q701" s="1"/>
      <c r="R701" s="1"/>
      <c r="S701" s="1"/>
      <c r="T701" s="1"/>
      <c r="U701" s="1"/>
      <c r="V701" s="1"/>
      <c r="W701" s="1"/>
      <c r="X701" s="1"/>
      <c r="Y701" s="1"/>
      <c r="Z701" s="1"/>
    </row>
    <row r="702" spans="1:26" ht="12.75" customHeight="1">
      <c r="A702" s="1"/>
      <c r="B702" s="1"/>
      <c r="C702" s="1"/>
      <c r="D702" s="1"/>
      <c r="E702" s="1"/>
      <c r="F702" s="1"/>
      <c r="G702" s="43"/>
      <c r="H702" s="54"/>
      <c r="I702" s="55"/>
      <c r="J702" s="56"/>
      <c r="K702" s="53"/>
      <c r="L702" s="50"/>
      <c r="M702" s="51"/>
      <c r="N702" s="1"/>
      <c r="O702" s="1"/>
      <c r="P702" s="1"/>
      <c r="Q702" s="1"/>
      <c r="R702" s="1"/>
      <c r="S702" s="1"/>
      <c r="T702" s="1"/>
      <c r="U702" s="1"/>
      <c r="V702" s="1"/>
      <c r="W702" s="1"/>
      <c r="X702" s="1"/>
      <c r="Y702" s="1"/>
      <c r="Z702" s="1"/>
    </row>
    <row r="703" spans="1:26" ht="12.75" customHeight="1">
      <c r="A703" s="1"/>
      <c r="B703" s="1"/>
      <c r="C703" s="1"/>
      <c r="D703" s="1"/>
      <c r="E703" s="1"/>
      <c r="F703" s="1"/>
      <c r="G703" s="43"/>
      <c r="H703" s="54"/>
      <c r="I703" s="55"/>
      <c r="J703" s="56"/>
      <c r="K703" s="53"/>
      <c r="L703" s="50"/>
      <c r="M703" s="51"/>
      <c r="N703" s="1"/>
      <c r="O703" s="1"/>
      <c r="P703" s="1"/>
      <c r="Q703" s="1"/>
      <c r="R703" s="1"/>
      <c r="S703" s="1"/>
      <c r="T703" s="1"/>
      <c r="U703" s="1"/>
      <c r="V703" s="1"/>
      <c r="W703" s="1"/>
      <c r="X703" s="1"/>
      <c r="Y703" s="1"/>
      <c r="Z703" s="1"/>
    </row>
    <row r="704" spans="1:26" ht="12.75" customHeight="1">
      <c r="A704" s="1"/>
      <c r="B704" s="1"/>
      <c r="C704" s="1"/>
      <c r="D704" s="1"/>
      <c r="E704" s="1"/>
      <c r="F704" s="1"/>
      <c r="G704" s="43"/>
      <c r="H704" s="54"/>
      <c r="I704" s="55"/>
      <c r="J704" s="56"/>
      <c r="K704" s="53"/>
      <c r="L704" s="50"/>
      <c r="M704" s="51"/>
      <c r="N704" s="1"/>
      <c r="O704" s="1"/>
      <c r="P704" s="1"/>
      <c r="Q704" s="1"/>
      <c r="R704" s="1"/>
      <c r="S704" s="1"/>
      <c r="T704" s="1"/>
      <c r="U704" s="1"/>
      <c r="V704" s="1"/>
      <c r="W704" s="1"/>
      <c r="X704" s="1"/>
      <c r="Y704" s="1"/>
      <c r="Z704" s="1"/>
    </row>
    <row r="705" spans="1:26" ht="12.75" customHeight="1">
      <c r="A705" s="1"/>
      <c r="B705" s="1"/>
      <c r="C705" s="1"/>
      <c r="D705" s="1"/>
      <c r="E705" s="1"/>
      <c r="F705" s="1"/>
      <c r="G705" s="43"/>
      <c r="H705" s="54"/>
      <c r="I705" s="55"/>
      <c r="J705" s="56"/>
      <c r="K705" s="53"/>
      <c r="L705" s="50"/>
      <c r="M705" s="51"/>
      <c r="N705" s="1"/>
      <c r="O705" s="1"/>
      <c r="P705" s="1"/>
      <c r="Q705" s="1"/>
      <c r="R705" s="1"/>
      <c r="S705" s="1"/>
      <c r="T705" s="1"/>
      <c r="U705" s="1"/>
      <c r="V705" s="1"/>
      <c r="W705" s="1"/>
      <c r="X705" s="1"/>
      <c r="Y705" s="1"/>
      <c r="Z705" s="1"/>
    </row>
    <row r="706" spans="1:26" ht="12.75" customHeight="1">
      <c r="A706" s="1"/>
      <c r="B706" s="1"/>
      <c r="C706" s="1"/>
      <c r="D706" s="1"/>
      <c r="E706" s="1"/>
      <c r="F706" s="1"/>
      <c r="G706" s="43"/>
      <c r="H706" s="54"/>
      <c r="I706" s="55"/>
      <c r="J706" s="56"/>
      <c r="K706" s="53"/>
      <c r="L706" s="50"/>
      <c r="M706" s="51"/>
      <c r="N706" s="1"/>
      <c r="O706" s="1"/>
      <c r="P706" s="1"/>
      <c r="Q706" s="1"/>
      <c r="R706" s="1"/>
      <c r="S706" s="1"/>
      <c r="T706" s="1"/>
      <c r="U706" s="1"/>
      <c r="V706" s="1"/>
      <c r="W706" s="1"/>
      <c r="X706" s="1"/>
      <c r="Y706" s="1"/>
      <c r="Z706" s="1"/>
    </row>
    <row r="707" spans="1:26" ht="12.75" customHeight="1">
      <c r="A707" s="1"/>
      <c r="B707" s="1"/>
      <c r="C707" s="1"/>
      <c r="D707" s="1"/>
      <c r="E707" s="1"/>
      <c r="F707" s="1"/>
      <c r="G707" s="43"/>
      <c r="H707" s="54"/>
      <c r="I707" s="55"/>
      <c r="J707" s="56"/>
      <c r="K707" s="53"/>
      <c r="L707" s="50"/>
      <c r="M707" s="51"/>
      <c r="N707" s="1"/>
      <c r="O707" s="1"/>
      <c r="P707" s="1"/>
      <c r="Q707" s="1"/>
      <c r="R707" s="1"/>
      <c r="S707" s="1"/>
      <c r="T707" s="1"/>
      <c r="U707" s="1"/>
      <c r="V707" s="1"/>
      <c r="W707" s="1"/>
      <c r="X707" s="1"/>
      <c r="Y707" s="1"/>
      <c r="Z707" s="1"/>
    </row>
    <row r="708" spans="1:26" ht="12.75" customHeight="1">
      <c r="A708" s="1"/>
      <c r="B708" s="1"/>
      <c r="C708" s="1"/>
      <c r="D708" s="1"/>
      <c r="E708" s="1"/>
      <c r="F708" s="1"/>
      <c r="G708" s="43"/>
      <c r="H708" s="54"/>
      <c r="I708" s="55"/>
      <c r="J708" s="56"/>
      <c r="K708" s="53"/>
      <c r="L708" s="50"/>
      <c r="M708" s="51"/>
      <c r="N708" s="1"/>
      <c r="O708" s="1"/>
      <c r="P708" s="1"/>
      <c r="Q708" s="1"/>
      <c r="R708" s="1"/>
      <c r="S708" s="1"/>
      <c r="T708" s="1"/>
      <c r="U708" s="1"/>
      <c r="V708" s="1"/>
      <c r="W708" s="1"/>
      <c r="X708" s="1"/>
      <c r="Y708" s="1"/>
      <c r="Z708" s="1"/>
    </row>
    <row r="709" spans="1:26" ht="12.75" customHeight="1">
      <c r="A709" s="1"/>
      <c r="B709" s="1"/>
      <c r="C709" s="1"/>
      <c r="D709" s="1"/>
      <c r="E709" s="1"/>
      <c r="F709" s="1"/>
      <c r="G709" s="43"/>
      <c r="H709" s="54"/>
      <c r="I709" s="55"/>
      <c r="J709" s="56"/>
      <c r="K709" s="53"/>
      <c r="L709" s="50"/>
      <c r="M709" s="51"/>
      <c r="N709" s="1"/>
      <c r="O709" s="1"/>
      <c r="P709" s="1"/>
      <c r="Q709" s="1"/>
      <c r="R709" s="1"/>
      <c r="S709" s="1"/>
      <c r="T709" s="1"/>
      <c r="U709" s="1"/>
      <c r="V709" s="1"/>
      <c r="W709" s="1"/>
      <c r="X709" s="1"/>
      <c r="Y709" s="1"/>
      <c r="Z709" s="1"/>
    </row>
    <row r="710" spans="1:26" ht="12.75" customHeight="1">
      <c r="A710" s="1"/>
      <c r="B710" s="1"/>
      <c r="C710" s="1"/>
      <c r="D710" s="1"/>
      <c r="E710" s="1"/>
      <c r="F710" s="1"/>
      <c r="G710" s="43"/>
      <c r="H710" s="54"/>
      <c r="I710" s="55"/>
      <c r="J710" s="56"/>
      <c r="K710" s="53"/>
      <c r="L710" s="50"/>
      <c r="M710" s="51"/>
      <c r="N710" s="1"/>
      <c r="O710" s="1"/>
      <c r="P710" s="1"/>
      <c r="Q710" s="1"/>
      <c r="R710" s="1"/>
      <c r="S710" s="1"/>
      <c r="T710" s="1"/>
      <c r="U710" s="1"/>
      <c r="V710" s="1"/>
      <c r="W710" s="1"/>
      <c r="X710" s="1"/>
      <c r="Y710" s="1"/>
      <c r="Z710" s="1"/>
    </row>
    <row r="711" spans="1:26" ht="12.75" customHeight="1">
      <c r="A711" s="1"/>
      <c r="B711" s="1"/>
      <c r="C711" s="1"/>
      <c r="D711" s="1"/>
      <c r="E711" s="1"/>
      <c r="F711" s="1"/>
      <c r="G711" s="43"/>
      <c r="H711" s="54"/>
      <c r="I711" s="55"/>
      <c r="J711" s="56"/>
      <c r="K711" s="53"/>
      <c r="L711" s="50"/>
      <c r="M711" s="51"/>
      <c r="N711" s="1"/>
      <c r="O711" s="1"/>
      <c r="P711" s="1"/>
      <c r="Q711" s="1"/>
      <c r="R711" s="1"/>
      <c r="S711" s="1"/>
      <c r="T711" s="1"/>
      <c r="U711" s="1"/>
      <c r="V711" s="1"/>
      <c r="W711" s="1"/>
      <c r="X711" s="1"/>
      <c r="Y711" s="1"/>
      <c r="Z711" s="1"/>
    </row>
    <row r="712" spans="1:26" ht="12.75" customHeight="1">
      <c r="A712" s="1"/>
      <c r="B712" s="1"/>
      <c r="C712" s="1"/>
      <c r="D712" s="1"/>
      <c r="E712" s="1"/>
      <c r="F712" s="1"/>
      <c r="G712" s="43"/>
      <c r="H712" s="54"/>
      <c r="I712" s="55"/>
      <c r="J712" s="56"/>
      <c r="K712" s="53"/>
      <c r="L712" s="50"/>
      <c r="M712" s="51"/>
      <c r="N712" s="1"/>
      <c r="O712" s="1"/>
      <c r="P712" s="1"/>
      <c r="Q712" s="1"/>
      <c r="R712" s="1"/>
      <c r="S712" s="1"/>
      <c r="T712" s="1"/>
      <c r="U712" s="1"/>
      <c r="V712" s="1"/>
      <c r="W712" s="1"/>
      <c r="X712" s="1"/>
      <c r="Y712" s="1"/>
      <c r="Z712" s="1"/>
    </row>
    <row r="713" spans="1:26" ht="12.75" customHeight="1">
      <c r="A713" s="1"/>
      <c r="B713" s="1"/>
      <c r="C713" s="1"/>
      <c r="D713" s="1"/>
      <c r="E713" s="1"/>
      <c r="F713" s="1"/>
      <c r="G713" s="43"/>
      <c r="H713" s="54"/>
      <c r="I713" s="55"/>
      <c r="J713" s="56"/>
      <c r="K713" s="53"/>
      <c r="L713" s="50"/>
      <c r="M713" s="51"/>
      <c r="N713" s="1"/>
      <c r="O713" s="1"/>
      <c r="P713" s="1"/>
      <c r="Q713" s="1"/>
      <c r="R713" s="1"/>
      <c r="S713" s="1"/>
      <c r="T713" s="1"/>
      <c r="U713" s="1"/>
      <c r="V713" s="1"/>
      <c r="W713" s="1"/>
      <c r="X713" s="1"/>
      <c r="Y713" s="1"/>
      <c r="Z713" s="1"/>
    </row>
    <row r="714" spans="1:26" ht="12.75" customHeight="1">
      <c r="A714" s="1"/>
      <c r="B714" s="1"/>
      <c r="C714" s="1"/>
      <c r="D714" s="1"/>
      <c r="E714" s="1"/>
      <c r="F714" s="1"/>
      <c r="G714" s="43"/>
      <c r="H714" s="54"/>
      <c r="I714" s="55"/>
      <c r="J714" s="56"/>
      <c r="K714" s="53"/>
      <c r="L714" s="50"/>
      <c r="M714" s="51"/>
      <c r="N714" s="1"/>
      <c r="O714" s="1"/>
      <c r="P714" s="1"/>
      <c r="Q714" s="1"/>
      <c r="R714" s="1"/>
      <c r="S714" s="1"/>
      <c r="T714" s="1"/>
      <c r="U714" s="1"/>
      <c r="V714" s="1"/>
      <c r="W714" s="1"/>
      <c r="X714" s="1"/>
      <c r="Y714" s="1"/>
      <c r="Z714" s="1"/>
    </row>
    <row r="715" spans="1:26" ht="12.75" customHeight="1">
      <c r="A715" s="1"/>
      <c r="B715" s="1"/>
      <c r="C715" s="1"/>
      <c r="D715" s="1"/>
      <c r="E715" s="1"/>
      <c r="F715" s="1"/>
      <c r="G715" s="43"/>
      <c r="H715" s="54"/>
      <c r="I715" s="55"/>
      <c r="J715" s="56"/>
      <c r="K715" s="53"/>
      <c r="L715" s="50"/>
      <c r="M715" s="51"/>
      <c r="N715" s="1"/>
      <c r="O715" s="1"/>
      <c r="P715" s="1"/>
      <c r="Q715" s="1"/>
      <c r="R715" s="1"/>
      <c r="S715" s="1"/>
      <c r="T715" s="1"/>
      <c r="U715" s="1"/>
      <c r="V715" s="1"/>
      <c r="W715" s="1"/>
      <c r="X715" s="1"/>
      <c r="Y715" s="1"/>
      <c r="Z715" s="1"/>
    </row>
    <row r="716" spans="1:26" ht="12.75" customHeight="1">
      <c r="A716" s="1"/>
      <c r="B716" s="1"/>
      <c r="C716" s="1"/>
      <c r="D716" s="1"/>
      <c r="E716" s="1"/>
      <c r="F716" s="1"/>
      <c r="G716" s="43"/>
      <c r="H716" s="54"/>
      <c r="I716" s="55"/>
      <c r="J716" s="56"/>
      <c r="K716" s="53"/>
      <c r="L716" s="50"/>
      <c r="M716" s="51"/>
      <c r="N716" s="1"/>
      <c r="O716" s="1"/>
      <c r="P716" s="1"/>
      <c r="Q716" s="1"/>
      <c r="R716" s="1"/>
      <c r="S716" s="1"/>
      <c r="T716" s="1"/>
      <c r="U716" s="1"/>
      <c r="V716" s="1"/>
      <c r="W716" s="1"/>
      <c r="X716" s="1"/>
      <c r="Y716" s="1"/>
      <c r="Z716" s="1"/>
    </row>
    <row r="717" spans="1:26" ht="12.75" customHeight="1">
      <c r="A717" s="1"/>
      <c r="B717" s="1"/>
      <c r="C717" s="1"/>
      <c r="D717" s="1"/>
      <c r="E717" s="1"/>
      <c r="F717" s="1"/>
      <c r="G717" s="43"/>
      <c r="H717" s="54"/>
      <c r="I717" s="55"/>
      <c r="J717" s="56"/>
      <c r="K717" s="53"/>
      <c r="L717" s="50"/>
      <c r="M717" s="51"/>
      <c r="N717" s="1"/>
      <c r="O717" s="1"/>
      <c r="P717" s="1"/>
      <c r="Q717" s="1"/>
      <c r="R717" s="1"/>
      <c r="S717" s="1"/>
      <c r="T717" s="1"/>
      <c r="U717" s="1"/>
      <c r="V717" s="1"/>
      <c r="W717" s="1"/>
      <c r="X717" s="1"/>
      <c r="Y717" s="1"/>
      <c r="Z717" s="1"/>
    </row>
    <row r="718" spans="1:26" ht="12.75" customHeight="1">
      <c r="A718" s="1"/>
      <c r="B718" s="1"/>
      <c r="C718" s="1"/>
      <c r="D718" s="1"/>
      <c r="E718" s="1"/>
      <c r="F718" s="1"/>
      <c r="G718" s="43"/>
      <c r="H718" s="54"/>
      <c r="I718" s="55"/>
      <c r="J718" s="56"/>
      <c r="K718" s="53"/>
      <c r="L718" s="50"/>
      <c r="M718" s="51"/>
      <c r="N718" s="1"/>
      <c r="O718" s="1"/>
      <c r="P718" s="1"/>
      <c r="Q718" s="1"/>
      <c r="R718" s="1"/>
      <c r="S718" s="1"/>
      <c r="T718" s="1"/>
      <c r="U718" s="1"/>
      <c r="V718" s="1"/>
      <c r="W718" s="1"/>
      <c r="X718" s="1"/>
      <c r="Y718" s="1"/>
      <c r="Z718" s="1"/>
    </row>
    <row r="719" spans="1:26" ht="12.75" customHeight="1">
      <c r="A719" s="1"/>
      <c r="B719" s="1"/>
      <c r="C719" s="1"/>
      <c r="D719" s="1"/>
      <c r="E719" s="1"/>
      <c r="F719" s="1"/>
      <c r="G719" s="43"/>
      <c r="H719" s="54"/>
      <c r="I719" s="55"/>
      <c r="J719" s="56"/>
      <c r="K719" s="53"/>
      <c r="L719" s="50"/>
      <c r="M719" s="51"/>
      <c r="N719" s="1"/>
      <c r="O719" s="1"/>
      <c r="P719" s="1"/>
      <c r="Q719" s="1"/>
      <c r="R719" s="1"/>
      <c r="S719" s="1"/>
      <c r="T719" s="1"/>
      <c r="U719" s="1"/>
      <c r="V719" s="1"/>
      <c r="W719" s="1"/>
      <c r="X719" s="1"/>
      <c r="Y719" s="1"/>
      <c r="Z719" s="1"/>
    </row>
    <row r="720" spans="1:26" ht="12.75" customHeight="1">
      <c r="A720" s="1"/>
      <c r="B720" s="1"/>
      <c r="C720" s="1"/>
      <c r="D720" s="1"/>
      <c r="E720" s="1"/>
      <c r="F720" s="1"/>
      <c r="G720" s="43"/>
      <c r="H720" s="54"/>
      <c r="I720" s="55"/>
      <c r="J720" s="56"/>
      <c r="K720" s="53"/>
      <c r="L720" s="50"/>
      <c r="M720" s="51"/>
      <c r="N720" s="1"/>
      <c r="O720" s="1"/>
      <c r="P720" s="1"/>
      <c r="Q720" s="1"/>
      <c r="R720" s="1"/>
      <c r="S720" s="1"/>
      <c r="T720" s="1"/>
      <c r="U720" s="1"/>
      <c r="V720" s="1"/>
      <c r="W720" s="1"/>
      <c r="X720" s="1"/>
      <c r="Y720" s="1"/>
      <c r="Z720" s="1"/>
    </row>
    <row r="721" spans="1:26" ht="12.75" customHeight="1">
      <c r="A721" s="1"/>
      <c r="B721" s="1"/>
      <c r="C721" s="1"/>
      <c r="D721" s="1"/>
      <c r="E721" s="1"/>
      <c r="F721" s="1"/>
      <c r="G721" s="43"/>
      <c r="H721" s="54"/>
      <c r="I721" s="55"/>
      <c r="J721" s="56"/>
      <c r="K721" s="53"/>
      <c r="L721" s="50"/>
      <c r="M721" s="51"/>
      <c r="N721" s="1"/>
      <c r="O721" s="1"/>
      <c r="P721" s="1"/>
      <c r="Q721" s="1"/>
      <c r="R721" s="1"/>
      <c r="S721" s="1"/>
      <c r="T721" s="1"/>
      <c r="U721" s="1"/>
      <c r="V721" s="1"/>
      <c r="W721" s="1"/>
      <c r="X721" s="1"/>
      <c r="Y721" s="1"/>
      <c r="Z721" s="1"/>
    </row>
    <row r="722" spans="1:26" ht="12.75" customHeight="1">
      <c r="A722" s="1"/>
      <c r="B722" s="1"/>
      <c r="C722" s="1"/>
      <c r="D722" s="1"/>
      <c r="E722" s="1"/>
      <c r="F722" s="1"/>
      <c r="G722" s="43"/>
      <c r="H722" s="54"/>
      <c r="I722" s="55"/>
      <c r="J722" s="56"/>
      <c r="K722" s="53"/>
      <c r="L722" s="50"/>
      <c r="M722" s="51"/>
      <c r="N722" s="1"/>
      <c r="O722" s="1"/>
      <c r="P722" s="1"/>
      <c r="Q722" s="1"/>
      <c r="R722" s="1"/>
      <c r="S722" s="1"/>
      <c r="T722" s="1"/>
      <c r="U722" s="1"/>
      <c r="V722" s="1"/>
      <c r="W722" s="1"/>
      <c r="X722" s="1"/>
      <c r="Y722" s="1"/>
      <c r="Z722" s="1"/>
    </row>
    <row r="723" spans="1:26" ht="12.75" customHeight="1">
      <c r="A723" s="1"/>
      <c r="B723" s="1"/>
      <c r="C723" s="1"/>
      <c r="D723" s="1"/>
      <c r="E723" s="1"/>
      <c r="F723" s="1"/>
      <c r="G723" s="43"/>
      <c r="H723" s="54"/>
      <c r="I723" s="55"/>
      <c r="J723" s="56"/>
      <c r="K723" s="53"/>
      <c r="L723" s="50"/>
      <c r="M723" s="51"/>
      <c r="N723" s="1"/>
      <c r="O723" s="1"/>
      <c r="P723" s="1"/>
      <c r="Q723" s="1"/>
      <c r="R723" s="1"/>
      <c r="S723" s="1"/>
      <c r="T723" s="1"/>
      <c r="U723" s="1"/>
      <c r="V723" s="1"/>
      <c r="W723" s="1"/>
      <c r="X723" s="1"/>
      <c r="Y723" s="1"/>
      <c r="Z723" s="1"/>
    </row>
    <row r="724" spans="1:26" ht="12.75" customHeight="1">
      <c r="A724" s="1"/>
      <c r="B724" s="1"/>
      <c r="C724" s="1"/>
      <c r="D724" s="1"/>
      <c r="E724" s="1"/>
      <c r="F724" s="1"/>
      <c r="G724" s="43"/>
      <c r="H724" s="54"/>
      <c r="I724" s="55"/>
      <c r="J724" s="56"/>
      <c r="K724" s="53"/>
      <c r="L724" s="50"/>
      <c r="M724" s="51"/>
      <c r="N724" s="1"/>
      <c r="O724" s="1"/>
      <c r="P724" s="1"/>
      <c r="Q724" s="1"/>
      <c r="R724" s="1"/>
      <c r="S724" s="1"/>
      <c r="T724" s="1"/>
      <c r="U724" s="1"/>
      <c r="V724" s="1"/>
      <c r="W724" s="1"/>
      <c r="X724" s="1"/>
      <c r="Y724" s="1"/>
      <c r="Z724" s="1"/>
    </row>
    <row r="725" spans="1:26" ht="12.75" customHeight="1">
      <c r="A725" s="1"/>
      <c r="B725" s="1"/>
      <c r="C725" s="1"/>
      <c r="D725" s="1"/>
      <c r="E725" s="1"/>
      <c r="F725" s="1"/>
      <c r="G725" s="43"/>
      <c r="H725" s="54"/>
      <c r="I725" s="55"/>
      <c r="J725" s="56"/>
      <c r="K725" s="53"/>
      <c r="L725" s="50"/>
      <c r="M725" s="51"/>
      <c r="N725" s="1"/>
      <c r="O725" s="1"/>
      <c r="P725" s="1"/>
      <c r="Q725" s="1"/>
      <c r="R725" s="1"/>
      <c r="S725" s="1"/>
      <c r="T725" s="1"/>
      <c r="U725" s="1"/>
      <c r="V725" s="1"/>
      <c r="W725" s="1"/>
      <c r="X725" s="1"/>
      <c r="Y725" s="1"/>
      <c r="Z725" s="1"/>
    </row>
    <row r="726" spans="1:26" ht="12.75" customHeight="1">
      <c r="A726" s="1"/>
      <c r="B726" s="1"/>
      <c r="C726" s="1"/>
      <c r="D726" s="1"/>
      <c r="E726" s="1"/>
      <c r="F726" s="1"/>
      <c r="G726" s="43"/>
      <c r="H726" s="54"/>
      <c r="I726" s="55"/>
      <c r="J726" s="56"/>
      <c r="K726" s="53"/>
      <c r="L726" s="50"/>
      <c r="M726" s="51"/>
      <c r="N726" s="1"/>
      <c r="O726" s="1"/>
      <c r="P726" s="1"/>
      <c r="Q726" s="1"/>
      <c r="R726" s="1"/>
      <c r="S726" s="1"/>
      <c r="T726" s="1"/>
      <c r="U726" s="1"/>
      <c r="V726" s="1"/>
      <c r="W726" s="1"/>
      <c r="X726" s="1"/>
      <c r="Y726" s="1"/>
      <c r="Z726" s="1"/>
    </row>
    <row r="727" spans="1:26" ht="12.75" customHeight="1">
      <c r="A727" s="1"/>
      <c r="B727" s="1"/>
      <c r="C727" s="1"/>
      <c r="D727" s="1"/>
      <c r="E727" s="1"/>
      <c r="F727" s="1"/>
      <c r="G727" s="43"/>
      <c r="H727" s="54"/>
      <c r="I727" s="55"/>
      <c r="J727" s="56"/>
      <c r="K727" s="53"/>
      <c r="L727" s="50"/>
      <c r="M727" s="51"/>
      <c r="N727" s="1"/>
      <c r="O727" s="1"/>
      <c r="P727" s="1"/>
      <c r="Q727" s="1"/>
      <c r="R727" s="1"/>
      <c r="S727" s="1"/>
      <c r="T727" s="1"/>
      <c r="U727" s="1"/>
      <c r="V727" s="1"/>
      <c r="W727" s="1"/>
      <c r="X727" s="1"/>
      <c r="Y727" s="1"/>
      <c r="Z727" s="1"/>
    </row>
    <row r="728" spans="1:26" ht="12.75" customHeight="1">
      <c r="A728" s="1"/>
      <c r="B728" s="1"/>
      <c r="C728" s="1"/>
      <c r="D728" s="1"/>
      <c r="E728" s="1"/>
      <c r="F728" s="1"/>
      <c r="G728" s="43"/>
      <c r="H728" s="54"/>
      <c r="I728" s="55"/>
      <c r="J728" s="56"/>
      <c r="K728" s="53"/>
      <c r="L728" s="50"/>
      <c r="M728" s="51"/>
      <c r="N728" s="1"/>
      <c r="O728" s="1"/>
      <c r="P728" s="1"/>
      <c r="Q728" s="1"/>
      <c r="R728" s="1"/>
      <c r="S728" s="1"/>
      <c r="T728" s="1"/>
      <c r="U728" s="1"/>
      <c r="V728" s="1"/>
      <c r="W728" s="1"/>
      <c r="X728" s="1"/>
      <c r="Y728" s="1"/>
      <c r="Z728" s="1"/>
    </row>
    <row r="729" spans="1:26" ht="12.75" customHeight="1">
      <c r="A729" s="1"/>
      <c r="B729" s="1"/>
      <c r="C729" s="1"/>
      <c r="D729" s="1"/>
      <c r="E729" s="1"/>
      <c r="F729" s="1"/>
      <c r="G729" s="43"/>
      <c r="H729" s="54"/>
      <c r="I729" s="55"/>
      <c r="J729" s="56"/>
      <c r="K729" s="53"/>
      <c r="L729" s="50"/>
      <c r="M729" s="51"/>
      <c r="N729" s="1"/>
      <c r="O729" s="1"/>
      <c r="P729" s="1"/>
      <c r="Q729" s="1"/>
      <c r="R729" s="1"/>
      <c r="S729" s="1"/>
      <c r="T729" s="1"/>
      <c r="U729" s="1"/>
      <c r="V729" s="1"/>
      <c r="W729" s="1"/>
      <c r="X729" s="1"/>
      <c r="Y729" s="1"/>
      <c r="Z729" s="1"/>
    </row>
    <row r="730" spans="1:26" ht="12.75" customHeight="1">
      <c r="A730" s="1"/>
      <c r="B730" s="1"/>
      <c r="C730" s="1"/>
      <c r="D730" s="1"/>
      <c r="E730" s="1"/>
      <c r="F730" s="1"/>
      <c r="G730" s="43"/>
      <c r="H730" s="54"/>
      <c r="I730" s="55"/>
      <c r="J730" s="56"/>
      <c r="K730" s="53"/>
      <c r="L730" s="50"/>
      <c r="M730" s="51"/>
      <c r="N730" s="1"/>
      <c r="O730" s="1"/>
      <c r="P730" s="1"/>
      <c r="Q730" s="1"/>
      <c r="R730" s="1"/>
      <c r="S730" s="1"/>
      <c r="T730" s="1"/>
      <c r="U730" s="1"/>
      <c r="V730" s="1"/>
      <c r="W730" s="1"/>
      <c r="X730" s="1"/>
      <c r="Y730" s="1"/>
      <c r="Z730" s="1"/>
    </row>
    <row r="731" spans="1:26" ht="12.75" customHeight="1">
      <c r="A731" s="1"/>
      <c r="B731" s="1"/>
      <c r="C731" s="1"/>
      <c r="D731" s="1"/>
      <c r="E731" s="1"/>
      <c r="F731" s="1"/>
      <c r="G731" s="43"/>
      <c r="H731" s="54"/>
      <c r="I731" s="55"/>
      <c r="J731" s="56"/>
      <c r="K731" s="53"/>
      <c r="L731" s="50"/>
      <c r="M731" s="51"/>
      <c r="N731" s="1"/>
      <c r="O731" s="1"/>
      <c r="P731" s="1"/>
      <c r="Q731" s="1"/>
      <c r="R731" s="1"/>
      <c r="S731" s="1"/>
      <c r="T731" s="1"/>
      <c r="U731" s="1"/>
      <c r="V731" s="1"/>
      <c r="W731" s="1"/>
      <c r="X731" s="1"/>
      <c r="Y731" s="1"/>
      <c r="Z731" s="1"/>
    </row>
    <row r="732" spans="1:26" ht="12.75" customHeight="1">
      <c r="A732" s="1"/>
      <c r="B732" s="1"/>
      <c r="C732" s="1"/>
      <c r="D732" s="1"/>
      <c r="E732" s="1"/>
      <c r="F732" s="1"/>
      <c r="G732" s="43"/>
      <c r="H732" s="54"/>
      <c r="I732" s="55"/>
      <c r="J732" s="56"/>
      <c r="K732" s="53"/>
      <c r="L732" s="50"/>
      <c r="M732" s="51"/>
      <c r="N732" s="1"/>
      <c r="O732" s="1"/>
      <c r="P732" s="1"/>
      <c r="Q732" s="1"/>
      <c r="R732" s="1"/>
      <c r="S732" s="1"/>
      <c r="T732" s="1"/>
      <c r="U732" s="1"/>
      <c r="V732" s="1"/>
      <c r="W732" s="1"/>
      <c r="X732" s="1"/>
      <c r="Y732" s="1"/>
      <c r="Z732" s="1"/>
    </row>
    <row r="733" spans="1:26" ht="12.75" customHeight="1">
      <c r="A733" s="1"/>
      <c r="B733" s="1"/>
      <c r="C733" s="1"/>
      <c r="D733" s="1"/>
      <c r="E733" s="1"/>
      <c r="F733" s="1"/>
      <c r="G733" s="43"/>
      <c r="H733" s="54"/>
      <c r="I733" s="55"/>
      <c r="J733" s="56"/>
      <c r="K733" s="53"/>
      <c r="L733" s="50"/>
      <c r="M733" s="51"/>
      <c r="N733" s="1"/>
      <c r="O733" s="1"/>
      <c r="P733" s="1"/>
      <c r="Q733" s="1"/>
      <c r="R733" s="1"/>
      <c r="S733" s="1"/>
      <c r="T733" s="1"/>
      <c r="U733" s="1"/>
      <c r="V733" s="1"/>
      <c r="W733" s="1"/>
      <c r="X733" s="1"/>
      <c r="Y733" s="1"/>
      <c r="Z733" s="1"/>
    </row>
    <row r="734" spans="1:26" ht="12.75" customHeight="1">
      <c r="A734" s="1"/>
      <c r="B734" s="1"/>
      <c r="C734" s="1"/>
      <c r="D734" s="1"/>
      <c r="E734" s="1"/>
      <c r="F734" s="1"/>
      <c r="G734" s="43"/>
      <c r="H734" s="54"/>
      <c r="I734" s="55"/>
      <c r="J734" s="56"/>
      <c r="K734" s="53"/>
      <c r="L734" s="50"/>
      <c r="M734" s="51"/>
      <c r="N734" s="1"/>
      <c r="O734" s="1"/>
      <c r="P734" s="1"/>
      <c r="Q734" s="1"/>
      <c r="R734" s="1"/>
      <c r="S734" s="1"/>
      <c r="T734" s="1"/>
      <c r="U734" s="1"/>
      <c r="V734" s="1"/>
      <c r="W734" s="1"/>
      <c r="X734" s="1"/>
      <c r="Y734" s="1"/>
      <c r="Z734" s="1"/>
    </row>
    <row r="735" spans="1:26" ht="12.75" customHeight="1">
      <c r="A735" s="1"/>
      <c r="B735" s="1"/>
      <c r="C735" s="1"/>
      <c r="D735" s="1"/>
      <c r="E735" s="1"/>
      <c r="F735" s="1"/>
      <c r="G735" s="43"/>
      <c r="H735" s="54"/>
      <c r="I735" s="55"/>
      <c r="J735" s="56"/>
      <c r="K735" s="53"/>
      <c r="L735" s="50"/>
      <c r="M735" s="51"/>
      <c r="N735" s="1"/>
      <c r="O735" s="1"/>
      <c r="P735" s="1"/>
      <c r="Q735" s="1"/>
      <c r="R735" s="1"/>
      <c r="S735" s="1"/>
      <c r="T735" s="1"/>
      <c r="U735" s="1"/>
      <c r="V735" s="1"/>
      <c r="W735" s="1"/>
      <c r="X735" s="1"/>
      <c r="Y735" s="1"/>
      <c r="Z735" s="1"/>
    </row>
    <row r="736" spans="1:26" ht="12.75" customHeight="1">
      <c r="A736" s="1"/>
      <c r="B736" s="1"/>
      <c r="C736" s="1"/>
      <c r="D736" s="1"/>
      <c r="E736" s="1"/>
      <c r="F736" s="1"/>
      <c r="G736" s="43"/>
      <c r="H736" s="54"/>
      <c r="I736" s="55"/>
      <c r="J736" s="56"/>
      <c r="K736" s="53"/>
      <c r="L736" s="50"/>
      <c r="M736" s="51"/>
      <c r="N736" s="1"/>
      <c r="O736" s="1"/>
      <c r="P736" s="1"/>
      <c r="Q736" s="1"/>
      <c r="R736" s="1"/>
      <c r="S736" s="1"/>
      <c r="T736" s="1"/>
      <c r="U736" s="1"/>
      <c r="V736" s="1"/>
      <c r="W736" s="1"/>
      <c r="X736" s="1"/>
      <c r="Y736" s="1"/>
      <c r="Z736" s="1"/>
    </row>
    <row r="737" spans="1:26" ht="12.75" customHeight="1">
      <c r="A737" s="1"/>
      <c r="B737" s="1"/>
      <c r="C737" s="1"/>
      <c r="D737" s="1"/>
      <c r="E737" s="1"/>
      <c r="F737" s="1"/>
      <c r="G737" s="43"/>
      <c r="H737" s="54"/>
      <c r="I737" s="55"/>
      <c r="J737" s="56"/>
      <c r="K737" s="53"/>
      <c r="L737" s="50"/>
      <c r="M737" s="51"/>
      <c r="N737" s="1"/>
      <c r="O737" s="1"/>
      <c r="P737" s="1"/>
      <c r="Q737" s="1"/>
      <c r="R737" s="1"/>
      <c r="S737" s="1"/>
      <c r="T737" s="1"/>
      <c r="U737" s="1"/>
      <c r="V737" s="1"/>
      <c r="W737" s="1"/>
      <c r="X737" s="1"/>
      <c r="Y737" s="1"/>
      <c r="Z737" s="1"/>
    </row>
    <row r="738" spans="1:26" ht="12.75" customHeight="1">
      <c r="A738" s="1"/>
      <c r="B738" s="1"/>
      <c r="C738" s="1"/>
      <c r="D738" s="1"/>
      <c r="E738" s="1"/>
      <c r="F738" s="1"/>
      <c r="G738" s="43"/>
      <c r="H738" s="54"/>
      <c r="I738" s="55"/>
      <c r="J738" s="56"/>
      <c r="K738" s="53"/>
      <c r="L738" s="50"/>
      <c r="M738" s="51"/>
      <c r="N738" s="1"/>
      <c r="O738" s="1"/>
      <c r="P738" s="1"/>
      <c r="Q738" s="1"/>
      <c r="R738" s="1"/>
      <c r="S738" s="1"/>
      <c r="T738" s="1"/>
      <c r="U738" s="1"/>
      <c r="V738" s="1"/>
      <c r="W738" s="1"/>
      <c r="X738" s="1"/>
      <c r="Y738" s="1"/>
      <c r="Z738" s="1"/>
    </row>
    <row r="739" spans="1:26" ht="12.75" customHeight="1">
      <c r="A739" s="1"/>
      <c r="B739" s="1"/>
      <c r="C739" s="1"/>
      <c r="D739" s="1"/>
      <c r="E739" s="1"/>
      <c r="F739" s="1"/>
      <c r="G739" s="43"/>
      <c r="H739" s="54"/>
      <c r="I739" s="55"/>
      <c r="J739" s="56"/>
      <c r="K739" s="53"/>
      <c r="L739" s="50"/>
      <c r="M739" s="51"/>
      <c r="N739" s="1"/>
      <c r="O739" s="1"/>
      <c r="P739" s="1"/>
      <c r="Q739" s="1"/>
      <c r="R739" s="1"/>
      <c r="S739" s="1"/>
      <c r="T739" s="1"/>
      <c r="U739" s="1"/>
      <c r="V739" s="1"/>
      <c r="W739" s="1"/>
      <c r="X739" s="1"/>
      <c r="Y739" s="1"/>
      <c r="Z739" s="1"/>
    </row>
    <row r="740" spans="1:26" ht="12.75" customHeight="1">
      <c r="A740" s="1"/>
      <c r="B740" s="1"/>
      <c r="C740" s="1"/>
      <c r="D740" s="1"/>
      <c r="E740" s="1"/>
      <c r="F740" s="1"/>
      <c r="G740" s="43"/>
      <c r="H740" s="54"/>
      <c r="I740" s="55"/>
      <c r="J740" s="56"/>
      <c r="K740" s="53"/>
      <c r="L740" s="50"/>
      <c r="M740" s="51"/>
      <c r="N740" s="1"/>
      <c r="O740" s="1"/>
      <c r="P740" s="1"/>
      <c r="Q740" s="1"/>
      <c r="R740" s="1"/>
      <c r="S740" s="1"/>
      <c r="T740" s="1"/>
      <c r="U740" s="1"/>
      <c r="V740" s="1"/>
      <c r="W740" s="1"/>
      <c r="X740" s="1"/>
      <c r="Y740" s="1"/>
      <c r="Z740" s="1"/>
    </row>
    <row r="741" spans="1:26" ht="12.75" customHeight="1">
      <c r="A741" s="1"/>
      <c r="B741" s="1"/>
      <c r="C741" s="1"/>
      <c r="D741" s="1"/>
      <c r="E741" s="1"/>
      <c r="F741" s="1"/>
      <c r="G741" s="43"/>
      <c r="H741" s="54"/>
      <c r="I741" s="55"/>
      <c r="J741" s="56"/>
      <c r="K741" s="53"/>
      <c r="L741" s="50"/>
      <c r="M741" s="51"/>
      <c r="N741" s="1"/>
      <c r="O741" s="1"/>
      <c r="P741" s="1"/>
      <c r="Q741" s="1"/>
      <c r="R741" s="1"/>
      <c r="S741" s="1"/>
      <c r="T741" s="1"/>
      <c r="U741" s="1"/>
      <c r="V741" s="1"/>
      <c r="W741" s="1"/>
      <c r="X741" s="1"/>
      <c r="Y741" s="1"/>
      <c r="Z741" s="1"/>
    </row>
    <row r="742" spans="1:26" ht="12.75" customHeight="1">
      <c r="A742" s="1"/>
      <c r="B742" s="1"/>
      <c r="C742" s="1"/>
      <c r="D742" s="1"/>
      <c r="E742" s="1"/>
      <c r="F742" s="1"/>
      <c r="G742" s="43"/>
      <c r="H742" s="54"/>
      <c r="I742" s="55"/>
      <c r="J742" s="56"/>
      <c r="K742" s="53"/>
      <c r="L742" s="50"/>
      <c r="M742" s="51"/>
      <c r="N742" s="1"/>
      <c r="O742" s="1"/>
      <c r="P742" s="1"/>
      <c r="Q742" s="1"/>
      <c r="R742" s="1"/>
      <c r="S742" s="1"/>
      <c r="T742" s="1"/>
      <c r="U742" s="1"/>
      <c r="V742" s="1"/>
      <c r="W742" s="1"/>
      <c r="X742" s="1"/>
      <c r="Y742" s="1"/>
      <c r="Z742" s="1"/>
    </row>
    <row r="743" spans="1:26" ht="12.75" customHeight="1">
      <c r="A743" s="1"/>
      <c r="B743" s="1"/>
      <c r="C743" s="1"/>
      <c r="D743" s="1"/>
      <c r="E743" s="1"/>
      <c r="F743" s="1"/>
      <c r="G743" s="43"/>
      <c r="H743" s="54"/>
      <c r="I743" s="55"/>
      <c r="J743" s="56"/>
      <c r="K743" s="53"/>
      <c r="L743" s="50"/>
      <c r="M743" s="51"/>
      <c r="N743" s="1"/>
      <c r="O743" s="1"/>
      <c r="P743" s="1"/>
      <c r="Q743" s="1"/>
      <c r="R743" s="1"/>
      <c r="S743" s="1"/>
      <c r="T743" s="1"/>
      <c r="U743" s="1"/>
      <c r="V743" s="1"/>
      <c r="W743" s="1"/>
      <c r="X743" s="1"/>
      <c r="Y743" s="1"/>
      <c r="Z743" s="1"/>
    </row>
    <row r="744" spans="1:26" ht="12.75" customHeight="1">
      <c r="A744" s="1"/>
      <c r="B744" s="1"/>
      <c r="C744" s="1"/>
      <c r="D744" s="1"/>
      <c r="E744" s="1"/>
      <c r="F744" s="1"/>
      <c r="G744" s="43"/>
      <c r="H744" s="54"/>
      <c r="I744" s="55"/>
      <c r="J744" s="56"/>
      <c r="K744" s="53"/>
      <c r="L744" s="50"/>
      <c r="M744" s="51"/>
      <c r="N744" s="1"/>
      <c r="O744" s="1"/>
      <c r="P744" s="1"/>
      <c r="Q744" s="1"/>
      <c r="R744" s="1"/>
      <c r="S744" s="1"/>
      <c r="T744" s="1"/>
      <c r="U744" s="1"/>
      <c r="V744" s="1"/>
      <c r="W744" s="1"/>
      <c r="X744" s="1"/>
      <c r="Y744" s="1"/>
      <c r="Z744" s="1"/>
    </row>
    <row r="745" spans="1:26" ht="12.75" customHeight="1">
      <c r="A745" s="1"/>
      <c r="B745" s="1"/>
      <c r="C745" s="1"/>
      <c r="D745" s="1"/>
      <c r="E745" s="1"/>
      <c r="F745" s="1"/>
      <c r="G745" s="43"/>
      <c r="H745" s="54"/>
      <c r="I745" s="55"/>
      <c r="J745" s="56"/>
      <c r="K745" s="53"/>
      <c r="L745" s="50"/>
      <c r="M745" s="51"/>
      <c r="N745" s="1"/>
      <c r="O745" s="1"/>
      <c r="P745" s="1"/>
      <c r="Q745" s="1"/>
      <c r="R745" s="1"/>
      <c r="S745" s="1"/>
      <c r="T745" s="1"/>
      <c r="U745" s="1"/>
      <c r="V745" s="1"/>
      <c r="W745" s="1"/>
      <c r="X745" s="1"/>
      <c r="Y745" s="1"/>
      <c r="Z745" s="1"/>
    </row>
    <row r="746" spans="1:26" ht="12.75" customHeight="1">
      <c r="A746" s="1"/>
      <c r="B746" s="1"/>
      <c r="C746" s="1"/>
      <c r="D746" s="1"/>
      <c r="E746" s="1"/>
      <c r="F746" s="1"/>
      <c r="G746" s="43"/>
      <c r="H746" s="54"/>
      <c r="I746" s="55"/>
      <c r="J746" s="56"/>
      <c r="K746" s="53"/>
      <c r="L746" s="50"/>
      <c r="M746" s="51"/>
      <c r="N746" s="1"/>
      <c r="O746" s="1"/>
      <c r="P746" s="1"/>
      <c r="Q746" s="1"/>
      <c r="R746" s="1"/>
      <c r="S746" s="1"/>
      <c r="T746" s="1"/>
      <c r="U746" s="1"/>
      <c r="V746" s="1"/>
      <c r="W746" s="1"/>
      <c r="X746" s="1"/>
      <c r="Y746" s="1"/>
      <c r="Z746" s="1"/>
    </row>
    <row r="747" spans="1:26" ht="12.75" customHeight="1">
      <c r="A747" s="1"/>
      <c r="B747" s="1"/>
      <c r="C747" s="1"/>
      <c r="D747" s="1"/>
      <c r="E747" s="1"/>
      <c r="F747" s="1"/>
      <c r="G747" s="43"/>
      <c r="H747" s="54"/>
      <c r="I747" s="55"/>
      <c r="J747" s="56"/>
      <c r="K747" s="53"/>
      <c r="L747" s="50"/>
      <c r="M747" s="51"/>
      <c r="N747" s="1"/>
      <c r="O747" s="1"/>
      <c r="P747" s="1"/>
      <c r="Q747" s="1"/>
      <c r="R747" s="1"/>
      <c r="S747" s="1"/>
      <c r="T747" s="1"/>
      <c r="U747" s="1"/>
      <c r="V747" s="1"/>
      <c r="W747" s="1"/>
      <c r="X747" s="1"/>
      <c r="Y747" s="1"/>
      <c r="Z747" s="1"/>
    </row>
    <row r="748" spans="1:26" ht="12.75" customHeight="1">
      <c r="A748" s="1"/>
      <c r="B748" s="1"/>
      <c r="C748" s="1"/>
      <c r="D748" s="1"/>
      <c r="E748" s="1"/>
      <c r="F748" s="1"/>
      <c r="G748" s="43"/>
      <c r="H748" s="54"/>
      <c r="I748" s="55"/>
      <c r="J748" s="56"/>
      <c r="K748" s="53"/>
      <c r="L748" s="50"/>
      <c r="M748" s="51"/>
      <c r="N748" s="1"/>
      <c r="O748" s="1"/>
      <c r="P748" s="1"/>
      <c r="Q748" s="1"/>
      <c r="R748" s="1"/>
      <c r="S748" s="1"/>
      <c r="T748" s="1"/>
      <c r="U748" s="1"/>
      <c r="V748" s="1"/>
      <c r="W748" s="1"/>
      <c r="X748" s="1"/>
      <c r="Y748" s="1"/>
      <c r="Z748" s="1"/>
    </row>
    <row r="749" spans="1:26" ht="12.75" customHeight="1">
      <c r="A749" s="1"/>
      <c r="B749" s="1"/>
      <c r="C749" s="1"/>
      <c r="D749" s="1"/>
      <c r="E749" s="1"/>
      <c r="F749" s="1"/>
      <c r="G749" s="43"/>
      <c r="H749" s="54"/>
      <c r="I749" s="55"/>
      <c r="J749" s="56"/>
      <c r="K749" s="53"/>
      <c r="L749" s="50"/>
      <c r="M749" s="51"/>
      <c r="N749" s="1"/>
      <c r="O749" s="1"/>
      <c r="P749" s="1"/>
      <c r="Q749" s="1"/>
      <c r="R749" s="1"/>
      <c r="S749" s="1"/>
      <c r="T749" s="1"/>
      <c r="U749" s="1"/>
      <c r="V749" s="1"/>
      <c r="W749" s="1"/>
      <c r="X749" s="1"/>
      <c r="Y749" s="1"/>
      <c r="Z749" s="1"/>
    </row>
    <row r="750" spans="1:26" ht="12.75" customHeight="1">
      <c r="A750" s="1"/>
      <c r="B750" s="1"/>
      <c r="C750" s="1"/>
      <c r="D750" s="1"/>
      <c r="E750" s="1"/>
      <c r="F750" s="1"/>
      <c r="G750" s="43"/>
      <c r="H750" s="54"/>
      <c r="I750" s="55"/>
      <c r="J750" s="56"/>
      <c r="K750" s="53"/>
      <c r="L750" s="50"/>
      <c r="M750" s="51"/>
      <c r="N750" s="1"/>
      <c r="O750" s="1"/>
      <c r="P750" s="1"/>
      <c r="Q750" s="1"/>
      <c r="R750" s="1"/>
      <c r="S750" s="1"/>
      <c r="T750" s="1"/>
      <c r="U750" s="1"/>
      <c r="V750" s="1"/>
      <c r="W750" s="1"/>
      <c r="X750" s="1"/>
      <c r="Y750" s="1"/>
      <c r="Z750" s="1"/>
    </row>
    <row r="751" spans="1:26" ht="12.75" customHeight="1">
      <c r="A751" s="1"/>
      <c r="B751" s="1"/>
      <c r="C751" s="1"/>
      <c r="D751" s="1"/>
      <c r="E751" s="1"/>
      <c r="F751" s="1"/>
      <c r="G751" s="43"/>
      <c r="H751" s="54"/>
      <c r="I751" s="55"/>
      <c r="J751" s="56"/>
      <c r="K751" s="53"/>
      <c r="L751" s="50"/>
      <c r="M751" s="51"/>
      <c r="N751" s="1"/>
      <c r="O751" s="1"/>
      <c r="P751" s="1"/>
      <c r="Q751" s="1"/>
      <c r="R751" s="1"/>
      <c r="S751" s="1"/>
      <c r="T751" s="1"/>
      <c r="U751" s="1"/>
      <c r="V751" s="1"/>
      <c r="W751" s="1"/>
      <c r="X751" s="1"/>
      <c r="Y751" s="1"/>
      <c r="Z751" s="1"/>
    </row>
    <row r="752" spans="1:26" ht="12.75" customHeight="1">
      <c r="A752" s="1"/>
      <c r="B752" s="1"/>
      <c r="C752" s="1"/>
      <c r="D752" s="1"/>
      <c r="E752" s="1"/>
      <c r="F752" s="1"/>
      <c r="G752" s="43"/>
      <c r="H752" s="54"/>
      <c r="I752" s="55"/>
      <c r="J752" s="56"/>
      <c r="K752" s="53"/>
      <c r="L752" s="50"/>
      <c r="M752" s="51"/>
      <c r="N752" s="1"/>
      <c r="O752" s="1"/>
      <c r="P752" s="1"/>
      <c r="Q752" s="1"/>
      <c r="R752" s="1"/>
      <c r="S752" s="1"/>
      <c r="T752" s="1"/>
      <c r="U752" s="1"/>
      <c r="V752" s="1"/>
      <c r="W752" s="1"/>
      <c r="X752" s="1"/>
      <c r="Y752" s="1"/>
      <c r="Z752" s="1"/>
    </row>
    <row r="753" spans="1:26" ht="12.75" customHeight="1">
      <c r="A753" s="1"/>
      <c r="B753" s="1"/>
      <c r="C753" s="1"/>
      <c r="D753" s="1"/>
      <c r="E753" s="1"/>
      <c r="F753" s="1"/>
      <c r="G753" s="43"/>
      <c r="H753" s="54"/>
      <c r="I753" s="55"/>
      <c r="J753" s="56"/>
      <c r="K753" s="53"/>
      <c r="L753" s="50"/>
      <c r="M753" s="51"/>
      <c r="N753" s="1"/>
      <c r="O753" s="1"/>
      <c r="P753" s="1"/>
      <c r="Q753" s="1"/>
      <c r="R753" s="1"/>
      <c r="S753" s="1"/>
      <c r="T753" s="1"/>
      <c r="U753" s="1"/>
      <c r="V753" s="1"/>
      <c r="W753" s="1"/>
      <c r="X753" s="1"/>
      <c r="Y753" s="1"/>
      <c r="Z753" s="1"/>
    </row>
    <row r="754" spans="1:26" ht="12.75" customHeight="1">
      <c r="A754" s="1"/>
      <c r="B754" s="1"/>
      <c r="C754" s="1"/>
      <c r="D754" s="1"/>
      <c r="E754" s="1"/>
      <c r="F754" s="1"/>
      <c r="G754" s="43"/>
      <c r="H754" s="54"/>
      <c r="I754" s="55"/>
      <c r="J754" s="56"/>
      <c r="K754" s="53"/>
      <c r="L754" s="50"/>
      <c r="M754" s="51"/>
      <c r="N754" s="1"/>
      <c r="O754" s="1"/>
      <c r="P754" s="1"/>
      <c r="Q754" s="1"/>
      <c r="R754" s="1"/>
      <c r="S754" s="1"/>
      <c r="T754" s="1"/>
      <c r="U754" s="1"/>
      <c r="V754" s="1"/>
      <c r="W754" s="1"/>
      <c r="X754" s="1"/>
      <c r="Y754" s="1"/>
      <c r="Z754" s="1"/>
    </row>
    <row r="755" spans="1:26" ht="12.75" customHeight="1">
      <c r="A755" s="1"/>
      <c r="B755" s="1"/>
      <c r="C755" s="1"/>
      <c r="D755" s="1"/>
      <c r="E755" s="1"/>
      <c r="F755" s="1"/>
      <c r="G755" s="43"/>
      <c r="H755" s="54"/>
      <c r="I755" s="55"/>
      <c r="J755" s="56"/>
      <c r="K755" s="53"/>
      <c r="L755" s="50"/>
      <c r="M755" s="51"/>
      <c r="N755" s="1"/>
      <c r="O755" s="1"/>
      <c r="P755" s="1"/>
      <c r="Q755" s="1"/>
      <c r="R755" s="1"/>
      <c r="S755" s="1"/>
      <c r="T755" s="1"/>
      <c r="U755" s="1"/>
      <c r="V755" s="1"/>
      <c r="W755" s="1"/>
      <c r="X755" s="1"/>
      <c r="Y755" s="1"/>
      <c r="Z755" s="1"/>
    </row>
    <row r="756" spans="1:26" ht="12.75" customHeight="1">
      <c r="A756" s="1"/>
      <c r="B756" s="1"/>
      <c r="C756" s="1"/>
      <c r="D756" s="1"/>
      <c r="E756" s="1"/>
      <c r="F756" s="1"/>
      <c r="G756" s="43"/>
      <c r="H756" s="54"/>
      <c r="I756" s="55"/>
      <c r="J756" s="56"/>
      <c r="K756" s="53"/>
      <c r="L756" s="50"/>
      <c r="M756" s="51"/>
      <c r="N756" s="1"/>
      <c r="O756" s="1"/>
      <c r="P756" s="1"/>
      <c r="Q756" s="1"/>
      <c r="R756" s="1"/>
      <c r="S756" s="1"/>
      <c r="T756" s="1"/>
      <c r="U756" s="1"/>
      <c r="V756" s="1"/>
      <c r="W756" s="1"/>
      <c r="X756" s="1"/>
      <c r="Y756" s="1"/>
      <c r="Z756" s="1"/>
    </row>
    <row r="757" spans="1:26" ht="12.75" customHeight="1">
      <c r="A757" s="1"/>
      <c r="B757" s="1"/>
      <c r="C757" s="1"/>
      <c r="D757" s="1"/>
      <c r="E757" s="1"/>
      <c r="F757" s="1"/>
      <c r="G757" s="43"/>
      <c r="H757" s="54"/>
      <c r="I757" s="55"/>
      <c r="J757" s="56"/>
      <c r="K757" s="53"/>
      <c r="L757" s="50"/>
      <c r="M757" s="51"/>
      <c r="N757" s="1"/>
      <c r="O757" s="1"/>
      <c r="P757" s="1"/>
      <c r="Q757" s="1"/>
      <c r="R757" s="1"/>
      <c r="S757" s="1"/>
      <c r="T757" s="1"/>
      <c r="U757" s="1"/>
      <c r="V757" s="1"/>
      <c r="W757" s="1"/>
      <c r="X757" s="1"/>
      <c r="Y757" s="1"/>
      <c r="Z757" s="1"/>
    </row>
    <row r="758" spans="1:26" ht="12.75" customHeight="1">
      <c r="A758" s="1"/>
      <c r="B758" s="1"/>
      <c r="C758" s="1"/>
      <c r="D758" s="1"/>
      <c r="E758" s="1"/>
      <c r="F758" s="1"/>
      <c r="G758" s="43"/>
      <c r="H758" s="54"/>
      <c r="I758" s="55"/>
      <c r="J758" s="56"/>
      <c r="K758" s="53"/>
      <c r="L758" s="50"/>
      <c r="M758" s="51"/>
      <c r="N758" s="1"/>
      <c r="O758" s="1"/>
      <c r="P758" s="1"/>
      <c r="Q758" s="1"/>
      <c r="R758" s="1"/>
      <c r="S758" s="1"/>
      <c r="T758" s="1"/>
      <c r="U758" s="1"/>
      <c r="V758" s="1"/>
      <c r="W758" s="1"/>
      <c r="X758" s="1"/>
      <c r="Y758" s="1"/>
      <c r="Z758" s="1"/>
    </row>
    <row r="759" spans="1:26" ht="12.75" customHeight="1">
      <c r="A759" s="1"/>
      <c r="B759" s="1"/>
      <c r="C759" s="1"/>
      <c r="D759" s="1"/>
      <c r="E759" s="1"/>
      <c r="F759" s="1"/>
      <c r="G759" s="43"/>
      <c r="H759" s="54"/>
      <c r="I759" s="55"/>
      <c r="J759" s="56"/>
      <c r="K759" s="53"/>
      <c r="L759" s="50"/>
      <c r="M759" s="51"/>
      <c r="N759" s="1"/>
      <c r="O759" s="1"/>
      <c r="P759" s="1"/>
      <c r="Q759" s="1"/>
      <c r="R759" s="1"/>
      <c r="S759" s="1"/>
      <c r="T759" s="1"/>
      <c r="U759" s="1"/>
      <c r="V759" s="1"/>
      <c r="W759" s="1"/>
      <c r="X759" s="1"/>
      <c r="Y759" s="1"/>
      <c r="Z759" s="1"/>
    </row>
    <row r="760" spans="1:26" ht="12.75" customHeight="1">
      <c r="A760" s="1"/>
      <c r="B760" s="1"/>
      <c r="C760" s="1"/>
      <c r="D760" s="1"/>
      <c r="E760" s="1"/>
      <c r="F760" s="1"/>
      <c r="G760" s="43"/>
      <c r="H760" s="54"/>
      <c r="I760" s="55"/>
      <c r="J760" s="56"/>
      <c r="K760" s="53"/>
      <c r="L760" s="50"/>
      <c r="M760" s="51"/>
      <c r="N760" s="1"/>
      <c r="O760" s="1"/>
      <c r="P760" s="1"/>
      <c r="Q760" s="1"/>
      <c r="R760" s="1"/>
      <c r="S760" s="1"/>
      <c r="T760" s="1"/>
      <c r="U760" s="1"/>
      <c r="V760" s="1"/>
      <c r="W760" s="1"/>
      <c r="X760" s="1"/>
      <c r="Y760" s="1"/>
      <c r="Z760" s="1"/>
    </row>
    <row r="761" spans="1:26" ht="12.75" customHeight="1">
      <c r="A761" s="1"/>
      <c r="B761" s="1"/>
      <c r="C761" s="1"/>
      <c r="D761" s="1"/>
      <c r="E761" s="1"/>
      <c r="F761" s="1"/>
      <c r="G761" s="43"/>
      <c r="H761" s="54"/>
      <c r="I761" s="55"/>
      <c r="J761" s="56"/>
      <c r="K761" s="53"/>
      <c r="L761" s="50"/>
      <c r="M761" s="51"/>
      <c r="N761" s="1"/>
      <c r="O761" s="1"/>
      <c r="P761" s="1"/>
      <c r="Q761" s="1"/>
      <c r="R761" s="1"/>
      <c r="S761" s="1"/>
      <c r="T761" s="1"/>
      <c r="U761" s="1"/>
      <c r="V761" s="1"/>
      <c r="W761" s="1"/>
      <c r="X761" s="1"/>
      <c r="Y761" s="1"/>
      <c r="Z761" s="1"/>
    </row>
    <row r="762" spans="1:26" ht="12.75" customHeight="1">
      <c r="A762" s="1"/>
      <c r="B762" s="1"/>
      <c r="C762" s="1"/>
      <c r="D762" s="1"/>
      <c r="E762" s="1"/>
      <c r="F762" s="1"/>
      <c r="G762" s="43"/>
      <c r="H762" s="54"/>
      <c r="I762" s="55"/>
      <c r="J762" s="56"/>
      <c r="K762" s="53"/>
      <c r="L762" s="50"/>
      <c r="M762" s="51"/>
      <c r="N762" s="1"/>
      <c r="O762" s="1"/>
      <c r="P762" s="1"/>
      <c r="Q762" s="1"/>
      <c r="R762" s="1"/>
      <c r="S762" s="1"/>
      <c r="T762" s="1"/>
      <c r="U762" s="1"/>
      <c r="V762" s="1"/>
      <c r="W762" s="1"/>
      <c r="X762" s="1"/>
      <c r="Y762" s="1"/>
      <c r="Z762" s="1"/>
    </row>
    <row r="763" spans="1:26" ht="12.75" customHeight="1">
      <c r="A763" s="1"/>
      <c r="B763" s="1"/>
      <c r="C763" s="1"/>
      <c r="D763" s="1"/>
      <c r="E763" s="1"/>
      <c r="F763" s="1"/>
      <c r="G763" s="43"/>
      <c r="H763" s="54"/>
      <c r="I763" s="55"/>
      <c r="J763" s="56"/>
      <c r="K763" s="53"/>
      <c r="L763" s="50"/>
      <c r="M763" s="51"/>
      <c r="N763" s="1"/>
      <c r="O763" s="1"/>
      <c r="P763" s="1"/>
      <c r="Q763" s="1"/>
      <c r="R763" s="1"/>
      <c r="S763" s="1"/>
      <c r="T763" s="1"/>
      <c r="U763" s="1"/>
      <c r="V763" s="1"/>
      <c r="W763" s="1"/>
      <c r="X763" s="1"/>
      <c r="Y763" s="1"/>
      <c r="Z763" s="1"/>
    </row>
    <row r="764" spans="1:26" ht="12.75" customHeight="1">
      <c r="A764" s="1"/>
      <c r="B764" s="1"/>
      <c r="C764" s="1"/>
      <c r="D764" s="1"/>
      <c r="E764" s="1"/>
      <c r="F764" s="1"/>
      <c r="G764" s="43"/>
      <c r="H764" s="54"/>
      <c r="I764" s="55"/>
      <c r="J764" s="56"/>
      <c r="K764" s="53"/>
      <c r="L764" s="50"/>
      <c r="M764" s="51"/>
      <c r="N764" s="1"/>
      <c r="O764" s="1"/>
      <c r="P764" s="1"/>
      <c r="Q764" s="1"/>
      <c r="R764" s="1"/>
      <c r="S764" s="1"/>
      <c r="T764" s="1"/>
      <c r="U764" s="1"/>
      <c r="V764" s="1"/>
      <c r="W764" s="1"/>
      <c r="X764" s="1"/>
      <c r="Y764" s="1"/>
      <c r="Z764" s="1"/>
    </row>
    <row r="765" spans="1:26" ht="12.75" customHeight="1">
      <c r="A765" s="1"/>
      <c r="B765" s="1"/>
      <c r="C765" s="1"/>
      <c r="D765" s="1"/>
      <c r="E765" s="1"/>
      <c r="F765" s="1"/>
      <c r="G765" s="43"/>
      <c r="H765" s="54"/>
      <c r="I765" s="55"/>
      <c r="J765" s="56"/>
      <c r="K765" s="53"/>
      <c r="L765" s="50"/>
      <c r="M765" s="51"/>
      <c r="N765" s="1"/>
      <c r="O765" s="1"/>
      <c r="P765" s="1"/>
      <c r="Q765" s="1"/>
      <c r="R765" s="1"/>
      <c r="S765" s="1"/>
      <c r="T765" s="1"/>
      <c r="U765" s="1"/>
      <c r="V765" s="1"/>
      <c r="W765" s="1"/>
      <c r="X765" s="1"/>
      <c r="Y765" s="1"/>
      <c r="Z765" s="1"/>
    </row>
    <row r="766" spans="1:26" ht="12.75" customHeight="1">
      <c r="A766" s="1"/>
      <c r="B766" s="1"/>
      <c r="C766" s="1"/>
      <c r="D766" s="1"/>
      <c r="E766" s="1"/>
      <c r="F766" s="1"/>
      <c r="G766" s="43"/>
      <c r="H766" s="54"/>
      <c r="I766" s="55"/>
      <c r="J766" s="56"/>
      <c r="K766" s="53"/>
      <c r="L766" s="50"/>
      <c r="M766" s="51"/>
      <c r="N766" s="1"/>
      <c r="O766" s="1"/>
      <c r="P766" s="1"/>
      <c r="Q766" s="1"/>
      <c r="R766" s="1"/>
      <c r="S766" s="1"/>
      <c r="T766" s="1"/>
      <c r="U766" s="1"/>
      <c r="V766" s="1"/>
      <c r="W766" s="1"/>
      <c r="X766" s="1"/>
      <c r="Y766" s="1"/>
      <c r="Z766" s="1"/>
    </row>
    <row r="767" spans="1:26" ht="12.75" customHeight="1">
      <c r="A767" s="1"/>
      <c r="B767" s="1"/>
      <c r="C767" s="1"/>
      <c r="D767" s="1"/>
      <c r="E767" s="1"/>
      <c r="F767" s="1"/>
      <c r="G767" s="43"/>
      <c r="H767" s="54"/>
      <c r="I767" s="55"/>
      <c r="J767" s="56"/>
      <c r="K767" s="53"/>
      <c r="L767" s="50"/>
      <c r="M767" s="51"/>
      <c r="N767" s="1"/>
      <c r="O767" s="1"/>
      <c r="P767" s="1"/>
      <c r="Q767" s="1"/>
      <c r="R767" s="1"/>
      <c r="S767" s="1"/>
      <c r="T767" s="1"/>
      <c r="U767" s="1"/>
      <c r="V767" s="1"/>
      <c r="W767" s="1"/>
      <c r="X767" s="1"/>
      <c r="Y767" s="1"/>
      <c r="Z767" s="1"/>
    </row>
    <row r="768" spans="1:26" ht="12.75" customHeight="1">
      <c r="A768" s="1"/>
      <c r="B768" s="1"/>
      <c r="C768" s="1"/>
      <c r="D768" s="1"/>
      <c r="E768" s="1"/>
      <c r="F768" s="1"/>
      <c r="G768" s="43"/>
      <c r="H768" s="54"/>
      <c r="I768" s="55"/>
      <c r="J768" s="56"/>
      <c r="K768" s="53"/>
      <c r="L768" s="50"/>
      <c r="M768" s="51"/>
      <c r="N768" s="1"/>
      <c r="O768" s="1"/>
      <c r="P768" s="1"/>
      <c r="Q768" s="1"/>
      <c r="R768" s="1"/>
      <c r="S768" s="1"/>
      <c r="T768" s="1"/>
      <c r="U768" s="1"/>
      <c r="V768" s="1"/>
      <c r="W768" s="1"/>
      <c r="X768" s="1"/>
      <c r="Y768" s="1"/>
      <c r="Z768" s="1"/>
    </row>
    <row r="769" spans="1:26" ht="12.75" customHeight="1">
      <c r="A769" s="1"/>
      <c r="B769" s="1"/>
      <c r="C769" s="1"/>
      <c r="D769" s="1"/>
      <c r="E769" s="1"/>
      <c r="F769" s="1"/>
      <c r="G769" s="43"/>
      <c r="H769" s="54"/>
      <c r="I769" s="55"/>
      <c r="J769" s="56"/>
      <c r="K769" s="53"/>
      <c r="L769" s="50"/>
      <c r="M769" s="51"/>
      <c r="N769" s="1"/>
      <c r="O769" s="1"/>
      <c r="P769" s="1"/>
      <c r="Q769" s="1"/>
      <c r="R769" s="1"/>
      <c r="S769" s="1"/>
      <c r="T769" s="1"/>
      <c r="U769" s="1"/>
      <c r="V769" s="1"/>
      <c r="W769" s="1"/>
      <c r="X769" s="1"/>
      <c r="Y769" s="1"/>
      <c r="Z769" s="1"/>
    </row>
    <row r="770" spans="1:26" ht="12.75" customHeight="1">
      <c r="A770" s="1"/>
      <c r="B770" s="1"/>
      <c r="C770" s="1"/>
      <c r="D770" s="1"/>
      <c r="E770" s="1"/>
      <c r="F770" s="1"/>
      <c r="G770" s="43"/>
      <c r="H770" s="54"/>
      <c r="I770" s="55"/>
      <c r="J770" s="56"/>
      <c r="K770" s="53"/>
      <c r="L770" s="50"/>
      <c r="M770" s="51"/>
      <c r="N770" s="1"/>
      <c r="O770" s="1"/>
      <c r="P770" s="1"/>
      <c r="Q770" s="1"/>
      <c r="R770" s="1"/>
      <c r="S770" s="1"/>
      <c r="T770" s="1"/>
      <c r="U770" s="1"/>
      <c r="V770" s="1"/>
      <c r="W770" s="1"/>
      <c r="X770" s="1"/>
      <c r="Y770" s="1"/>
      <c r="Z770" s="1"/>
    </row>
    <row r="771" spans="1:26" ht="12.75" customHeight="1">
      <c r="A771" s="1"/>
      <c r="B771" s="1"/>
      <c r="C771" s="1"/>
      <c r="D771" s="1"/>
      <c r="E771" s="1"/>
      <c r="F771" s="1"/>
      <c r="G771" s="43"/>
      <c r="H771" s="54"/>
      <c r="I771" s="55"/>
      <c r="J771" s="56"/>
      <c r="K771" s="53"/>
      <c r="L771" s="50"/>
      <c r="M771" s="51"/>
      <c r="N771" s="1"/>
      <c r="O771" s="1"/>
      <c r="P771" s="1"/>
      <c r="Q771" s="1"/>
      <c r="R771" s="1"/>
      <c r="S771" s="1"/>
      <c r="T771" s="1"/>
      <c r="U771" s="1"/>
      <c r="V771" s="1"/>
      <c r="W771" s="1"/>
      <c r="X771" s="1"/>
      <c r="Y771" s="1"/>
      <c r="Z771" s="1"/>
    </row>
    <row r="772" spans="1:26" ht="12.75" customHeight="1">
      <c r="A772" s="1"/>
      <c r="B772" s="1"/>
      <c r="C772" s="1"/>
      <c r="D772" s="1"/>
      <c r="E772" s="1"/>
      <c r="F772" s="1"/>
      <c r="G772" s="43"/>
      <c r="H772" s="54"/>
      <c r="I772" s="55"/>
      <c r="J772" s="56"/>
      <c r="K772" s="53"/>
      <c r="L772" s="50"/>
      <c r="M772" s="51"/>
      <c r="N772" s="1"/>
      <c r="O772" s="1"/>
      <c r="P772" s="1"/>
      <c r="Q772" s="1"/>
      <c r="R772" s="1"/>
      <c r="S772" s="1"/>
      <c r="T772" s="1"/>
      <c r="U772" s="1"/>
      <c r="V772" s="1"/>
      <c r="W772" s="1"/>
      <c r="X772" s="1"/>
      <c r="Y772" s="1"/>
      <c r="Z772" s="1"/>
    </row>
    <row r="773" spans="1:26" ht="12.75" customHeight="1">
      <c r="A773" s="1"/>
      <c r="B773" s="1"/>
      <c r="C773" s="1"/>
      <c r="D773" s="1"/>
      <c r="E773" s="1"/>
      <c r="F773" s="1"/>
      <c r="G773" s="43"/>
      <c r="H773" s="54"/>
      <c r="I773" s="55"/>
      <c r="J773" s="56"/>
      <c r="K773" s="53"/>
      <c r="L773" s="50"/>
      <c r="M773" s="51"/>
      <c r="N773" s="1"/>
      <c r="O773" s="1"/>
      <c r="P773" s="1"/>
      <c r="Q773" s="1"/>
      <c r="R773" s="1"/>
      <c r="S773" s="1"/>
      <c r="T773" s="1"/>
      <c r="U773" s="1"/>
      <c r="V773" s="1"/>
      <c r="W773" s="1"/>
      <c r="X773" s="1"/>
      <c r="Y773" s="1"/>
      <c r="Z773" s="1"/>
    </row>
    <row r="774" spans="1:26" ht="12.75" customHeight="1">
      <c r="A774" s="1"/>
      <c r="B774" s="1"/>
      <c r="C774" s="1"/>
      <c r="D774" s="1"/>
      <c r="E774" s="1"/>
      <c r="F774" s="1"/>
      <c r="G774" s="43"/>
      <c r="H774" s="54"/>
      <c r="I774" s="55"/>
      <c r="J774" s="56"/>
      <c r="K774" s="53"/>
      <c r="L774" s="50"/>
      <c r="M774" s="51"/>
      <c r="N774" s="1"/>
      <c r="O774" s="1"/>
      <c r="P774" s="1"/>
      <c r="Q774" s="1"/>
      <c r="R774" s="1"/>
      <c r="S774" s="1"/>
      <c r="T774" s="1"/>
      <c r="U774" s="1"/>
      <c r="V774" s="1"/>
      <c r="W774" s="1"/>
      <c r="X774" s="1"/>
      <c r="Y774" s="1"/>
      <c r="Z774" s="1"/>
    </row>
    <row r="775" spans="1:26" ht="12.75" customHeight="1">
      <c r="A775" s="1"/>
      <c r="B775" s="1"/>
      <c r="C775" s="1"/>
      <c r="D775" s="1"/>
      <c r="E775" s="1"/>
      <c r="F775" s="1"/>
      <c r="G775" s="43"/>
      <c r="H775" s="54"/>
      <c r="I775" s="55"/>
      <c r="J775" s="56"/>
      <c r="K775" s="53"/>
      <c r="L775" s="50"/>
      <c r="M775" s="51"/>
      <c r="N775" s="1"/>
      <c r="O775" s="1"/>
      <c r="P775" s="1"/>
      <c r="Q775" s="1"/>
      <c r="R775" s="1"/>
      <c r="S775" s="1"/>
      <c r="T775" s="1"/>
      <c r="U775" s="1"/>
      <c r="V775" s="1"/>
      <c r="W775" s="1"/>
      <c r="X775" s="1"/>
      <c r="Y775" s="1"/>
      <c r="Z775" s="1"/>
    </row>
    <row r="776" spans="1:26" ht="12.75" customHeight="1">
      <c r="A776" s="1"/>
      <c r="B776" s="1"/>
      <c r="C776" s="1"/>
      <c r="D776" s="1"/>
      <c r="E776" s="1"/>
      <c r="F776" s="1"/>
      <c r="G776" s="43"/>
      <c r="H776" s="54"/>
      <c r="I776" s="55"/>
      <c r="J776" s="56"/>
      <c r="K776" s="53"/>
      <c r="L776" s="50"/>
      <c r="M776" s="51"/>
      <c r="N776" s="1"/>
      <c r="O776" s="1"/>
      <c r="P776" s="1"/>
      <c r="Q776" s="1"/>
      <c r="R776" s="1"/>
      <c r="S776" s="1"/>
      <c r="T776" s="1"/>
      <c r="U776" s="1"/>
      <c r="V776" s="1"/>
      <c r="W776" s="1"/>
      <c r="X776" s="1"/>
      <c r="Y776" s="1"/>
      <c r="Z776" s="1"/>
    </row>
    <row r="777" spans="1:26" ht="12.75" customHeight="1">
      <c r="A777" s="1"/>
      <c r="B777" s="1"/>
      <c r="C777" s="1"/>
      <c r="D777" s="1"/>
      <c r="E777" s="1"/>
      <c r="F777" s="1"/>
      <c r="G777" s="43"/>
      <c r="H777" s="54"/>
      <c r="I777" s="55"/>
      <c r="J777" s="56"/>
      <c r="K777" s="53"/>
      <c r="L777" s="50"/>
      <c r="M777" s="51"/>
      <c r="N777" s="1"/>
      <c r="O777" s="1"/>
      <c r="P777" s="1"/>
      <c r="Q777" s="1"/>
      <c r="R777" s="1"/>
      <c r="S777" s="1"/>
      <c r="T777" s="1"/>
      <c r="U777" s="1"/>
      <c r="V777" s="1"/>
      <c r="W777" s="1"/>
      <c r="X777" s="1"/>
      <c r="Y777" s="1"/>
      <c r="Z777" s="1"/>
    </row>
    <row r="778" spans="1:26" ht="12.75" customHeight="1">
      <c r="A778" s="1"/>
      <c r="B778" s="1"/>
      <c r="C778" s="1"/>
      <c r="D778" s="1"/>
      <c r="E778" s="1"/>
      <c r="F778" s="1"/>
      <c r="G778" s="43"/>
      <c r="H778" s="54"/>
      <c r="I778" s="55"/>
      <c r="J778" s="56"/>
      <c r="K778" s="53"/>
      <c r="L778" s="50"/>
      <c r="M778" s="51"/>
      <c r="N778" s="1"/>
      <c r="O778" s="1"/>
      <c r="P778" s="1"/>
      <c r="Q778" s="1"/>
      <c r="R778" s="1"/>
      <c r="S778" s="1"/>
      <c r="T778" s="1"/>
      <c r="U778" s="1"/>
      <c r="V778" s="1"/>
      <c r="W778" s="1"/>
      <c r="X778" s="1"/>
      <c r="Y778" s="1"/>
      <c r="Z778" s="1"/>
    </row>
    <row r="779" spans="1:26" ht="12.75" customHeight="1">
      <c r="A779" s="1"/>
      <c r="B779" s="1"/>
      <c r="C779" s="1"/>
      <c r="D779" s="1"/>
      <c r="E779" s="1"/>
      <c r="F779" s="1"/>
      <c r="G779" s="43"/>
      <c r="H779" s="54"/>
      <c r="I779" s="55"/>
      <c r="J779" s="56"/>
      <c r="K779" s="53"/>
      <c r="L779" s="50"/>
      <c r="M779" s="51"/>
      <c r="N779" s="1"/>
      <c r="O779" s="1"/>
      <c r="P779" s="1"/>
      <c r="Q779" s="1"/>
      <c r="R779" s="1"/>
      <c r="S779" s="1"/>
      <c r="T779" s="1"/>
      <c r="U779" s="1"/>
      <c r="V779" s="1"/>
      <c r="W779" s="1"/>
      <c r="X779" s="1"/>
      <c r="Y779" s="1"/>
      <c r="Z779" s="1"/>
    </row>
    <row r="780" spans="1:26" ht="12.75" customHeight="1">
      <c r="A780" s="1"/>
      <c r="B780" s="1"/>
      <c r="C780" s="1"/>
      <c r="D780" s="1"/>
      <c r="E780" s="1"/>
      <c r="F780" s="1"/>
      <c r="G780" s="43"/>
      <c r="H780" s="54"/>
      <c r="I780" s="55"/>
      <c r="J780" s="56"/>
      <c r="K780" s="53"/>
      <c r="L780" s="50"/>
      <c r="M780" s="51"/>
      <c r="N780" s="1"/>
      <c r="O780" s="1"/>
      <c r="P780" s="1"/>
      <c r="Q780" s="1"/>
      <c r="R780" s="1"/>
      <c r="S780" s="1"/>
      <c r="T780" s="1"/>
      <c r="U780" s="1"/>
      <c r="V780" s="1"/>
      <c r="W780" s="1"/>
      <c r="X780" s="1"/>
      <c r="Y780" s="1"/>
      <c r="Z780" s="1"/>
    </row>
    <row r="781" spans="1:26" ht="12.75" customHeight="1">
      <c r="A781" s="1"/>
      <c r="B781" s="1"/>
      <c r="C781" s="1"/>
      <c r="D781" s="1"/>
      <c r="E781" s="1"/>
      <c r="F781" s="1"/>
      <c r="G781" s="43"/>
      <c r="H781" s="54"/>
      <c r="I781" s="55"/>
      <c r="J781" s="56"/>
      <c r="K781" s="53"/>
      <c r="L781" s="50"/>
      <c r="M781" s="51"/>
      <c r="N781" s="1"/>
      <c r="O781" s="1"/>
      <c r="P781" s="1"/>
      <c r="Q781" s="1"/>
      <c r="R781" s="1"/>
      <c r="S781" s="1"/>
      <c r="T781" s="1"/>
      <c r="U781" s="1"/>
      <c r="V781" s="1"/>
      <c r="W781" s="1"/>
      <c r="X781" s="1"/>
      <c r="Y781" s="1"/>
      <c r="Z781" s="1"/>
    </row>
    <row r="782" spans="1:26" ht="12.75" customHeight="1">
      <c r="A782" s="1"/>
      <c r="B782" s="1"/>
      <c r="C782" s="1"/>
      <c r="D782" s="1"/>
      <c r="E782" s="1"/>
      <c r="F782" s="1"/>
      <c r="G782" s="43"/>
      <c r="H782" s="54"/>
      <c r="I782" s="55"/>
      <c r="J782" s="56"/>
      <c r="K782" s="53"/>
      <c r="L782" s="50"/>
      <c r="M782" s="51"/>
      <c r="N782" s="1"/>
      <c r="O782" s="1"/>
      <c r="P782" s="1"/>
      <c r="Q782" s="1"/>
      <c r="R782" s="1"/>
      <c r="S782" s="1"/>
      <c r="T782" s="1"/>
      <c r="U782" s="1"/>
      <c r="V782" s="1"/>
      <c r="W782" s="1"/>
      <c r="X782" s="1"/>
      <c r="Y782" s="1"/>
      <c r="Z782" s="1"/>
    </row>
    <row r="783" spans="1:26" ht="12.75" customHeight="1">
      <c r="A783" s="1"/>
      <c r="B783" s="1"/>
      <c r="C783" s="1"/>
      <c r="D783" s="1"/>
      <c r="E783" s="1"/>
      <c r="F783" s="1"/>
      <c r="G783" s="43"/>
      <c r="H783" s="54"/>
      <c r="I783" s="55"/>
      <c r="J783" s="56"/>
      <c r="K783" s="53"/>
      <c r="L783" s="50"/>
      <c r="M783" s="51"/>
      <c r="N783" s="1"/>
      <c r="O783" s="1"/>
      <c r="P783" s="1"/>
      <c r="Q783" s="1"/>
      <c r="R783" s="1"/>
      <c r="S783" s="1"/>
      <c r="T783" s="1"/>
      <c r="U783" s="1"/>
      <c r="V783" s="1"/>
      <c r="W783" s="1"/>
      <c r="X783" s="1"/>
      <c r="Y783" s="1"/>
      <c r="Z783" s="1"/>
    </row>
    <row r="784" spans="1:26" ht="12.75" customHeight="1">
      <c r="A784" s="1"/>
      <c r="B784" s="1"/>
      <c r="C784" s="1"/>
      <c r="D784" s="1"/>
      <c r="E784" s="1"/>
      <c r="F784" s="1"/>
      <c r="G784" s="43"/>
      <c r="H784" s="54"/>
      <c r="I784" s="55"/>
      <c r="J784" s="56"/>
      <c r="K784" s="53"/>
      <c r="L784" s="50"/>
      <c r="M784" s="51"/>
      <c r="N784" s="1"/>
      <c r="O784" s="1"/>
      <c r="P784" s="1"/>
      <c r="Q784" s="1"/>
      <c r="R784" s="1"/>
      <c r="S784" s="1"/>
      <c r="T784" s="1"/>
      <c r="U784" s="1"/>
      <c r="V784" s="1"/>
      <c r="W784" s="1"/>
      <c r="X784" s="1"/>
      <c r="Y784" s="1"/>
      <c r="Z784" s="1"/>
    </row>
    <row r="785" spans="1:26" ht="12.75" customHeight="1">
      <c r="A785" s="1"/>
      <c r="B785" s="1"/>
      <c r="C785" s="1"/>
      <c r="D785" s="1"/>
      <c r="E785" s="1"/>
      <c r="F785" s="1"/>
      <c r="G785" s="43"/>
      <c r="H785" s="54"/>
      <c r="I785" s="55"/>
      <c r="J785" s="56"/>
      <c r="K785" s="53"/>
      <c r="L785" s="50"/>
      <c r="M785" s="51"/>
      <c r="N785" s="1"/>
      <c r="O785" s="1"/>
      <c r="P785" s="1"/>
      <c r="Q785" s="1"/>
      <c r="R785" s="1"/>
      <c r="S785" s="1"/>
      <c r="T785" s="1"/>
      <c r="U785" s="1"/>
      <c r="V785" s="1"/>
      <c r="W785" s="1"/>
      <c r="X785" s="1"/>
      <c r="Y785" s="1"/>
      <c r="Z785" s="1"/>
    </row>
    <row r="786" spans="1:26" ht="12.75" customHeight="1">
      <c r="A786" s="1"/>
      <c r="B786" s="1"/>
      <c r="C786" s="1"/>
      <c r="D786" s="1"/>
      <c r="E786" s="1"/>
      <c r="F786" s="1"/>
      <c r="G786" s="43"/>
      <c r="H786" s="54"/>
      <c r="I786" s="55"/>
      <c r="J786" s="56"/>
      <c r="K786" s="53"/>
      <c r="L786" s="50"/>
      <c r="M786" s="51"/>
      <c r="N786" s="1"/>
      <c r="O786" s="1"/>
      <c r="P786" s="1"/>
      <c r="Q786" s="1"/>
      <c r="R786" s="1"/>
      <c r="S786" s="1"/>
      <c r="T786" s="1"/>
      <c r="U786" s="1"/>
      <c r="V786" s="1"/>
      <c r="W786" s="1"/>
      <c r="X786" s="1"/>
      <c r="Y786" s="1"/>
      <c r="Z786" s="1"/>
    </row>
    <row r="787" spans="1:26" ht="12.75" customHeight="1">
      <c r="A787" s="1"/>
      <c r="B787" s="1"/>
      <c r="C787" s="1"/>
      <c r="D787" s="1"/>
      <c r="E787" s="1"/>
      <c r="F787" s="1"/>
      <c r="G787" s="43"/>
      <c r="H787" s="54"/>
      <c r="I787" s="55"/>
      <c r="J787" s="56"/>
      <c r="K787" s="53"/>
      <c r="L787" s="50"/>
      <c r="M787" s="51"/>
      <c r="N787" s="1"/>
      <c r="O787" s="1"/>
      <c r="P787" s="1"/>
      <c r="Q787" s="1"/>
      <c r="R787" s="1"/>
      <c r="S787" s="1"/>
      <c r="T787" s="1"/>
      <c r="U787" s="1"/>
      <c r="V787" s="1"/>
      <c r="W787" s="1"/>
      <c r="X787" s="1"/>
      <c r="Y787" s="1"/>
      <c r="Z787" s="1"/>
    </row>
    <row r="788" spans="1:26" ht="12.75" customHeight="1">
      <c r="A788" s="1"/>
      <c r="B788" s="1"/>
      <c r="C788" s="1"/>
      <c r="D788" s="1"/>
      <c r="E788" s="1"/>
      <c r="F788" s="1"/>
      <c r="G788" s="43"/>
      <c r="H788" s="54"/>
      <c r="I788" s="55"/>
      <c r="J788" s="56"/>
      <c r="K788" s="53"/>
      <c r="L788" s="50"/>
      <c r="M788" s="51"/>
      <c r="N788" s="1"/>
      <c r="O788" s="1"/>
      <c r="P788" s="1"/>
      <c r="Q788" s="1"/>
      <c r="R788" s="1"/>
      <c r="S788" s="1"/>
      <c r="T788" s="1"/>
      <c r="U788" s="1"/>
      <c r="V788" s="1"/>
      <c r="W788" s="1"/>
      <c r="X788" s="1"/>
      <c r="Y788" s="1"/>
      <c r="Z788" s="1"/>
    </row>
    <row r="789" spans="1:26" ht="12.75" customHeight="1">
      <c r="A789" s="1"/>
      <c r="B789" s="1"/>
      <c r="C789" s="1"/>
      <c r="D789" s="1"/>
      <c r="E789" s="1"/>
      <c r="F789" s="1"/>
      <c r="G789" s="43"/>
      <c r="H789" s="54"/>
      <c r="I789" s="55"/>
      <c r="J789" s="56"/>
      <c r="K789" s="53"/>
      <c r="L789" s="50"/>
      <c r="M789" s="51"/>
      <c r="N789" s="1"/>
      <c r="O789" s="1"/>
      <c r="P789" s="1"/>
      <c r="Q789" s="1"/>
      <c r="R789" s="1"/>
      <c r="S789" s="1"/>
      <c r="T789" s="1"/>
      <c r="U789" s="1"/>
      <c r="V789" s="1"/>
      <c r="W789" s="1"/>
      <c r="X789" s="1"/>
      <c r="Y789" s="1"/>
      <c r="Z789" s="1"/>
    </row>
    <row r="790" spans="1:26" ht="12.75" customHeight="1">
      <c r="A790" s="1"/>
      <c r="B790" s="1"/>
      <c r="C790" s="1"/>
      <c r="D790" s="1"/>
      <c r="E790" s="1"/>
      <c r="F790" s="1"/>
      <c r="G790" s="43"/>
      <c r="H790" s="54"/>
      <c r="I790" s="55"/>
      <c r="J790" s="56"/>
      <c r="K790" s="53"/>
      <c r="L790" s="50"/>
      <c r="M790" s="51"/>
      <c r="N790" s="1"/>
      <c r="O790" s="1"/>
      <c r="P790" s="1"/>
      <c r="Q790" s="1"/>
      <c r="R790" s="1"/>
      <c r="S790" s="1"/>
      <c r="T790" s="1"/>
      <c r="U790" s="1"/>
      <c r="V790" s="1"/>
      <c r="W790" s="1"/>
      <c r="X790" s="1"/>
      <c r="Y790" s="1"/>
      <c r="Z790" s="1"/>
    </row>
    <row r="791" spans="1:26" ht="12.75" customHeight="1">
      <c r="A791" s="1"/>
      <c r="B791" s="1"/>
      <c r="C791" s="1"/>
      <c r="D791" s="1"/>
      <c r="E791" s="1"/>
      <c r="F791" s="1"/>
      <c r="G791" s="43"/>
      <c r="H791" s="54"/>
      <c r="I791" s="55"/>
      <c r="J791" s="56"/>
      <c r="K791" s="53"/>
      <c r="L791" s="50"/>
      <c r="M791" s="51"/>
      <c r="N791" s="1"/>
      <c r="O791" s="1"/>
      <c r="P791" s="1"/>
      <c r="Q791" s="1"/>
      <c r="R791" s="1"/>
      <c r="S791" s="1"/>
      <c r="T791" s="1"/>
      <c r="U791" s="1"/>
      <c r="V791" s="1"/>
      <c r="W791" s="1"/>
      <c r="X791" s="1"/>
      <c r="Y791" s="1"/>
      <c r="Z791" s="1"/>
    </row>
    <row r="792" spans="1:26" ht="12.75" customHeight="1">
      <c r="A792" s="1"/>
      <c r="B792" s="1"/>
      <c r="C792" s="1"/>
      <c r="D792" s="1"/>
      <c r="E792" s="1"/>
      <c r="F792" s="1"/>
      <c r="G792" s="43"/>
      <c r="H792" s="54"/>
      <c r="I792" s="55"/>
      <c r="J792" s="56"/>
      <c r="K792" s="53"/>
      <c r="L792" s="50"/>
      <c r="M792" s="51"/>
      <c r="N792" s="1"/>
      <c r="O792" s="1"/>
      <c r="P792" s="1"/>
      <c r="Q792" s="1"/>
      <c r="R792" s="1"/>
      <c r="S792" s="1"/>
      <c r="T792" s="1"/>
      <c r="U792" s="1"/>
      <c r="V792" s="1"/>
      <c r="W792" s="1"/>
      <c r="X792" s="1"/>
      <c r="Y792" s="1"/>
      <c r="Z792" s="1"/>
    </row>
    <row r="793" spans="1:26" ht="12.75" customHeight="1">
      <c r="A793" s="1"/>
      <c r="B793" s="1"/>
      <c r="C793" s="1"/>
      <c r="D793" s="1"/>
      <c r="E793" s="1"/>
      <c r="F793" s="1"/>
      <c r="G793" s="43"/>
      <c r="H793" s="54"/>
      <c r="I793" s="55"/>
      <c r="J793" s="56"/>
      <c r="K793" s="53"/>
      <c r="L793" s="50"/>
      <c r="M793" s="51"/>
      <c r="N793" s="1"/>
      <c r="O793" s="1"/>
      <c r="P793" s="1"/>
      <c r="Q793" s="1"/>
      <c r="R793" s="1"/>
      <c r="S793" s="1"/>
      <c r="T793" s="1"/>
      <c r="U793" s="1"/>
      <c r="V793" s="1"/>
      <c r="W793" s="1"/>
      <c r="X793" s="1"/>
      <c r="Y793" s="1"/>
      <c r="Z793" s="1"/>
    </row>
    <row r="794" spans="1:26" ht="12.75" customHeight="1">
      <c r="A794" s="1"/>
      <c r="B794" s="1"/>
      <c r="C794" s="1"/>
      <c r="D794" s="1"/>
      <c r="E794" s="1"/>
      <c r="F794" s="1"/>
      <c r="G794" s="43"/>
      <c r="H794" s="54"/>
      <c r="I794" s="55"/>
      <c r="J794" s="56"/>
      <c r="K794" s="53"/>
      <c r="L794" s="50"/>
      <c r="M794" s="51"/>
      <c r="N794" s="1"/>
      <c r="O794" s="1"/>
      <c r="P794" s="1"/>
      <c r="Q794" s="1"/>
      <c r="R794" s="1"/>
      <c r="S794" s="1"/>
      <c r="T794" s="1"/>
      <c r="U794" s="1"/>
      <c r="V794" s="1"/>
      <c r="W794" s="1"/>
      <c r="X794" s="1"/>
      <c r="Y794" s="1"/>
      <c r="Z794" s="1"/>
    </row>
    <row r="795" spans="1:26" ht="12.75" customHeight="1">
      <c r="A795" s="1"/>
      <c r="B795" s="1"/>
      <c r="C795" s="1"/>
      <c r="D795" s="1"/>
      <c r="E795" s="1"/>
      <c r="F795" s="1"/>
      <c r="G795" s="43"/>
      <c r="H795" s="54"/>
      <c r="I795" s="55"/>
      <c r="J795" s="56"/>
      <c r="K795" s="53"/>
      <c r="L795" s="50"/>
      <c r="M795" s="51"/>
      <c r="N795" s="1"/>
      <c r="O795" s="1"/>
      <c r="P795" s="1"/>
      <c r="Q795" s="1"/>
      <c r="R795" s="1"/>
      <c r="S795" s="1"/>
      <c r="T795" s="1"/>
      <c r="U795" s="1"/>
      <c r="V795" s="1"/>
      <c r="W795" s="1"/>
      <c r="X795" s="1"/>
      <c r="Y795" s="1"/>
      <c r="Z795" s="1"/>
    </row>
    <row r="796" spans="1:26" ht="12.75" customHeight="1">
      <c r="A796" s="1"/>
      <c r="B796" s="1"/>
      <c r="C796" s="1"/>
      <c r="D796" s="1"/>
      <c r="E796" s="1"/>
      <c r="F796" s="1"/>
      <c r="G796" s="43"/>
      <c r="H796" s="54"/>
      <c r="I796" s="55"/>
      <c r="J796" s="56"/>
      <c r="K796" s="53"/>
      <c r="L796" s="50"/>
      <c r="M796" s="51"/>
      <c r="N796" s="1"/>
      <c r="O796" s="1"/>
      <c r="P796" s="1"/>
      <c r="Q796" s="1"/>
      <c r="R796" s="1"/>
      <c r="S796" s="1"/>
      <c r="T796" s="1"/>
      <c r="U796" s="1"/>
      <c r="V796" s="1"/>
      <c r="W796" s="1"/>
      <c r="X796" s="1"/>
      <c r="Y796" s="1"/>
      <c r="Z796" s="1"/>
    </row>
    <row r="797" spans="1:26" ht="12.75" customHeight="1">
      <c r="A797" s="1"/>
      <c r="B797" s="1"/>
      <c r="C797" s="1"/>
      <c r="D797" s="1"/>
      <c r="E797" s="1"/>
      <c r="F797" s="1"/>
      <c r="G797" s="43"/>
      <c r="H797" s="54"/>
      <c r="I797" s="55"/>
      <c r="J797" s="56"/>
      <c r="K797" s="53"/>
      <c r="L797" s="50"/>
      <c r="M797" s="51"/>
      <c r="N797" s="1"/>
      <c r="O797" s="1"/>
      <c r="P797" s="1"/>
      <c r="Q797" s="1"/>
      <c r="R797" s="1"/>
      <c r="S797" s="1"/>
      <c r="T797" s="1"/>
      <c r="U797" s="1"/>
      <c r="V797" s="1"/>
      <c r="W797" s="1"/>
      <c r="X797" s="1"/>
      <c r="Y797" s="1"/>
      <c r="Z797" s="1"/>
    </row>
    <row r="798" spans="1:26" ht="12.75" customHeight="1">
      <c r="A798" s="1"/>
      <c r="B798" s="1"/>
      <c r="C798" s="1"/>
      <c r="D798" s="1"/>
      <c r="E798" s="1"/>
      <c r="F798" s="1"/>
      <c r="G798" s="43"/>
      <c r="H798" s="54"/>
      <c r="I798" s="55"/>
      <c r="J798" s="56"/>
      <c r="K798" s="53"/>
      <c r="L798" s="50"/>
      <c r="M798" s="51"/>
      <c r="N798" s="1"/>
      <c r="O798" s="1"/>
      <c r="P798" s="1"/>
      <c r="Q798" s="1"/>
      <c r="R798" s="1"/>
      <c r="S798" s="1"/>
      <c r="T798" s="1"/>
      <c r="U798" s="1"/>
      <c r="V798" s="1"/>
      <c r="W798" s="1"/>
      <c r="X798" s="1"/>
      <c r="Y798" s="1"/>
      <c r="Z798" s="1"/>
    </row>
    <row r="799" spans="1:26" ht="12.75" customHeight="1">
      <c r="A799" s="1"/>
      <c r="B799" s="1"/>
      <c r="C799" s="1"/>
      <c r="D799" s="1"/>
      <c r="E799" s="1"/>
      <c r="F799" s="1"/>
      <c r="G799" s="43"/>
      <c r="H799" s="54"/>
      <c r="I799" s="55"/>
      <c r="J799" s="56"/>
      <c r="K799" s="53"/>
      <c r="L799" s="50"/>
      <c r="M799" s="51"/>
      <c r="N799" s="1"/>
      <c r="O799" s="1"/>
      <c r="P799" s="1"/>
      <c r="Q799" s="1"/>
      <c r="R799" s="1"/>
      <c r="S799" s="1"/>
      <c r="T799" s="1"/>
      <c r="U799" s="1"/>
      <c r="V799" s="1"/>
      <c r="W799" s="1"/>
      <c r="X799" s="1"/>
      <c r="Y799" s="1"/>
      <c r="Z799" s="1"/>
    </row>
    <row r="800" spans="1:26" ht="12.75" customHeight="1">
      <c r="A800" s="1"/>
      <c r="B800" s="1"/>
      <c r="C800" s="1"/>
      <c r="D800" s="1"/>
      <c r="E800" s="1"/>
      <c r="F800" s="1"/>
      <c r="G800" s="43"/>
      <c r="H800" s="54"/>
      <c r="I800" s="55"/>
      <c r="J800" s="56"/>
      <c r="K800" s="53"/>
      <c r="L800" s="50"/>
      <c r="M800" s="51"/>
      <c r="N800" s="1"/>
      <c r="O800" s="1"/>
      <c r="P800" s="1"/>
      <c r="Q800" s="1"/>
      <c r="R800" s="1"/>
      <c r="S800" s="1"/>
      <c r="T800" s="1"/>
      <c r="U800" s="1"/>
      <c r="V800" s="1"/>
      <c r="W800" s="1"/>
      <c r="X800" s="1"/>
      <c r="Y800" s="1"/>
      <c r="Z800" s="1"/>
    </row>
    <row r="801" spans="1:26" ht="12.75" customHeight="1">
      <c r="A801" s="1"/>
      <c r="B801" s="1"/>
      <c r="C801" s="1"/>
      <c r="D801" s="1"/>
      <c r="E801" s="1"/>
      <c r="F801" s="1"/>
      <c r="G801" s="43"/>
      <c r="H801" s="54"/>
      <c r="I801" s="55"/>
      <c r="J801" s="56"/>
      <c r="K801" s="53"/>
      <c r="L801" s="50"/>
      <c r="M801" s="51"/>
      <c r="N801" s="1"/>
      <c r="O801" s="1"/>
      <c r="P801" s="1"/>
      <c r="Q801" s="1"/>
      <c r="R801" s="1"/>
      <c r="S801" s="1"/>
      <c r="T801" s="1"/>
      <c r="U801" s="1"/>
      <c r="V801" s="1"/>
      <c r="W801" s="1"/>
      <c r="X801" s="1"/>
      <c r="Y801" s="1"/>
      <c r="Z801" s="1"/>
    </row>
    <row r="802" spans="1:26" ht="12.75" customHeight="1">
      <c r="A802" s="1"/>
      <c r="B802" s="1"/>
      <c r="C802" s="1"/>
      <c r="D802" s="1"/>
      <c r="E802" s="1"/>
      <c r="F802" s="1"/>
      <c r="G802" s="43"/>
      <c r="H802" s="54"/>
      <c r="I802" s="55"/>
      <c r="J802" s="56"/>
      <c r="K802" s="53"/>
      <c r="L802" s="50"/>
      <c r="M802" s="51"/>
      <c r="N802" s="1"/>
      <c r="O802" s="1"/>
      <c r="P802" s="1"/>
      <c r="Q802" s="1"/>
      <c r="R802" s="1"/>
      <c r="S802" s="1"/>
      <c r="T802" s="1"/>
      <c r="U802" s="1"/>
      <c r="V802" s="1"/>
      <c r="W802" s="1"/>
      <c r="X802" s="1"/>
      <c r="Y802" s="1"/>
      <c r="Z802" s="1"/>
    </row>
    <row r="803" spans="1:26" ht="12.75" customHeight="1">
      <c r="A803" s="1"/>
      <c r="B803" s="1"/>
      <c r="C803" s="1"/>
      <c r="D803" s="1"/>
      <c r="E803" s="1"/>
      <c r="F803" s="1"/>
      <c r="G803" s="43"/>
      <c r="H803" s="54"/>
      <c r="I803" s="55"/>
      <c r="J803" s="56"/>
      <c r="K803" s="53"/>
      <c r="L803" s="50"/>
      <c r="M803" s="51"/>
      <c r="N803" s="1"/>
      <c r="O803" s="1"/>
      <c r="P803" s="1"/>
      <c r="Q803" s="1"/>
      <c r="R803" s="1"/>
      <c r="S803" s="1"/>
      <c r="T803" s="1"/>
      <c r="U803" s="1"/>
      <c r="V803" s="1"/>
      <c r="W803" s="1"/>
      <c r="X803" s="1"/>
      <c r="Y803" s="1"/>
      <c r="Z803" s="1"/>
    </row>
    <row r="804" spans="1:26" ht="12.75" customHeight="1">
      <c r="A804" s="1"/>
      <c r="B804" s="1"/>
      <c r="C804" s="1"/>
      <c r="D804" s="1"/>
      <c r="E804" s="1"/>
      <c r="F804" s="1"/>
      <c r="G804" s="43"/>
      <c r="H804" s="54"/>
      <c r="I804" s="55"/>
      <c r="J804" s="56"/>
      <c r="K804" s="53"/>
      <c r="L804" s="50"/>
      <c r="M804" s="51"/>
      <c r="N804" s="1"/>
      <c r="O804" s="1"/>
      <c r="P804" s="1"/>
      <c r="Q804" s="1"/>
      <c r="R804" s="1"/>
      <c r="S804" s="1"/>
      <c r="T804" s="1"/>
      <c r="U804" s="1"/>
      <c r="V804" s="1"/>
      <c r="W804" s="1"/>
      <c r="X804" s="1"/>
      <c r="Y804" s="1"/>
      <c r="Z804" s="1"/>
    </row>
    <row r="805" spans="1:26" ht="12.75" customHeight="1">
      <c r="A805" s="1"/>
      <c r="B805" s="1"/>
      <c r="C805" s="1"/>
      <c r="D805" s="1"/>
      <c r="E805" s="1"/>
      <c r="F805" s="1"/>
      <c r="G805" s="43"/>
      <c r="H805" s="54"/>
      <c r="I805" s="55"/>
      <c r="J805" s="56"/>
      <c r="K805" s="53"/>
      <c r="L805" s="50"/>
      <c r="M805" s="51"/>
      <c r="N805" s="1"/>
      <c r="O805" s="1"/>
      <c r="P805" s="1"/>
      <c r="Q805" s="1"/>
      <c r="R805" s="1"/>
      <c r="S805" s="1"/>
      <c r="T805" s="1"/>
      <c r="U805" s="1"/>
      <c r="V805" s="1"/>
      <c r="W805" s="1"/>
      <c r="X805" s="1"/>
      <c r="Y805" s="1"/>
      <c r="Z805" s="1"/>
    </row>
    <row r="806" spans="1:26" ht="12.75" customHeight="1">
      <c r="A806" s="1"/>
      <c r="B806" s="1"/>
      <c r="C806" s="1"/>
      <c r="D806" s="1"/>
      <c r="E806" s="1"/>
      <c r="F806" s="1"/>
      <c r="G806" s="43"/>
      <c r="H806" s="54"/>
      <c r="I806" s="55"/>
      <c r="J806" s="56"/>
      <c r="K806" s="53"/>
      <c r="L806" s="50"/>
      <c r="M806" s="51"/>
      <c r="N806" s="1"/>
      <c r="O806" s="1"/>
      <c r="P806" s="1"/>
      <c r="Q806" s="1"/>
      <c r="R806" s="1"/>
      <c r="S806" s="1"/>
      <c r="T806" s="1"/>
      <c r="U806" s="1"/>
      <c r="V806" s="1"/>
      <c r="W806" s="1"/>
      <c r="X806" s="1"/>
      <c r="Y806" s="1"/>
      <c r="Z806" s="1"/>
    </row>
    <row r="807" spans="1:26" ht="12.75" customHeight="1">
      <c r="A807" s="1"/>
      <c r="B807" s="1"/>
      <c r="C807" s="1"/>
      <c r="D807" s="1"/>
      <c r="E807" s="1"/>
      <c r="F807" s="1"/>
      <c r="G807" s="43"/>
      <c r="H807" s="54"/>
      <c r="I807" s="55"/>
      <c r="J807" s="56"/>
      <c r="K807" s="53"/>
      <c r="L807" s="50"/>
      <c r="M807" s="51"/>
      <c r="N807" s="1"/>
      <c r="O807" s="1"/>
      <c r="P807" s="1"/>
      <c r="Q807" s="1"/>
      <c r="R807" s="1"/>
      <c r="S807" s="1"/>
      <c r="T807" s="1"/>
      <c r="U807" s="1"/>
      <c r="V807" s="1"/>
      <c r="W807" s="1"/>
      <c r="X807" s="1"/>
      <c r="Y807" s="1"/>
      <c r="Z807" s="1"/>
    </row>
    <row r="808" spans="1:26" ht="12.75" customHeight="1">
      <c r="A808" s="1"/>
      <c r="B808" s="1"/>
      <c r="C808" s="1"/>
      <c r="D808" s="1"/>
      <c r="E808" s="1"/>
      <c r="F808" s="1"/>
      <c r="G808" s="43"/>
      <c r="H808" s="54"/>
      <c r="I808" s="55"/>
      <c r="J808" s="56"/>
      <c r="K808" s="53"/>
      <c r="L808" s="50"/>
      <c r="M808" s="51"/>
      <c r="N808" s="1"/>
      <c r="O808" s="1"/>
      <c r="P808" s="1"/>
      <c r="Q808" s="1"/>
      <c r="R808" s="1"/>
      <c r="S808" s="1"/>
      <c r="T808" s="1"/>
      <c r="U808" s="1"/>
      <c r="V808" s="1"/>
      <c r="W808" s="1"/>
      <c r="X808" s="1"/>
      <c r="Y808" s="1"/>
      <c r="Z808" s="1"/>
    </row>
    <row r="809" spans="1:26" ht="12.75" customHeight="1">
      <c r="A809" s="1"/>
      <c r="B809" s="1"/>
      <c r="C809" s="1"/>
      <c r="D809" s="1"/>
      <c r="E809" s="1"/>
      <c r="F809" s="1"/>
      <c r="G809" s="43"/>
      <c r="H809" s="54"/>
      <c r="I809" s="55"/>
      <c r="J809" s="56"/>
      <c r="K809" s="53"/>
      <c r="L809" s="50"/>
      <c r="M809" s="51"/>
      <c r="N809" s="1"/>
      <c r="O809" s="1"/>
      <c r="P809" s="1"/>
      <c r="Q809" s="1"/>
      <c r="R809" s="1"/>
      <c r="S809" s="1"/>
      <c r="T809" s="1"/>
      <c r="U809" s="1"/>
      <c r="V809" s="1"/>
      <c r="W809" s="1"/>
      <c r="X809" s="1"/>
      <c r="Y809" s="1"/>
      <c r="Z809" s="1"/>
    </row>
    <row r="810" spans="1:26" ht="12.75" customHeight="1">
      <c r="A810" s="1"/>
      <c r="B810" s="1"/>
      <c r="C810" s="1"/>
      <c r="D810" s="1"/>
      <c r="E810" s="1"/>
      <c r="F810" s="1"/>
      <c r="G810" s="43"/>
      <c r="H810" s="54"/>
      <c r="I810" s="55"/>
      <c r="J810" s="56"/>
      <c r="K810" s="53"/>
      <c r="L810" s="50"/>
      <c r="M810" s="51"/>
      <c r="N810" s="1"/>
      <c r="O810" s="1"/>
      <c r="P810" s="1"/>
      <c r="Q810" s="1"/>
      <c r="R810" s="1"/>
      <c r="S810" s="1"/>
      <c r="T810" s="1"/>
      <c r="U810" s="1"/>
      <c r="V810" s="1"/>
      <c r="W810" s="1"/>
      <c r="X810" s="1"/>
      <c r="Y810" s="1"/>
      <c r="Z810" s="1"/>
    </row>
    <row r="811" spans="1:26" ht="12.75" customHeight="1">
      <c r="A811" s="1"/>
      <c r="B811" s="1"/>
      <c r="C811" s="1"/>
      <c r="D811" s="1"/>
      <c r="E811" s="1"/>
      <c r="F811" s="1"/>
      <c r="G811" s="43"/>
      <c r="H811" s="54"/>
      <c r="I811" s="55"/>
      <c r="J811" s="56"/>
      <c r="K811" s="53"/>
      <c r="L811" s="50"/>
      <c r="M811" s="51"/>
      <c r="N811" s="1"/>
      <c r="O811" s="1"/>
      <c r="P811" s="1"/>
      <c r="Q811" s="1"/>
      <c r="R811" s="1"/>
      <c r="S811" s="1"/>
      <c r="T811" s="1"/>
      <c r="U811" s="1"/>
      <c r="V811" s="1"/>
      <c r="W811" s="1"/>
      <c r="X811" s="1"/>
      <c r="Y811" s="1"/>
      <c r="Z811" s="1"/>
    </row>
    <row r="812" spans="1:26" ht="12.75" customHeight="1">
      <c r="A812" s="1"/>
      <c r="B812" s="1"/>
      <c r="C812" s="1"/>
      <c r="D812" s="1"/>
      <c r="E812" s="1"/>
      <c r="F812" s="1"/>
      <c r="G812" s="43"/>
      <c r="H812" s="54"/>
      <c r="I812" s="55"/>
      <c r="J812" s="56"/>
      <c r="K812" s="53"/>
      <c r="L812" s="50"/>
      <c r="M812" s="51"/>
      <c r="N812" s="1"/>
      <c r="O812" s="1"/>
      <c r="P812" s="1"/>
      <c r="Q812" s="1"/>
      <c r="R812" s="1"/>
      <c r="S812" s="1"/>
      <c r="T812" s="1"/>
      <c r="U812" s="1"/>
      <c r="V812" s="1"/>
      <c r="W812" s="1"/>
      <c r="X812" s="1"/>
      <c r="Y812" s="1"/>
      <c r="Z812" s="1"/>
    </row>
    <row r="813" spans="1:26" ht="12.75" customHeight="1">
      <c r="A813" s="1"/>
      <c r="B813" s="1"/>
      <c r="C813" s="1"/>
      <c r="D813" s="1"/>
      <c r="E813" s="1"/>
      <c r="F813" s="1"/>
      <c r="G813" s="43"/>
      <c r="H813" s="54"/>
      <c r="I813" s="55"/>
      <c r="J813" s="56"/>
      <c r="K813" s="53"/>
      <c r="L813" s="50"/>
      <c r="M813" s="51"/>
      <c r="N813" s="1"/>
      <c r="O813" s="1"/>
      <c r="P813" s="1"/>
      <c r="Q813" s="1"/>
      <c r="R813" s="1"/>
      <c r="S813" s="1"/>
      <c r="T813" s="1"/>
      <c r="U813" s="1"/>
      <c r="V813" s="1"/>
      <c r="W813" s="1"/>
      <c r="X813" s="1"/>
      <c r="Y813" s="1"/>
      <c r="Z813" s="1"/>
    </row>
    <row r="814" spans="1:26" ht="12.75" customHeight="1">
      <c r="A814" s="1"/>
      <c r="B814" s="1"/>
      <c r="C814" s="1"/>
      <c r="D814" s="1"/>
      <c r="E814" s="1"/>
      <c r="F814" s="1"/>
      <c r="G814" s="43"/>
      <c r="H814" s="54"/>
      <c r="I814" s="55"/>
      <c r="J814" s="56"/>
      <c r="K814" s="53"/>
      <c r="L814" s="50"/>
      <c r="M814" s="51"/>
      <c r="N814" s="1"/>
      <c r="O814" s="1"/>
      <c r="P814" s="1"/>
      <c r="Q814" s="1"/>
      <c r="R814" s="1"/>
      <c r="S814" s="1"/>
      <c r="T814" s="1"/>
      <c r="U814" s="1"/>
      <c r="V814" s="1"/>
      <c r="W814" s="1"/>
      <c r="X814" s="1"/>
      <c r="Y814" s="1"/>
      <c r="Z814" s="1"/>
    </row>
    <row r="815" spans="1:26" ht="12.75" customHeight="1">
      <c r="A815" s="1"/>
      <c r="B815" s="1"/>
      <c r="C815" s="1"/>
      <c r="D815" s="1"/>
      <c r="E815" s="1"/>
      <c r="F815" s="1"/>
      <c r="G815" s="43"/>
      <c r="H815" s="54"/>
      <c r="I815" s="55"/>
      <c r="J815" s="56"/>
      <c r="K815" s="53"/>
      <c r="L815" s="50"/>
      <c r="M815" s="51"/>
      <c r="N815" s="1"/>
      <c r="O815" s="1"/>
      <c r="P815" s="1"/>
      <c r="Q815" s="1"/>
      <c r="R815" s="1"/>
      <c r="S815" s="1"/>
      <c r="T815" s="1"/>
      <c r="U815" s="1"/>
      <c r="V815" s="1"/>
      <c r="W815" s="1"/>
      <c r="X815" s="1"/>
      <c r="Y815" s="1"/>
      <c r="Z815" s="1"/>
    </row>
    <row r="816" spans="1:26" ht="12.75" customHeight="1">
      <c r="A816" s="1"/>
      <c r="B816" s="1"/>
      <c r="C816" s="1"/>
      <c r="D816" s="1"/>
      <c r="E816" s="1"/>
      <c r="F816" s="1"/>
      <c r="G816" s="43"/>
      <c r="H816" s="54"/>
      <c r="I816" s="55"/>
      <c r="J816" s="56"/>
      <c r="K816" s="53"/>
      <c r="L816" s="50"/>
      <c r="M816" s="51"/>
      <c r="N816" s="1"/>
      <c r="O816" s="1"/>
      <c r="P816" s="1"/>
      <c r="Q816" s="1"/>
      <c r="R816" s="1"/>
      <c r="S816" s="1"/>
      <c r="T816" s="1"/>
      <c r="U816" s="1"/>
      <c r="V816" s="1"/>
      <c r="W816" s="1"/>
      <c r="X816" s="1"/>
      <c r="Y816" s="1"/>
      <c r="Z816" s="1"/>
    </row>
    <row r="817" spans="1:26" ht="12.75" customHeight="1">
      <c r="A817" s="1"/>
      <c r="B817" s="1"/>
      <c r="C817" s="1"/>
      <c r="D817" s="1"/>
      <c r="E817" s="1"/>
      <c r="F817" s="1"/>
      <c r="G817" s="43"/>
      <c r="H817" s="54"/>
      <c r="I817" s="55"/>
      <c r="J817" s="56"/>
      <c r="K817" s="53"/>
      <c r="L817" s="50"/>
      <c r="M817" s="51"/>
      <c r="N817" s="1"/>
      <c r="O817" s="1"/>
      <c r="P817" s="1"/>
      <c r="Q817" s="1"/>
      <c r="R817" s="1"/>
      <c r="S817" s="1"/>
      <c r="T817" s="1"/>
      <c r="U817" s="1"/>
      <c r="V817" s="1"/>
      <c r="W817" s="1"/>
      <c r="X817" s="1"/>
      <c r="Y817" s="1"/>
      <c r="Z817" s="1"/>
    </row>
    <row r="818" spans="1:26" ht="12.75" customHeight="1">
      <c r="A818" s="1"/>
      <c r="B818" s="1"/>
      <c r="C818" s="1"/>
      <c r="D818" s="1"/>
      <c r="E818" s="1"/>
      <c r="F818" s="1"/>
      <c r="G818" s="43"/>
      <c r="H818" s="54"/>
      <c r="I818" s="55"/>
      <c r="J818" s="56"/>
      <c r="K818" s="53"/>
      <c r="L818" s="50"/>
      <c r="M818" s="51"/>
      <c r="N818" s="1"/>
      <c r="O818" s="1"/>
      <c r="P818" s="1"/>
      <c r="Q818" s="1"/>
      <c r="R818" s="1"/>
      <c r="S818" s="1"/>
      <c r="T818" s="1"/>
      <c r="U818" s="1"/>
      <c r="V818" s="1"/>
      <c r="W818" s="1"/>
      <c r="X818" s="1"/>
      <c r="Y818" s="1"/>
      <c r="Z818" s="1"/>
    </row>
    <row r="819" spans="1:26" ht="12.75" customHeight="1">
      <c r="A819" s="1"/>
      <c r="B819" s="1"/>
      <c r="C819" s="1"/>
      <c r="D819" s="1"/>
      <c r="E819" s="1"/>
      <c r="F819" s="1"/>
      <c r="G819" s="43"/>
      <c r="H819" s="54"/>
      <c r="I819" s="55"/>
      <c r="J819" s="56"/>
      <c r="K819" s="53"/>
      <c r="L819" s="50"/>
      <c r="M819" s="51"/>
      <c r="N819" s="1"/>
      <c r="O819" s="1"/>
      <c r="P819" s="1"/>
      <c r="Q819" s="1"/>
      <c r="R819" s="1"/>
      <c r="S819" s="1"/>
      <c r="T819" s="1"/>
      <c r="U819" s="1"/>
      <c r="V819" s="1"/>
      <c r="W819" s="1"/>
      <c r="X819" s="1"/>
      <c r="Y819" s="1"/>
      <c r="Z819" s="1"/>
    </row>
    <row r="820" spans="1:26" ht="12.75" customHeight="1">
      <c r="A820" s="1"/>
      <c r="B820" s="1"/>
      <c r="C820" s="1"/>
      <c r="D820" s="1"/>
      <c r="E820" s="1"/>
      <c r="F820" s="1"/>
      <c r="G820" s="43"/>
      <c r="H820" s="54"/>
      <c r="I820" s="55"/>
      <c r="J820" s="56"/>
      <c r="K820" s="53"/>
      <c r="L820" s="50"/>
      <c r="M820" s="51"/>
      <c r="N820" s="1"/>
      <c r="O820" s="1"/>
      <c r="P820" s="1"/>
      <c r="Q820" s="1"/>
      <c r="R820" s="1"/>
      <c r="S820" s="1"/>
      <c r="T820" s="1"/>
      <c r="U820" s="1"/>
      <c r="V820" s="1"/>
      <c r="W820" s="1"/>
      <c r="X820" s="1"/>
      <c r="Y820" s="1"/>
      <c r="Z820" s="1"/>
    </row>
    <row r="821" spans="1:26" ht="12.75" customHeight="1">
      <c r="A821" s="1"/>
      <c r="B821" s="1"/>
      <c r="C821" s="1"/>
      <c r="D821" s="1"/>
      <c r="E821" s="1"/>
      <c r="F821" s="1"/>
      <c r="G821" s="43"/>
      <c r="H821" s="54"/>
      <c r="I821" s="55"/>
      <c r="J821" s="56"/>
      <c r="K821" s="53"/>
      <c r="L821" s="50"/>
      <c r="M821" s="51"/>
      <c r="N821" s="1"/>
      <c r="O821" s="1"/>
      <c r="P821" s="1"/>
      <c r="Q821" s="1"/>
      <c r="R821" s="1"/>
      <c r="S821" s="1"/>
      <c r="T821" s="1"/>
      <c r="U821" s="1"/>
      <c r="V821" s="1"/>
      <c r="W821" s="1"/>
      <c r="X821" s="1"/>
      <c r="Y821" s="1"/>
      <c r="Z821" s="1"/>
    </row>
    <row r="822" spans="1:26" ht="12.75" customHeight="1">
      <c r="A822" s="1"/>
      <c r="B822" s="1"/>
      <c r="C822" s="1"/>
      <c r="D822" s="1"/>
      <c r="E822" s="1"/>
      <c r="F822" s="1"/>
      <c r="G822" s="43"/>
      <c r="H822" s="54"/>
      <c r="I822" s="55"/>
      <c r="J822" s="56"/>
      <c r="K822" s="53"/>
      <c r="L822" s="50"/>
      <c r="M822" s="51"/>
      <c r="N822" s="1"/>
      <c r="O822" s="1"/>
      <c r="P822" s="1"/>
      <c r="Q822" s="1"/>
      <c r="R822" s="1"/>
      <c r="S822" s="1"/>
      <c r="T822" s="1"/>
      <c r="U822" s="1"/>
      <c r="V822" s="1"/>
      <c r="W822" s="1"/>
      <c r="X822" s="1"/>
      <c r="Y822" s="1"/>
      <c r="Z822" s="1"/>
    </row>
    <row r="823" spans="1:26" ht="12.75" customHeight="1">
      <c r="A823" s="1"/>
      <c r="B823" s="1"/>
      <c r="C823" s="1"/>
      <c r="D823" s="1"/>
      <c r="E823" s="1"/>
      <c r="F823" s="1"/>
      <c r="G823" s="43"/>
      <c r="H823" s="54"/>
      <c r="I823" s="55"/>
      <c r="J823" s="56"/>
      <c r="K823" s="53"/>
      <c r="L823" s="50"/>
      <c r="M823" s="51"/>
      <c r="N823" s="1"/>
      <c r="O823" s="1"/>
      <c r="P823" s="1"/>
      <c r="Q823" s="1"/>
      <c r="R823" s="1"/>
      <c r="S823" s="1"/>
      <c r="T823" s="1"/>
      <c r="U823" s="1"/>
      <c r="V823" s="1"/>
      <c r="W823" s="1"/>
      <c r="X823" s="1"/>
      <c r="Y823" s="1"/>
      <c r="Z823" s="1"/>
    </row>
    <row r="824" spans="1:26" ht="12.75" customHeight="1">
      <c r="A824" s="1"/>
      <c r="B824" s="1"/>
      <c r="C824" s="1"/>
      <c r="D824" s="1"/>
      <c r="E824" s="1"/>
      <c r="F824" s="1"/>
      <c r="G824" s="43"/>
      <c r="H824" s="54"/>
      <c r="I824" s="55"/>
      <c r="J824" s="56"/>
      <c r="K824" s="53"/>
      <c r="L824" s="50"/>
      <c r="M824" s="51"/>
      <c r="N824" s="1"/>
      <c r="O824" s="1"/>
      <c r="P824" s="1"/>
      <c r="Q824" s="1"/>
      <c r="R824" s="1"/>
      <c r="S824" s="1"/>
      <c r="T824" s="1"/>
      <c r="U824" s="1"/>
      <c r="V824" s="1"/>
      <c r="W824" s="1"/>
      <c r="X824" s="1"/>
      <c r="Y824" s="1"/>
      <c r="Z824" s="1"/>
    </row>
    <row r="825" spans="1:26" ht="12.75" customHeight="1">
      <c r="A825" s="1"/>
      <c r="B825" s="1"/>
      <c r="C825" s="1"/>
      <c r="D825" s="1"/>
      <c r="E825" s="1"/>
      <c r="F825" s="1"/>
      <c r="G825" s="43"/>
      <c r="H825" s="54"/>
      <c r="I825" s="55"/>
      <c r="J825" s="56"/>
      <c r="K825" s="53"/>
      <c r="L825" s="50"/>
      <c r="M825" s="51"/>
      <c r="N825" s="1"/>
      <c r="O825" s="1"/>
      <c r="P825" s="1"/>
      <c r="Q825" s="1"/>
      <c r="R825" s="1"/>
      <c r="S825" s="1"/>
      <c r="T825" s="1"/>
      <c r="U825" s="1"/>
      <c r="V825" s="1"/>
      <c r="W825" s="1"/>
      <c r="X825" s="1"/>
      <c r="Y825" s="1"/>
      <c r="Z825" s="1"/>
    </row>
    <row r="826" spans="1:26" ht="12.75" customHeight="1">
      <c r="A826" s="1"/>
      <c r="B826" s="1"/>
      <c r="C826" s="1"/>
      <c r="D826" s="1"/>
      <c r="E826" s="1"/>
      <c r="F826" s="1"/>
      <c r="G826" s="43"/>
      <c r="H826" s="54"/>
      <c r="I826" s="55"/>
      <c r="J826" s="56"/>
      <c r="K826" s="53"/>
      <c r="L826" s="50"/>
      <c r="M826" s="51"/>
      <c r="N826" s="1"/>
      <c r="O826" s="1"/>
      <c r="P826" s="1"/>
      <c r="Q826" s="1"/>
      <c r="R826" s="1"/>
      <c r="S826" s="1"/>
      <c r="T826" s="1"/>
      <c r="U826" s="1"/>
      <c r="V826" s="1"/>
      <c r="W826" s="1"/>
      <c r="X826" s="1"/>
      <c r="Y826" s="1"/>
      <c r="Z826" s="1"/>
    </row>
    <row r="827" spans="1:26" ht="12.75" customHeight="1">
      <c r="A827" s="1"/>
      <c r="B827" s="1"/>
      <c r="C827" s="1"/>
      <c r="D827" s="1"/>
      <c r="E827" s="1"/>
      <c r="F827" s="1"/>
      <c r="G827" s="43"/>
      <c r="H827" s="54"/>
      <c r="I827" s="55"/>
      <c r="J827" s="56"/>
      <c r="K827" s="53"/>
      <c r="L827" s="50"/>
      <c r="M827" s="51"/>
      <c r="N827" s="1"/>
      <c r="O827" s="1"/>
      <c r="P827" s="1"/>
      <c r="Q827" s="1"/>
      <c r="R827" s="1"/>
      <c r="S827" s="1"/>
      <c r="T827" s="1"/>
      <c r="U827" s="1"/>
      <c r="V827" s="1"/>
      <c r="W827" s="1"/>
      <c r="X827" s="1"/>
      <c r="Y827" s="1"/>
      <c r="Z827" s="1"/>
    </row>
    <row r="828" spans="1:26" ht="12.75" customHeight="1">
      <c r="A828" s="1"/>
      <c r="B828" s="1"/>
      <c r="C828" s="1"/>
      <c r="D828" s="1"/>
      <c r="E828" s="1"/>
      <c r="F828" s="1"/>
      <c r="G828" s="43"/>
      <c r="H828" s="54"/>
      <c r="I828" s="55"/>
      <c r="J828" s="56"/>
      <c r="K828" s="53"/>
      <c r="L828" s="50"/>
      <c r="M828" s="51"/>
      <c r="N828" s="1"/>
      <c r="O828" s="1"/>
      <c r="P828" s="1"/>
      <c r="Q828" s="1"/>
      <c r="R828" s="1"/>
      <c r="S828" s="1"/>
      <c r="T828" s="1"/>
      <c r="U828" s="1"/>
      <c r="V828" s="1"/>
      <c r="W828" s="1"/>
      <c r="X828" s="1"/>
      <c r="Y828" s="1"/>
      <c r="Z828" s="1"/>
    </row>
    <row r="829" spans="1:26" ht="12.75" customHeight="1">
      <c r="A829" s="1"/>
      <c r="B829" s="1"/>
      <c r="C829" s="1"/>
      <c r="D829" s="1"/>
      <c r="E829" s="1"/>
      <c r="F829" s="1"/>
      <c r="G829" s="43"/>
      <c r="H829" s="54"/>
      <c r="I829" s="55"/>
      <c r="J829" s="56"/>
      <c r="K829" s="53"/>
      <c r="L829" s="50"/>
      <c r="M829" s="51"/>
      <c r="N829" s="1"/>
      <c r="O829" s="1"/>
      <c r="P829" s="1"/>
      <c r="Q829" s="1"/>
      <c r="R829" s="1"/>
      <c r="S829" s="1"/>
      <c r="T829" s="1"/>
      <c r="U829" s="1"/>
      <c r="V829" s="1"/>
      <c r="W829" s="1"/>
      <c r="X829" s="1"/>
      <c r="Y829" s="1"/>
      <c r="Z829" s="1"/>
    </row>
    <row r="830" spans="1:26" ht="12.75" customHeight="1">
      <c r="A830" s="1"/>
      <c r="B830" s="1"/>
      <c r="C830" s="1"/>
      <c r="D830" s="1"/>
      <c r="E830" s="1"/>
      <c r="F830" s="1"/>
      <c r="G830" s="43"/>
      <c r="H830" s="54"/>
      <c r="I830" s="55"/>
      <c r="J830" s="56"/>
      <c r="K830" s="53"/>
      <c r="L830" s="50"/>
      <c r="M830" s="51"/>
      <c r="N830" s="1"/>
      <c r="O830" s="1"/>
      <c r="P830" s="1"/>
      <c r="Q830" s="1"/>
      <c r="R830" s="1"/>
      <c r="S830" s="1"/>
      <c r="T830" s="1"/>
      <c r="U830" s="1"/>
      <c r="V830" s="1"/>
      <c r="W830" s="1"/>
      <c r="X830" s="1"/>
      <c r="Y830" s="1"/>
      <c r="Z830" s="1"/>
    </row>
    <row r="831" spans="1:26" ht="12.75" customHeight="1">
      <c r="A831" s="1"/>
      <c r="B831" s="1"/>
      <c r="C831" s="1"/>
      <c r="D831" s="1"/>
      <c r="E831" s="1"/>
      <c r="F831" s="1"/>
      <c r="G831" s="43"/>
      <c r="H831" s="54"/>
      <c r="I831" s="55"/>
      <c r="J831" s="56"/>
      <c r="K831" s="53"/>
      <c r="L831" s="50"/>
      <c r="M831" s="51"/>
      <c r="N831" s="1"/>
      <c r="O831" s="1"/>
      <c r="P831" s="1"/>
      <c r="Q831" s="1"/>
      <c r="R831" s="1"/>
      <c r="S831" s="1"/>
      <c r="T831" s="1"/>
      <c r="U831" s="1"/>
      <c r="V831" s="1"/>
      <c r="W831" s="1"/>
      <c r="X831" s="1"/>
      <c r="Y831" s="1"/>
      <c r="Z831" s="1"/>
    </row>
    <row r="832" spans="1:26" ht="12.75" customHeight="1">
      <c r="A832" s="1"/>
      <c r="B832" s="1"/>
      <c r="C832" s="1"/>
      <c r="D832" s="1"/>
      <c r="E832" s="1"/>
      <c r="F832" s="1"/>
      <c r="G832" s="43"/>
      <c r="H832" s="54"/>
      <c r="I832" s="55"/>
      <c r="J832" s="56"/>
      <c r="K832" s="53"/>
      <c r="L832" s="50"/>
      <c r="M832" s="51"/>
      <c r="N832" s="1"/>
      <c r="O832" s="1"/>
      <c r="P832" s="1"/>
      <c r="Q832" s="1"/>
      <c r="R832" s="1"/>
      <c r="S832" s="1"/>
      <c r="T832" s="1"/>
      <c r="U832" s="1"/>
      <c r="V832" s="1"/>
      <c r="W832" s="1"/>
      <c r="X832" s="1"/>
      <c r="Y832" s="1"/>
      <c r="Z832" s="1"/>
    </row>
    <row r="833" spans="1:26" ht="12.75" customHeight="1">
      <c r="A833" s="1"/>
      <c r="B833" s="1"/>
      <c r="C833" s="1"/>
      <c r="D833" s="1"/>
      <c r="E833" s="1"/>
      <c r="F833" s="1"/>
      <c r="G833" s="43"/>
      <c r="H833" s="54"/>
      <c r="I833" s="55"/>
      <c r="J833" s="56"/>
      <c r="K833" s="53"/>
      <c r="L833" s="50"/>
      <c r="M833" s="51"/>
      <c r="N833" s="1"/>
      <c r="O833" s="1"/>
      <c r="P833" s="1"/>
      <c r="Q833" s="1"/>
      <c r="R833" s="1"/>
      <c r="S833" s="1"/>
      <c r="T833" s="1"/>
      <c r="U833" s="1"/>
      <c r="V833" s="1"/>
      <c r="W833" s="1"/>
      <c r="X833" s="1"/>
      <c r="Y833" s="1"/>
      <c r="Z833" s="1"/>
    </row>
    <row r="834" spans="1:26" ht="12.75" customHeight="1">
      <c r="A834" s="1"/>
      <c r="B834" s="1"/>
      <c r="C834" s="1"/>
      <c r="D834" s="1"/>
      <c r="E834" s="1"/>
      <c r="F834" s="1"/>
      <c r="G834" s="43"/>
      <c r="H834" s="54"/>
      <c r="I834" s="55"/>
      <c r="J834" s="56"/>
      <c r="K834" s="53"/>
      <c r="L834" s="50"/>
      <c r="M834" s="51"/>
      <c r="N834" s="1"/>
      <c r="O834" s="1"/>
      <c r="P834" s="1"/>
      <c r="Q834" s="1"/>
      <c r="R834" s="1"/>
      <c r="S834" s="1"/>
      <c r="T834" s="1"/>
      <c r="U834" s="1"/>
      <c r="V834" s="1"/>
      <c r="W834" s="1"/>
      <c r="X834" s="1"/>
      <c r="Y834" s="1"/>
      <c r="Z834" s="1"/>
    </row>
    <row r="835" spans="1:26" ht="12.75" customHeight="1">
      <c r="A835" s="1"/>
      <c r="B835" s="1"/>
      <c r="C835" s="1"/>
      <c r="D835" s="1"/>
      <c r="E835" s="1"/>
      <c r="F835" s="1"/>
      <c r="G835" s="43"/>
      <c r="H835" s="54"/>
      <c r="I835" s="55"/>
      <c r="J835" s="56"/>
      <c r="K835" s="53"/>
      <c r="L835" s="50"/>
      <c r="M835" s="51"/>
      <c r="N835" s="1"/>
      <c r="O835" s="1"/>
      <c r="P835" s="1"/>
      <c r="Q835" s="1"/>
      <c r="R835" s="1"/>
      <c r="S835" s="1"/>
      <c r="T835" s="1"/>
      <c r="U835" s="1"/>
      <c r="V835" s="1"/>
      <c r="W835" s="1"/>
      <c r="X835" s="1"/>
      <c r="Y835" s="1"/>
      <c r="Z835" s="1"/>
    </row>
    <row r="836" spans="1:26" ht="12.75" customHeight="1">
      <c r="A836" s="1"/>
      <c r="B836" s="1"/>
      <c r="C836" s="1"/>
      <c r="D836" s="1"/>
      <c r="E836" s="1"/>
      <c r="F836" s="1"/>
      <c r="G836" s="43"/>
      <c r="H836" s="54"/>
      <c r="I836" s="55"/>
      <c r="J836" s="56"/>
      <c r="K836" s="53"/>
      <c r="L836" s="50"/>
      <c r="M836" s="51"/>
      <c r="N836" s="1"/>
      <c r="O836" s="1"/>
      <c r="P836" s="1"/>
      <c r="Q836" s="1"/>
      <c r="R836" s="1"/>
      <c r="S836" s="1"/>
      <c r="T836" s="1"/>
      <c r="U836" s="1"/>
      <c r="V836" s="1"/>
      <c r="W836" s="1"/>
      <c r="X836" s="1"/>
      <c r="Y836" s="1"/>
      <c r="Z836" s="1"/>
    </row>
    <row r="837" spans="1:26" ht="12.75" customHeight="1">
      <c r="A837" s="1"/>
      <c r="B837" s="1"/>
      <c r="C837" s="1"/>
      <c r="D837" s="1"/>
      <c r="E837" s="1"/>
      <c r="F837" s="1"/>
      <c r="G837" s="43"/>
      <c r="H837" s="54"/>
      <c r="I837" s="55"/>
      <c r="J837" s="56"/>
      <c r="K837" s="53"/>
      <c r="L837" s="50"/>
      <c r="M837" s="51"/>
      <c r="N837" s="1"/>
      <c r="O837" s="1"/>
      <c r="P837" s="1"/>
      <c r="Q837" s="1"/>
      <c r="R837" s="1"/>
      <c r="S837" s="1"/>
      <c r="T837" s="1"/>
      <c r="U837" s="1"/>
      <c r="V837" s="1"/>
      <c r="W837" s="1"/>
      <c r="X837" s="1"/>
      <c r="Y837" s="1"/>
      <c r="Z837" s="1"/>
    </row>
    <row r="838" spans="1:26" ht="12.75" customHeight="1">
      <c r="A838" s="1"/>
      <c r="B838" s="1"/>
      <c r="C838" s="1"/>
      <c r="D838" s="1"/>
      <c r="E838" s="1"/>
      <c r="F838" s="1"/>
      <c r="G838" s="43"/>
      <c r="H838" s="54"/>
      <c r="I838" s="55"/>
      <c r="J838" s="56"/>
      <c r="K838" s="53"/>
      <c r="L838" s="50"/>
      <c r="M838" s="51"/>
      <c r="N838" s="1"/>
      <c r="O838" s="1"/>
      <c r="P838" s="1"/>
      <c r="Q838" s="1"/>
      <c r="R838" s="1"/>
      <c r="S838" s="1"/>
      <c r="T838" s="1"/>
      <c r="U838" s="1"/>
      <c r="V838" s="1"/>
      <c r="W838" s="1"/>
      <c r="X838" s="1"/>
      <c r="Y838" s="1"/>
      <c r="Z838" s="1"/>
    </row>
    <row r="839" spans="1:26" ht="12.75" customHeight="1">
      <c r="A839" s="1"/>
      <c r="B839" s="1"/>
      <c r="C839" s="1"/>
      <c r="D839" s="1"/>
      <c r="E839" s="1"/>
      <c r="F839" s="1"/>
      <c r="G839" s="43"/>
      <c r="H839" s="54"/>
      <c r="I839" s="55"/>
      <c r="J839" s="56"/>
      <c r="K839" s="53"/>
      <c r="L839" s="50"/>
      <c r="M839" s="51"/>
      <c r="N839" s="1"/>
      <c r="O839" s="1"/>
      <c r="P839" s="1"/>
      <c r="Q839" s="1"/>
      <c r="R839" s="1"/>
      <c r="S839" s="1"/>
      <c r="T839" s="1"/>
      <c r="U839" s="1"/>
      <c r="V839" s="1"/>
      <c r="W839" s="1"/>
      <c r="X839" s="1"/>
      <c r="Y839" s="1"/>
      <c r="Z839" s="1"/>
    </row>
    <row r="840" spans="1:26" ht="12.75" customHeight="1">
      <c r="A840" s="1"/>
      <c r="B840" s="1"/>
      <c r="C840" s="1"/>
      <c r="D840" s="1"/>
      <c r="E840" s="1"/>
      <c r="F840" s="1"/>
      <c r="G840" s="43"/>
      <c r="H840" s="54"/>
      <c r="I840" s="55"/>
      <c r="J840" s="56"/>
      <c r="K840" s="53"/>
      <c r="L840" s="50"/>
      <c r="M840" s="51"/>
      <c r="N840" s="1"/>
      <c r="O840" s="1"/>
      <c r="P840" s="1"/>
      <c r="Q840" s="1"/>
      <c r="R840" s="1"/>
      <c r="S840" s="1"/>
      <c r="T840" s="1"/>
      <c r="U840" s="1"/>
      <c r="V840" s="1"/>
      <c r="W840" s="1"/>
      <c r="X840" s="1"/>
      <c r="Y840" s="1"/>
      <c r="Z840" s="1"/>
    </row>
    <row r="841" spans="1:26" ht="12.75" customHeight="1">
      <c r="A841" s="1"/>
      <c r="B841" s="1"/>
      <c r="C841" s="1"/>
      <c r="D841" s="1"/>
      <c r="E841" s="1"/>
      <c r="F841" s="1"/>
      <c r="G841" s="43"/>
      <c r="H841" s="54"/>
      <c r="I841" s="55"/>
      <c r="J841" s="56"/>
      <c r="K841" s="53"/>
      <c r="L841" s="50"/>
      <c r="M841" s="51"/>
      <c r="N841" s="1"/>
      <c r="O841" s="1"/>
      <c r="P841" s="1"/>
      <c r="Q841" s="1"/>
      <c r="R841" s="1"/>
      <c r="S841" s="1"/>
      <c r="T841" s="1"/>
      <c r="U841" s="1"/>
      <c r="V841" s="1"/>
      <c r="W841" s="1"/>
      <c r="X841" s="1"/>
      <c r="Y841" s="1"/>
      <c r="Z841" s="1"/>
    </row>
    <row r="842" spans="1:26" ht="12.75" customHeight="1">
      <c r="A842" s="1"/>
      <c r="B842" s="1"/>
      <c r="C842" s="1"/>
      <c r="D842" s="1"/>
      <c r="E842" s="1"/>
      <c r="F842" s="1"/>
      <c r="G842" s="43"/>
      <c r="H842" s="54"/>
      <c r="I842" s="55"/>
      <c r="J842" s="56"/>
      <c r="K842" s="53"/>
      <c r="L842" s="50"/>
      <c r="M842" s="51"/>
      <c r="N842" s="1"/>
      <c r="O842" s="1"/>
      <c r="P842" s="1"/>
      <c r="Q842" s="1"/>
      <c r="R842" s="1"/>
      <c r="S842" s="1"/>
      <c r="T842" s="1"/>
      <c r="U842" s="1"/>
      <c r="V842" s="1"/>
      <c r="W842" s="1"/>
      <c r="X842" s="1"/>
      <c r="Y842" s="1"/>
      <c r="Z842" s="1"/>
    </row>
    <row r="843" spans="1:26" ht="12.75" customHeight="1">
      <c r="A843" s="1"/>
      <c r="B843" s="1"/>
      <c r="C843" s="1"/>
      <c r="D843" s="1"/>
      <c r="E843" s="1"/>
      <c r="F843" s="1"/>
      <c r="G843" s="43"/>
      <c r="H843" s="54"/>
      <c r="I843" s="55"/>
      <c r="J843" s="56"/>
      <c r="K843" s="53"/>
      <c r="L843" s="50"/>
      <c r="M843" s="51"/>
      <c r="N843" s="1"/>
      <c r="O843" s="1"/>
      <c r="P843" s="1"/>
      <c r="Q843" s="1"/>
      <c r="R843" s="1"/>
      <c r="S843" s="1"/>
      <c r="T843" s="1"/>
      <c r="U843" s="1"/>
      <c r="V843" s="1"/>
      <c r="W843" s="1"/>
      <c r="X843" s="1"/>
      <c r="Y843" s="1"/>
      <c r="Z843" s="1"/>
    </row>
    <row r="844" spans="1:26" ht="12.75" customHeight="1">
      <c r="A844" s="1"/>
      <c r="B844" s="1"/>
      <c r="C844" s="1"/>
      <c r="D844" s="1"/>
      <c r="E844" s="1"/>
      <c r="F844" s="1"/>
      <c r="G844" s="43"/>
      <c r="H844" s="54"/>
      <c r="I844" s="55"/>
      <c r="J844" s="56"/>
      <c r="K844" s="53"/>
      <c r="L844" s="50"/>
      <c r="M844" s="51"/>
      <c r="N844" s="1"/>
      <c r="O844" s="1"/>
      <c r="P844" s="1"/>
      <c r="Q844" s="1"/>
      <c r="R844" s="1"/>
      <c r="S844" s="1"/>
      <c r="T844" s="1"/>
      <c r="U844" s="1"/>
      <c r="V844" s="1"/>
      <c r="W844" s="1"/>
      <c r="X844" s="1"/>
      <c r="Y844" s="1"/>
      <c r="Z844" s="1"/>
    </row>
    <row r="845" spans="1:26" ht="12.75" customHeight="1">
      <c r="A845" s="1"/>
      <c r="B845" s="1"/>
      <c r="C845" s="1"/>
      <c r="D845" s="1"/>
      <c r="E845" s="1"/>
      <c r="F845" s="1"/>
      <c r="G845" s="43"/>
      <c r="H845" s="54"/>
      <c r="I845" s="55"/>
      <c r="J845" s="56"/>
      <c r="K845" s="53"/>
      <c r="L845" s="50"/>
      <c r="M845" s="51"/>
      <c r="N845" s="1"/>
      <c r="O845" s="1"/>
      <c r="P845" s="1"/>
      <c r="Q845" s="1"/>
      <c r="R845" s="1"/>
      <c r="S845" s="1"/>
      <c r="T845" s="1"/>
      <c r="U845" s="1"/>
      <c r="V845" s="1"/>
      <c r="W845" s="1"/>
      <c r="X845" s="1"/>
      <c r="Y845" s="1"/>
      <c r="Z845" s="1"/>
    </row>
    <row r="846" spans="1:26" ht="12.75" customHeight="1">
      <c r="A846" s="1"/>
      <c r="B846" s="1"/>
      <c r="C846" s="1"/>
      <c r="D846" s="1"/>
      <c r="E846" s="1"/>
      <c r="F846" s="1"/>
      <c r="G846" s="43"/>
      <c r="H846" s="54"/>
      <c r="I846" s="55"/>
      <c r="J846" s="56"/>
      <c r="K846" s="53"/>
      <c r="L846" s="50"/>
      <c r="M846" s="51"/>
      <c r="N846" s="1"/>
      <c r="O846" s="1"/>
      <c r="P846" s="1"/>
      <c r="Q846" s="1"/>
      <c r="R846" s="1"/>
      <c r="S846" s="1"/>
      <c r="T846" s="1"/>
      <c r="U846" s="1"/>
      <c r="V846" s="1"/>
      <c r="W846" s="1"/>
      <c r="X846" s="1"/>
      <c r="Y846" s="1"/>
      <c r="Z846" s="1"/>
    </row>
    <row r="847" spans="1:26" ht="12.75" customHeight="1">
      <c r="A847" s="1"/>
      <c r="B847" s="1"/>
      <c r="C847" s="1"/>
      <c r="D847" s="1"/>
      <c r="E847" s="1"/>
      <c r="F847" s="1"/>
      <c r="G847" s="43"/>
      <c r="H847" s="54"/>
      <c r="I847" s="55"/>
      <c r="J847" s="56"/>
      <c r="K847" s="53"/>
      <c r="L847" s="50"/>
      <c r="M847" s="51"/>
      <c r="N847" s="1"/>
      <c r="O847" s="1"/>
      <c r="P847" s="1"/>
      <c r="Q847" s="1"/>
      <c r="R847" s="1"/>
      <c r="S847" s="1"/>
      <c r="T847" s="1"/>
      <c r="U847" s="1"/>
      <c r="V847" s="1"/>
      <c r="W847" s="1"/>
      <c r="X847" s="1"/>
      <c r="Y847" s="1"/>
      <c r="Z847" s="1"/>
    </row>
    <row r="848" spans="1:26" ht="12.75" customHeight="1">
      <c r="A848" s="1"/>
      <c r="B848" s="1"/>
      <c r="C848" s="1"/>
      <c r="D848" s="1"/>
      <c r="E848" s="1"/>
      <c r="F848" s="1"/>
      <c r="G848" s="43"/>
      <c r="H848" s="54"/>
      <c r="I848" s="55"/>
      <c r="J848" s="56"/>
      <c r="K848" s="53"/>
      <c r="L848" s="50"/>
      <c r="M848" s="51"/>
      <c r="N848" s="1"/>
      <c r="O848" s="1"/>
      <c r="P848" s="1"/>
      <c r="Q848" s="1"/>
      <c r="R848" s="1"/>
      <c r="S848" s="1"/>
      <c r="T848" s="1"/>
      <c r="U848" s="1"/>
      <c r="V848" s="1"/>
      <c r="W848" s="1"/>
      <c r="X848" s="1"/>
      <c r="Y848" s="1"/>
      <c r="Z848" s="1"/>
    </row>
    <row r="849" spans="1:26" ht="12.75" customHeight="1">
      <c r="A849" s="1"/>
      <c r="B849" s="1"/>
      <c r="C849" s="1"/>
      <c r="D849" s="1"/>
      <c r="E849" s="1"/>
      <c r="F849" s="1"/>
      <c r="G849" s="43"/>
      <c r="H849" s="54"/>
      <c r="I849" s="55"/>
      <c r="J849" s="56"/>
      <c r="K849" s="53"/>
      <c r="L849" s="50"/>
      <c r="M849" s="51"/>
      <c r="N849" s="1"/>
      <c r="O849" s="1"/>
      <c r="P849" s="1"/>
      <c r="Q849" s="1"/>
      <c r="R849" s="1"/>
      <c r="S849" s="1"/>
      <c r="T849" s="1"/>
      <c r="U849" s="1"/>
      <c r="V849" s="1"/>
      <c r="W849" s="1"/>
      <c r="X849" s="1"/>
      <c r="Y849" s="1"/>
      <c r="Z849" s="1"/>
    </row>
    <row r="850" spans="1:26" ht="12.75" customHeight="1">
      <c r="A850" s="1"/>
      <c r="B850" s="1"/>
      <c r="C850" s="1"/>
      <c r="D850" s="1"/>
      <c r="E850" s="1"/>
      <c r="F850" s="1"/>
      <c r="G850" s="43"/>
      <c r="H850" s="54"/>
      <c r="I850" s="55"/>
      <c r="J850" s="56"/>
      <c r="K850" s="53"/>
      <c r="L850" s="50"/>
      <c r="M850" s="51"/>
      <c r="N850" s="1"/>
      <c r="O850" s="1"/>
      <c r="P850" s="1"/>
      <c r="Q850" s="1"/>
      <c r="R850" s="1"/>
      <c r="S850" s="1"/>
      <c r="T850" s="1"/>
      <c r="U850" s="1"/>
      <c r="V850" s="1"/>
      <c r="W850" s="1"/>
      <c r="X850" s="1"/>
      <c r="Y850" s="1"/>
      <c r="Z850" s="1"/>
    </row>
    <row r="851" spans="1:26" ht="12.75" customHeight="1">
      <c r="A851" s="1"/>
      <c r="B851" s="1"/>
      <c r="C851" s="1"/>
      <c r="D851" s="1"/>
      <c r="E851" s="1"/>
      <c r="F851" s="1"/>
      <c r="G851" s="43"/>
      <c r="H851" s="54"/>
      <c r="I851" s="55"/>
      <c r="J851" s="56"/>
      <c r="K851" s="53"/>
      <c r="L851" s="50"/>
      <c r="M851" s="51"/>
      <c r="N851" s="1"/>
      <c r="O851" s="1"/>
      <c r="P851" s="1"/>
      <c r="Q851" s="1"/>
      <c r="R851" s="1"/>
      <c r="S851" s="1"/>
      <c r="T851" s="1"/>
      <c r="U851" s="1"/>
      <c r="V851" s="1"/>
      <c r="W851" s="1"/>
      <c r="X851" s="1"/>
      <c r="Y851" s="1"/>
      <c r="Z851" s="1"/>
    </row>
    <row r="852" spans="1:26" ht="12.75" customHeight="1">
      <c r="A852" s="1"/>
      <c r="B852" s="1"/>
      <c r="C852" s="1"/>
      <c r="D852" s="1"/>
      <c r="E852" s="1"/>
      <c r="F852" s="1"/>
      <c r="G852" s="43"/>
      <c r="H852" s="54"/>
      <c r="I852" s="55"/>
      <c r="J852" s="56"/>
      <c r="K852" s="53"/>
      <c r="L852" s="50"/>
      <c r="M852" s="51"/>
      <c r="N852" s="1"/>
      <c r="O852" s="1"/>
      <c r="P852" s="1"/>
      <c r="Q852" s="1"/>
      <c r="R852" s="1"/>
      <c r="S852" s="1"/>
      <c r="T852" s="1"/>
      <c r="U852" s="1"/>
      <c r="V852" s="1"/>
      <c r="W852" s="1"/>
      <c r="X852" s="1"/>
      <c r="Y852" s="1"/>
      <c r="Z852" s="1"/>
    </row>
    <row r="853" spans="1:26" ht="12.75" customHeight="1">
      <c r="A853" s="1"/>
      <c r="B853" s="1"/>
      <c r="C853" s="1"/>
      <c r="D853" s="1"/>
      <c r="E853" s="1"/>
      <c r="F853" s="1"/>
      <c r="G853" s="43"/>
      <c r="H853" s="54"/>
      <c r="I853" s="55"/>
      <c r="J853" s="56"/>
      <c r="K853" s="53"/>
      <c r="L853" s="50"/>
      <c r="M853" s="51"/>
      <c r="N853" s="1"/>
      <c r="O853" s="1"/>
      <c r="P853" s="1"/>
      <c r="Q853" s="1"/>
      <c r="R853" s="1"/>
      <c r="S853" s="1"/>
      <c r="T853" s="1"/>
      <c r="U853" s="1"/>
      <c r="V853" s="1"/>
      <c r="W853" s="1"/>
      <c r="X853" s="1"/>
      <c r="Y853" s="1"/>
      <c r="Z853" s="1"/>
    </row>
    <row r="854" spans="1:26" ht="12.75" customHeight="1">
      <c r="A854" s="1"/>
      <c r="B854" s="1"/>
      <c r="C854" s="1"/>
      <c r="D854" s="1"/>
      <c r="E854" s="1"/>
      <c r="F854" s="1"/>
      <c r="G854" s="43"/>
      <c r="H854" s="54"/>
      <c r="I854" s="55"/>
      <c r="J854" s="56"/>
      <c r="K854" s="53"/>
      <c r="L854" s="50"/>
      <c r="M854" s="51"/>
      <c r="N854" s="1"/>
      <c r="O854" s="1"/>
      <c r="P854" s="1"/>
      <c r="Q854" s="1"/>
      <c r="R854" s="1"/>
      <c r="S854" s="1"/>
      <c r="T854" s="1"/>
      <c r="U854" s="1"/>
      <c r="V854" s="1"/>
      <c r="W854" s="1"/>
      <c r="X854" s="1"/>
      <c r="Y854" s="1"/>
      <c r="Z854" s="1"/>
    </row>
    <row r="855" spans="1:26" ht="12.75" customHeight="1">
      <c r="A855" s="1"/>
      <c r="B855" s="1"/>
      <c r="C855" s="1"/>
      <c r="D855" s="1"/>
      <c r="E855" s="1"/>
      <c r="F855" s="1"/>
      <c r="G855" s="43"/>
      <c r="H855" s="54"/>
      <c r="I855" s="55"/>
      <c r="J855" s="56"/>
      <c r="K855" s="53"/>
      <c r="L855" s="50"/>
      <c r="M855" s="51"/>
      <c r="N855" s="1"/>
      <c r="O855" s="1"/>
      <c r="P855" s="1"/>
      <c r="Q855" s="1"/>
      <c r="R855" s="1"/>
      <c r="S855" s="1"/>
      <c r="T855" s="1"/>
      <c r="U855" s="1"/>
      <c r="V855" s="1"/>
      <c r="W855" s="1"/>
      <c r="X855" s="1"/>
      <c r="Y855" s="1"/>
      <c r="Z855" s="1"/>
    </row>
    <row r="856" spans="1:26" ht="12.75" customHeight="1">
      <c r="A856" s="1"/>
      <c r="B856" s="1"/>
      <c r="C856" s="1"/>
      <c r="D856" s="1"/>
      <c r="E856" s="1"/>
      <c r="F856" s="1"/>
      <c r="G856" s="43"/>
      <c r="H856" s="54"/>
      <c r="I856" s="55"/>
      <c r="J856" s="56"/>
      <c r="K856" s="53"/>
      <c r="L856" s="50"/>
      <c r="M856" s="51"/>
      <c r="N856" s="1"/>
      <c r="O856" s="1"/>
      <c r="P856" s="1"/>
      <c r="Q856" s="1"/>
      <c r="R856" s="1"/>
      <c r="S856" s="1"/>
      <c r="T856" s="1"/>
      <c r="U856" s="1"/>
      <c r="V856" s="1"/>
      <c r="W856" s="1"/>
      <c r="X856" s="1"/>
      <c r="Y856" s="1"/>
      <c r="Z856" s="1"/>
    </row>
    <row r="857" spans="1:26" ht="12.75" customHeight="1">
      <c r="A857" s="1"/>
      <c r="B857" s="1"/>
      <c r="C857" s="1"/>
      <c r="D857" s="1"/>
      <c r="E857" s="1"/>
      <c r="F857" s="1"/>
      <c r="G857" s="43"/>
      <c r="H857" s="54"/>
      <c r="I857" s="55"/>
      <c r="J857" s="56"/>
      <c r="K857" s="53"/>
      <c r="L857" s="50"/>
      <c r="M857" s="51"/>
      <c r="N857" s="1"/>
      <c r="O857" s="1"/>
      <c r="P857" s="1"/>
      <c r="Q857" s="1"/>
      <c r="R857" s="1"/>
      <c r="S857" s="1"/>
      <c r="T857" s="1"/>
      <c r="U857" s="1"/>
      <c r="V857" s="1"/>
      <c r="W857" s="1"/>
      <c r="X857" s="1"/>
      <c r="Y857" s="1"/>
      <c r="Z857" s="1"/>
    </row>
    <row r="858" spans="1:26" ht="12.75" customHeight="1">
      <c r="A858" s="1"/>
      <c r="B858" s="1"/>
      <c r="C858" s="1"/>
      <c r="D858" s="1"/>
      <c r="E858" s="1"/>
      <c r="F858" s="1"/>
      <c r="G858" s="43"/>
      <c r="H858" s="54"/>
      <c r="I858" s="55"/>
      <c r="J858" s="56"/>
      <c r="K858" s="53"/>
      <c r="L858" s="50"/>
      <c r="M858" s="51"/>
      <c r="N858" s="1"/>
      <c r="O858" s="1"/>
      <c r="P858" s="1"/>
      <c r="Q858" s="1"/>
      <c r="R858" s="1"/>
      <c r="S858" s="1"/>
      <c r="T858" s="1"/>
      <c r="U858" s="1"/>
      <c r="V858" s="1"/>
      <c r="W858" s="1"/>
      <c r="X858" s="1"/>
      <c r="Y858" s="1"/>
      <c r="Z858" s="1"/>
    </row>
    <row r="859" spans="1:26" ht="12.75" customHeight="1">
      <c r="A859" s="1"/>
      <c r="B859" s="1"/>
      <c r="C859" s="1"/>
      <c r="D859" s="1"/>
      <c r="E859" s="1"/>
      <c r="F859" s="1"/>
      <c r="G859" s="43"/>
      <c r="H859" s="54"/>
      <c r="I859" s="55"/>
      <c r="J859" s="56"/>
      <c r="K859" s="53"/>
      <c r="L859" s="50"/>
      <c r="M859" s="51"/>
      <c r="N859" s="1"/>
      <c r="O859" s="1"/>
      <c r="P859" s="1"/>
      <c r="Q859" s="1"/>
      <c r="R859" s="1"/>
      <c r="S859" s="1"/>
      <c r="T859" s="1"/>
      <c r="U859" s="1"/>
      <c r="V859" s="1"/>
      <c r="W859" s="1"/>
      <c r="X859" s="1"/>
      <c r="Y859" s="1"/>
      <c r="Z859" s="1"/>
    </row>
    <row r="860" spans="1:26" ht="12.75" customHeight="1">
      <c r="A860" s="1"/>
      <c r="B860" s="1"/>
      <c r="C860" s="1"/>
      <c r="D860" s="1"/>
      <c r="E860" s="1"/>
      <c r="F860" s="1"/>
      <c r="G860" s="43"/>
      <c r="H860" s="54"/>
      <c r="I860" s="55"/>
      <c r="J860" s="56"/>
      <c r="K860" s="53"/>
      <c r="L860" s="50"/>
      <c r="M860" s="51"/>
      <c r="N860" s="1"/>
      <c r="O860" s="1"/>
      <c r="P860" s="1"/>
      <c r="Q860" s="1"/>
      <c r="R860" s="1"/>
      <c r="S860" s="1"/>
      <c r="T860" s="1"/>
      <c r="U860" s="1"/>
      <c r="V860" s="1"/>
      <c r="W860" s="1"/>
      <c r="X860" s="1"/>
      <c r="Y860" s="1"/>
      <c r="Z860" s="1"/>
    </row>
    <row r="861" spans="1:26" ht="12.75" customHeight="1">
      <c r="A861" s="1"/>
      <c r="B861" s="1"/>
      <c r="C861" s="1"/>
      <c r="D861" s="1"/>
      <c r="E861" s="1"/>
      <c r="F861" s="1"/>
      <c r="G861" s="43"/>
      <c r="H861" s="54"/>
      <c r="I861" s="55"/>
      <c r="J861" s="56"/>
      <c r="K861" s="53"/>
      <c r="L861" s="50"/>
      <c r="M861" s="51"/>
      <c r="N861" s="1"/>
      <c r="O861" s="1"/>
      <c r="P861" s="1"/>
      <c r="Q861" s="1"/>
      <c r="R861" s="1"/>
      <c r="S861" s="1"/>
      <c r="T861" s="1"/>
      <c r="U861" s="1"/>
      <c r="V861" s="1"/>
      <c r="W861" s="1"/>
      <c r="X861" s="1"/>
      <c r="Y861" s="1"/>
      <c r="Z861" s="1"/>
    </row>
    <row r="862" spans="1:26" ht="12.75" customHeight="1">
      <c r="A862" s="1"/>
      <c r="B862" s="1"/>
      <c r="C862" s="1"/>
      <c r="D862" s="1"/>
      <c r="E862" s="1"/>
      <c r="F862" s="1"/>
      <c r="G862" s="43"/>
      <c r="H862" s="54"/>
      <c r="I862" s="55"/>
      <c r="J862" s="56"/>
      <c r="K862" s="53"/>
      <c r="L862" s="50"/>
      <c r="M862" s="51"/>
      <c r="N862" s="1"/>
      <c r="O862" s="1"/>
      <c r="P862" s="1"/>
      <c r="Q862" s="1"/>
      <c r="R862" s="1"/>
      <c r="S862" s="1"/>
      <c r="T862" s="1"/>
      <c r="U862" s="1"/>
      <c r="V862" s="1"/>
      <c r="W862" s="1"/>
      <c r="X862" s="1"/>
      <c r="Y862" s="1"/>
      <c r="Z862" s="1"/>
    </row>
    <row r="863" spans="1:26" ht="12.75" customHeight="1">
      <c r="A863" s="1"/>
      <c r="B863" s="1"/>
      <c r="C863" s="1"/>
      <c r="D863" s="1"/>
      <c r="E863" s="1"/>
      <c r="F863" s="1"/>
      <c r="G863" s="43"/>
      <c r="H863" s="54"/>
      <c r="I863" s="55"/>
      <c r="J863" s="56"/>
      <c r="K863" s="53"/>
      <c r="L863" s="50"/>
      <c r="M863" s="51"/>
      <c r="N863" s="1"/>
      <c r="O863" s="1"/>
      <c r="P863" s="1"/>
      <c r="Q863" s="1"/>
      <c r="R863" s="1"/>
      <c r="S863" s="1"/>
      <c r="T863" s="1"/>
      <c r="U863" s="1"/>
      <c r="V863" s="1"/>
      <c r="W863" s="1"/>
      <c r="X863" s="1"/>
      <c r="Y863" s="1"/>
      <c r="Z863" s="1"/>
    </row>
    <row r="864" spans="1:26" ht="12.75" customHeight="1">
      <c r="A864" s="1"/>
      <c r="B864" s="1"/>
      <c r="C864" s="1"/>
      <c r="D864" s="1"/>
      <c r="E864" s="1"/>
      <c r="F864" s="1"/>
      <c r="G864" s="43"/>
      <c r="H864" s="54"/>
      <c r="I864" s="55"/>
      <c r="J864" s="56"/>
      <c r="K864" s="53"/>
      <c r="L864" s="50"/>
      <c r="M864" s="51"/>
      <c r="N864" s="1"/>
      <c r="O864" s="1"/>
      <c r="P864" s="1"/>
      <c r="Q864" s="1"/>
      <c r="R864" s="1"/>
      <c r="S864" s="1"/>
      <c r="T864" s="1"/>
      <c r="U864" s="1"/>
      <c r="V864" s="1"/>
      <c r="W864" s="1"/>
      <c r="X864" s="1"/>
      <c r="Y864" s="1"/>
      <c r="Z864" s="1"/>
    </row>
    <row r="865" spans="1:26" ht="12.75" customHeight="1">
      <c r="A865" s="1"/>
      <c r="B865" s="1"/>
      <c r="C865" s="1"/>
      <c r="D865" s="1"/>
      <c r="E865" s="1"/>
      <c r="F865" s="1"/>
      <c r="G865" s="43"/>
      <c r="H865" s="54"/>
      <c r="I865" s="55"/>
      <c r="J865" s="56"/>
      <c r="K865" s="53"/>
      <c r="L865" s="50"/>
      <c r="M865" s="51"/>
      <c r="N865" s="1"/>
      <c r="O865" s="1"/>
      <c r="P865" s="1"/>
      <c r="Q865" s="1"/>
      <c r="R865" s="1"/>
      <c r="S865" s="1"/>
      <c r="T865" s="1"/>
      <c r="U865" s="1"/>
      <c r="V865" s="1"/>
      <c r="W865" s="1"/>
      <c r="X865" s="1"/>
      <c r="Y865" s="1"/>
      <c r="Z865" s="1"/>
    </row>
    <row r="866" spans="1:26" ht="12.75" customHeight="1">
      <c r="A866" s="1"/>
      <c r="B866" s="1"/>
      <c r="C866" s="1"/>
      <c r="D866" s="1"/>
      <c r="E866" s="1"/>
      <c r="F866" s="1"/>
      <c r="G866" s="43"/>
      <c r="H866" s="54"/>
      <c r="I866" s="55"/>
      <c r="J866" s="56"/>
      <c r="K866" s="53"/>
      <c r="L866" s="50"/>
      <c r="M866" s="51"/>
      <c r="N866" s="1"/>
      <c r="O866" s="1"/>
      <c r="P866" s="1"/>
      <c r="Q866" s="1"/>
      <c r="R866" s="1"/>
      <c r="S866" s="1"/>
      <c r="T866" s="1"/>
      <c r="U866" s="1"/>
      <c r="V866" s="1"/>
      <c r="W866" s="1"/>
      <c r="X866" s="1"/>
      <c r="Y866" s="1"/>
      <c r="Z866" s="1"/>
    </row>
    <row r="867" spans="1:26" ht="12.75" customHeight="1">
      <c r="A867" s="1"/>
      <c r="B867" s="1"/>
      <c r="C867" s="1"/>
      <c r="D867" s="1"/>
      <c r="E867" s="1"/>
      <c r="F867" s="1"/>
      <c r="G867" s="43"/>
      <c r="H867" s="54"/>
      <c r="I867" s="55"/>
      <c r="J867" s="56"/>
      <c r="K867" s="53"/>
      <c r="L867" s="50"/>
      <c r="M867" s="51"/>
      <c r="N867" s="1"/>
      <c r="O867" s="1"/>
      <c r="P867" s="1"/>
      <c r="Q867" s="1"/>
      <c r="R867" s="1"/>
      <c r="S867" s="1"/>
      <c r="T867" s="1"/>
      <c r="U867" s="1"/>
      <c r="V867" s="1"/>
      <c r="W867" s="1"/>
      <c r="X867" s="1"/>
      <c r="Y867" s="1"/>
      <c r="Z867" s="1"/>
    </row>
    <row r="868" spans="1:26" ht="12.75" customHeight="1">
      <c r="A868" s="1"/>
      <c r="B868" s="1"/>
      <c r="C868" s="1"/>
      <c r="D868" s="1"/>
      <c r="E868" s="1"/>
      <c r="F868" s="1"/>
      <c r="G868" s="43"/>
      <c r="H868" s="54"/>
      <c r="I868" s="55"/>
      <c r="J868" s="56"/>
      <c r="K868" s="53"/>
      <c r="L868" s="50"/>
      <c r="M868" s="51"/>
      <c r="N868" s="1"/>
      <c r="O868" s="1"/>
      <c r="P868" s="1"/>
      <c r="Q868" s="1"/>
      <c r="R868" s="1"/>
      <c r="S868" s="1"/>
      <c r="T868" s="1"/>
      <c r="U868" s="1"/>
      <c r="V868" s="1"/>
      <c r="W868" s="1"/>
      <c r="X868" s="1"/>
      <c r="Y868" s="1"/>
      <c r="Z868" s="1"/>
    </row>
    <row r="869" spans="1:26" ht="12.75" customHeight="1">
      <c r="A869" s="1"/>
      <c r="B869" s="1"/>
      <c r="C869" s="1"/>
      <c r="D869" s="1"/>
      <c r="E869" s="1"/>
      <c r="F869" s="1"/>
      <c r="G869" s="43"/>
      <c r="H869" s="54"/>
      <c r="I869" s="55"/>
      <c r="J869" s="56"/>
      <c r="K869" s="53"/>
      <c r="L869" s="50"/>
      <c r="M869" s="51"/>
      <c r="N869" s="1"/>
      <c r="O869" s="1"/>
      <c r="P869" s="1"/>
      <c r="Q869" s="1"/>
      <c r="R869" s="1"/>
      <c r="S869" s="1"/>
      <c r="T869" s="1"/>
      <c r="U869" s="1"/>
      <c r="V869" s="1"/>
      <c r="W869" s="1"/>
      <c r="X869" s="1"/>
      <c r="Y869" s="1"/>
      <c r="Z869" s="1"/>
    </row>
    <row r="870" spans="1:26" ht="12.75" customHeight="1">
      <c r="A870" s="1"/>
      <c r="B870" s="1"/>
      <c r="C870" s="1"/>
      <c r="D870" s="1"/>
      <c r="E870" s="1"/>
      <c r="F870" s="1"/>
      <c r="G870" s="43"/>
      <c r="H870" s="54"/>
      <c r="I870" s="55"/>
      <c r="J870" s="56"/>
      <c r="K870" s="53"/>
      <c r="L870" s="50"/>
      <c r="M870" s="51"/>
      <c r="N870" s="1"/>
      <c r="O870" s="1"/>
      <c r="P870" s="1"/>
      <c r="Q870" s="1"/>
      <c r="R870" s="1"/>
      <c r="S870" s="1"/>
      <c r="T870" s="1"/>
      <c r="U870" s="1"/>
      <c r="V870" s="1"/>
      <c r="W870" s="1"/>
      <c r="X870" s="1"/>
      <c r="Y870" s="1"/>
      <c r="Z870" s="1"/>
    </row>
    <row r="871" spans="1:26" ht="12.75" customHeight="1">
      <c r="A871" s="1"/>
      <c r="B871" s="1"/>
      <c r="C871" s="1"/>
      <c r="D871" s="1"/>
      <c r="E871" s="1"/>
      <c r="F871" s="1"/>
      <c r="G871" s="43"/>
      <c r="H871" s="54"/>
      <c r="I871" s="55"/>
      <c r="J871" s="56"/>
      <c r="K871" s="53"/>
      <c r="L871" s="50"/>
      <c r="M871" s="51"/>
      <c r="N871" s="1"/>
      <c r="O871" s="1"/>
      <c r="P871" s="1"/>
      <c r="Q871" s="1"/>
      <c r="R871" s="1"/>
      <c r="S871" s="1"/>
      <c r="T871" s="1"/>
      <c r="U871" s="1"/>
      <c r="V871" s="1"/>
      <c r="W871" s="1"/>
      <c r="X871" s="1"/>
      <c r="Y871" s="1"/>
      <c r="Z871" s="1"/>
    </row>
    <row r="872" spans="1:26" ht="12.75" customHeight="1">
      <c r="A872" s="1"/>
      <c r="B872" s="1"/>
      <c r="C872" s="1"/>
      <c r="D872" s="1"/>
      <c r="E872" s="1"/>
      <c r="F872" s="1"/>
      <c r="G872" s="43"/>
      <c r="H872" s="54"/>
      <c r="I872" s="55"/>
      <c r="J872" s="56"/>
      <c r="K872" s="53"/>
      <c r="L872" s="50"/>
      <c r="M872" s="51"/>
      <c r="N872" s="1"/>
      <c r="O872" s="1"/>
      <c r="P872" s="1"/>
      <c r="Q872" s="1"/>
      <c r="R872" s="1"/>
      <c r="S872" s="1"/>
      <c r="T872" s="1"/>
      <c r="U872" s="1"/>
      <c r="V872" s="1"/>
      <c r="W872" s="1"/>
      <c r="X872" s="1"/>
      <c r="Y872" s="1"/>
      <c r="Z872" s="1"/>
    </row>
    <row r="873" spans="1:26" ht="12.75" customHeight="1">
      <c r="A873" s="1"/>
      <c r="B873" s="1"/>
      <c r="C873" s="1"/>
      <c r="D873" s="1"/>
      <c r="E873" s="1"/>
      <c r="F873" s="1"/>
      <c r="G873" s="43"/>
      <c r="H873" s="54"/>
      <c r="I873" s="55"/>
      <c r="J873" s="56"/>
      <c r="K873" s="53"/>
      <c r="L873" s="50"/>
      <c r="M873" s="51"/>
      <c r="N873" s="1"/>
      <c r="O873" s="1"/>
      <c r="P873" s="1"/>
      <c r="Q873" s="1"/>
      <c r="R873" s="1"/>
      <c r="S873" s="1"/>
      <c r="T873" s="1"/>
      <c r="U873" s="1"/>
      <c r="V873" s="1"/>
      <c r="W873" s="1"/>
      <c r="X873" s="1"/>
      <c r="Y873" s="1"/>
      <c r="Z873" s="1"/>
    </row>
    <row r="874" spans="1:26" ht="12.75" customHeight="1">
      <c r="A874" s="1"/>
      <c r="B874" s="1"/>
      <c r="C874" s="1"/>
      <c r="D874" s="1"/>
      <c r="E874" s="1"/>
      <c r="F874" s="1"/>
      <c r="G874" s="43"/>
      <c r="H874" s="54"/>
      <c r="I874" s="55"/>
      <c r="J874" s="56"/>
      <c r="K874" s="53"/>
      <c r="L874" s="50"/>
      <c r="M874" s="51"/>
      <c r="N874" s="1"/>
      <c r="O874" s="1"/>
      <c r="P874" s="1"/>
      <c r="Q874" s="1"/>
      <c r="R874" s="1"/>
      <c r="S874" s="1"/>
      <c r="T874" s="1"/>
      <c r="U874" s="1"/>
      <c r="V874" s="1"/>
      <c r="W874" s="1"/>
      <c r="X874" s="1"/>
      <c r="Y874" s="1"/>
      <c r="Z874" s="1"/>
    </row>
    <row r="875" spans="1:26" ht="12.75" customHeight="1">
      <c r="A875" s="1"/>
      <c r="B875" s="1"/>
      <c r="C875" s="1"/>
      <c r="D875" s="1"/>
      <c r="E875" s="1"/>
      <c r="F875" s="1"/>
      <c r="G875" s="43"/>
      <c r="H875" s="54"/>
      <c r="I875" s="55"/>
      <c r="J875" s="56"/>
      <c r="K875" s="53"/>
      <c r="L875" s="50"/>
      <c r="M875" s="51"/>
      <c r="N875" s="1"/>
      <c r="O875" s="1"/>
      <c r="P875" s="1"/>
      <c r="Q875" s="1"/>
      <c r="R875" s="1"/>
      <c r="S875" s="1"/>
      <c r="T875" s="1"/>
      <c r="U875" s="1"/>
      <c r="V875" s="1"/>
      <c r="W875" s="1"/>
      <c r="X875" s="1"/>
      <c r="Y875" s="1"/>
      <c r="Z875" s="1"/>
    </row>
    <row r="876" spans="1:26" ht="12.75" customHeight="1">
      <c r="A876" s="1"/>
      <c r="B876" s="1"/>
      <c r="C876" s="1"/>
      <c r="D876" s="1"/>
      <c r="E876" s="1"/>
      <c r="F876" s="1"/>
      <c r="G876" s="43"/>
      <c r="H876" s="54"/>
      <c r="I876" s="55"/>
      <c r="J876" s="56"/>
      <c r="K876" s="53"/>
      <c r="L876" s="50"/>
      <c r="M876" s="51"/>
      <c r="N876" s="1"/>
      <c r="O876" s="1"/>
      <c r="P876" s="1"/>
      <c r="Q876" s="1"/>
      <c r="R876" s="1"/>
      <c r="S876" s="1"/>
      <c r="T876" s="1"/>
      <c r="U876" s="1"/>
      <c r="V876" s="1"/>
      <c r="W876" s="1"/>
      <c r="X876" s="1"/>
      <c r="Y876" s="1"/>
      <c r="Z876" s="1"/>
    </row>
    <row r="877" spans="1:26" ht="12.75" customHeight="1">
      <c r="A877" s="1"/>
      <c r="B877" s="1"/>
      <c r="C877" s="1"/>
      <c r="D877" s="1"/>
      <c r="E877" s="1"/>
      <c r="F877" s="1"/>
      <c r="G877" s="43"/>
      <c r="H877" s="54"/>
      <c r="I877" s="55"/>
      <c r="J877" s="56"/>
      <c r="K877" s="53"/>
      <c r="L877" s="50"/>
      <c r="M877" s="51"/>
      <c r="N877" s="1"/>
      <c r="O877" s="1"/>
      <c r="P877" s="1"/>
      <c r="Q877" s="1"/>
      <c r="R877" s="1"/>
      <c r="S877" s="1"/>
      <c r="T877" s="1"/>
      <c r="U877" s="1"/>
      <c r="V877" s="1"/>
      <c r="W877" s="1"/>
      <c r="X877" s="1"/>
      <c r="Y877" s="1"/>
      <c r="Z877" s="1"/>
    </row>
    <row r="878" spans="1:26" ht="12.75" customHeight="1">
      <c r="A878" s="1"/>
      <c r="B878" s="1"/>
      <c r="C878" s="1"/>
      <c r="D878" s="1"/>
      <c r="E878" s="1"/>
      <c r="F878" s="1"/>
      <c r="G878" s="43"/>
      <c r="H878" s="54"/>
      <c r="I878" s="55"/>
      <c r="J878" s="56"/>
      <c r="K878" s="53"/>
      <c r="L878" s="50"/>
      <c r="M878" s="51"/>
      <c r="N878" s="1"/>
      <c r="O878" s="1"/>
      <c r="P878" s="1"/>
      <c r="Q878" s="1"/>
      <c r="R878" s="1"/>
      <c r="S878" s="1"/>
      <c r="T878" s="1"/>
      <c r="U878" s="1"/>
      <c r="V878" s="1"/>
      <c r="W878" s="1"/>
      <c r="X878" s="1"/>
      <c r="Y878" s="1"/>
      <c r="Z878" s="1"/>
    </row>
    <row r="879" spans="1:26" ht="12.75" customHeight="1">
      <c r="A879" s="1"/>
      <c r="B879" s="1"/>
      <c r="C879" s="1"/>
      <c r="D879" s="1"/>
      <c r="E879" s="1"/>
      <c r="F879" s="1"/>
      <c r="G879" s="43"/>
      <c r="H879" s="54"/>
      <c r="I879" s="55"/>
      <c r="J879" s="56"/>
      <c r="K879" s="53"/>
      <c r="L879" s="50"/>
      <c r="M879" s="51"/>
      <c r="N879" s="1"/>
      <c r="O879" s="1"/>
      <c r="P879" s="1"/>
      <c r="Q879" s="1"/>
      <c r="R879" s="1"/>
      <c r="S879" s="1"/>
      <c r="T879" s="1"/>
      <c r="U879" s="1"/>
      <c r="V879" s="1"/>
      <c r="W879" s="1"/>
      <c r="X879" s="1"/>
      <c r="Y879" s="1"/>
      <c r="Z879" s="1"/>
    </row>
    <row r="880" spans="1:26" ht="12.75" customHeight="1">
      <c r="A880" s="1"/>
      <c r="B880" s="1"/>
      <c r="C880" s="1"/>
      <c r="D880" s="1"/>
      <c r="E880" s="1"/>
      <c r="F880" s="1"/>
      <c r="G880" s="43"/>
      <c r="H880" s="54"/>
      <c r="I880" s="55"/>
      <c r="J880" s="56"/>
      <c r="K880" s="53"/>
      <c r="L880" s="50"/>
      <c r="M880" s="51"/>
      <c r="N880" s="1"/>
      <c r="O880" s="1"/>
      <c r="P880" s="1"/>
      <c r="Q880" s="1"/>
      <c r="R880" s="1"/>
      <c r="S880" s="1"/>
      <c r="T880" s="1"/>
      <c r="U880" s="1"/>
      <c r="V880" s="1"/>
      <c r="W880" s="1"/>
      <c r="X880" s="1"/>
      <c r="Y880" s="1"/>
      <c r="Z880" s="1"/>
    </row>
    <row r="881" spans="1:26" ht="12.75" customHeight="1">
      <c r="A881" s="1"/>
      <c r="B881" s="1"/>
      <c r="C881" s="1"/>
      <c r="D881" s="1"/>
      <c r="E881" s="1"/>
      <c r="F881" s="1"/>
      <c r="G881" s="43"/>
      <c r="H881" s="54"/>
      <c r="I881" s="55"/>
      <c r="J881" s="56"/>
      <c r="K881" s="53"/>
      <c r="L881" s="50"/>
      <c r="M881" s="51"/>
      <c r="N881" s="1"/>
      <c r="O881" s="1"/>
      <c r="P881" s="1"/>
      <c r="Q881" s="1"/>
      <c r="R881" s="1"/>
      <c r="S881" s="1"/>
      <c r="T881" s="1"/>
      <c r="U881" s="1"/>
      <c r="V881" s="1"/>
      <c r="W881" s="1"/>
      <c r="X881" s="1"/>
      <c r="Y881" s="1"/>
      <c r="Z881" s="1"/>
    </row>
    <row r="882" spans="1:26" ht="12.75" customHeight="1">
      <c r="A882" s="1"/>
      <c r="B882" s="1"/>
      <c r="C882" s="1"/>
      <c r="D882" s="1"/>
      <c r="E882" s="1"/>
      <c r="F882" s="1"/>
      <c r="G882" s="43"/>
      <c r="H882" s="54"/>
      <c r="I882" s="55"/>
      <c r="J882" s="56"/>
      <c r="K882" s="53"/>
      <c r="L882" s="50"/>
      <c r="M882" s="51"/>
      <c r="N882" s="1"/>
      <c r="O882" s="1"/>
      <c r="P882" s="1"/>
      <c r="Q882" s="1"/>
      <c r="R882" s="1"/>
      <c r="S882" s="1"/>
      <c r="T882" s="1"/>
      <c r="U882" s="1"/>
      <c r="V882" s="1"/>
      <c r="W882" s="1"/>
      <c r="X882" s="1"/>
      <c r="Y882" s="1"/>
      <c r="Z882" s="1"/>
    </row>
    <row r="883" spans="1:26" ht="12.75" customHeight="1">
      <c r="A883" s="1"/>
      <c r="B883" s="1"/>
      <c r="C883" s="1"/>
      <c r="D883" s="1"/>
      <c r="E883" s="1"/>
      <c r="F883" s="1"/>
      <c r="G883" s="43"/>
      <c r="H883" s="54"/>
      <c r="I883" s="55"/>
      <c r="J883" s="56"/>
      <c r="K883" s="53"/>
      <c r="L883" s="50"/>
      <c r="M883" s="51"/>
      <c r="N883" s="1"/>
      <c r="O883" s="1"/>
      <c r="P883" s="1"/>
      <c r="Q883" s="1"/>
      <c r="R883" s="1"/>
      <c r="S883" s="1"/>
      <c r="T883" s="1"/>
      <c r="U883" s="1"/>
      <c r="V883" s="1"/>
      <c r="W883" s="1"/>
      <c r="X883" s="1"/>
      <c r="Y883" s="1"/>
      <c r="Z883" s="1"/>
    </row>
    <row r="884" spans="1:26" ht="12.75" customHeight="1">
      <c r="A884" s="1"/>
      <c r="B884" s="1"/>
      <c r="C884" s="1"/>
      <c r="D884" s="1"/>
      <c r="E884" s="1"/>
      <c r="F884" s="1"/>
      <c r="G884" s="43"/>
      <c r="H884" s="54"/>
      <c r="I884" s="55"/>
      <c r="J884" s="56"/>
      <c r="K884" s="53"/>
      <c r="L884" s="50"/>
      <c r="M884" s="51"/>
      <c r="N884" s="1"/>
      <c r="O884" s="1"/>
      <c r="P884" s="1"/>
      <c r="Q884" s="1"/>
      <c r="R884" s="1"/>
      <c r="S884" s="1"/>
      <c r="T884" s="1"/>
      <c r="U884" s="1"/>
      <c r="V884" s="1"/>
      <c r="W884" s="1"/>
      <c r="X884" s="1"/>
      <c r="Y884" s="1"/>
      <c r="Z884" s="1"/>
    </row>
    <row r="885" spans="1:26" ht="12.75" customHeight="1">
      <c r="A885" s="1"/>
      <c r="B885" s="1"/>
      <c r="C885" s="1"/>
      <c r="D885" s="1"/>
      <c r="E885" s="1"/>
      <c r="F885" s="1"/>
      <c r="G885" s="43"/>
      <c r="H885" s="54"/>
      <c r="I885" s="55"/>
      <c r="J885" s="56"/>
      <c r="K885" s="53"/>
      <c r="L885" s="50"/>
      <c r="M885" s="51"/>
      <c r="N885" s="1"/>
      <c r="O885" s="1"/>
      <c r="P885" s="1"/>
      <c r="Q885" s="1"/>
      <c r="R885" s="1"/>
      <c r="S885" s="1"/>
      <c r="T885" s="1"/>
      <c r="U885" s="1"/>
      <c r="V885" s="1"/>
      <c r="W885" s="1"/>
      <c r="X885" s="1"/>
      <c r="Y885" s="1"/>
      <c r="Z885" s="1"/>
    </row>
    <row r="886" spans="1:26" ht="12.75" customHeight="1">
      <c r="A886" s="1"/>
      <c r="B886" s="1"/>
      <c r="C886" s="1"/>
      <c r="D886" s="1"/>
      <c r="E886" s="1"/>
      <c r="F886" s="1"/>
      <c r="G886" s="43"/>
      <c r="H886" s="54"/>
      <c r="I886" s="55"/>
      <c r="J886" s="56"/>
      <c r="K886" s="53"/>
      <c r="L886" s="50"/>
      <c r="M886" s="51"/>
      <c r="N886" s="1"/>
      <c r="O886" s="1"/>
      <c r="P886" s="1"/>
      <c r="Q886" s="1"/>
      <c r="R886" s="1"/>
      <c r="S886" s="1"/>
      <c r="T886" s="1"/>
      <c r="U886" s="1"/>
      <c r="V886" s="1"/>
      <c r="W886" s="1"/>
      <c r="X886" s="1"/>
      <c r="Y886" s="1"/>
      <c r="Z886" s="1"/>
    </row>
    <row r="887" spans="1:26" ht="12.75" customHeight="1">
      <c r="A887" s="1"/>
      <c r="B887" s="1"/>
      <c r="C887" s="1"/>
      <c r="D887" s="1"/>
      <c r="E887" s="1"/>
      <c r="F887" s="1"/>
      <c r="G887" s="43"/>
      <c r="H887" s="54"/>
      <c r="I887" s="55"/>
      <c r="J887" s="56"/>
      <c r="K887" s="53"/>
      <c r="L887" s="50"/>
      <c r="M887" s="51"/>
      <c r="N887" s="1"/>
      <c r="O887" s="1"/>
      <c r="P887" s="1"/>
      <c r="Q887" s="1"/>
      <c r="R887" s="1"/>
      <c r="S887" s="1"/>
      <c r="T887" s="1"/>
      <c r="U887" s="1"/>
      <c r="V887" s="1"/>
      <c r="W887" s="1"/>
      <c r="X887" s="1"/>
      <c r="Y887" s="1"/>
      <c r="Z887" s="1"/>
    </row>
    <row r="888" spans="1:26" ht="12.75" customHeight="1">
      <c r="A888" s="1"/>
      <c r="B888" s="1"/>
      <c r="C888" s="1"/>
      <c r="D888" s="1"/>
      <c r="E888" s="1"/>
      <c r="F888" s="1"/>
      <c r="G888" s="43"/>
      <c r="H888" s="54"/>
      <c r="I888" s="55"/>
      <c r="J888" s="56"/>
      <c r="K888" s="53"/>
      <c r="L888" s="50"/>
      <c r="M888" s="51"/>
      <c r="N888" s="1"/>
      <c r="O888" s="1"/>
      <c r="P888" s="1"/>
      <c r="Q888" s="1"/>
      <c r="R888" s="1"/>
      <c r="S888" s="1"/>
      <c r="T888" s="1"/>
      <c r="U888" s="1"/>
      <c r="V888" s="1"/>
      <c r="W888" s="1"/>
      <c r="X888" s="1"/>
      <c r="Y888" s="1"/>
      <c r="Z888" s="1"/>
    </row>
    <row r="889" spans="1:26" ht="12.75" customHeight="1">
      <c r="A889" s="1"/>
      <c r="B889" s="1"/>
      <c r="C889" s="1"/>
      <c r="D889" s="1"/>
      <c r="E889" s="1"/>
      <c r="F889" s="1"/>
      <c r="G889" s="43"/>
      <c r="H889" s="54"/>
      <c r="I889" s="55"/>
      <c r="J889" s="56"/>
      <c r="K889" s="53"/>
      <c r="L889" s="50"/>
      <c r="M889" s="51"/>
      <c r="N889" s="1"/>
      <c r="O889" s="1"/>
      <c r="P889" s="1"/>
      <c r="Q889" s="1"/>
      <c r="R889" s="1"/>
      <c r="S889" s="1"/>
      <c r="T889" s="1"/>
      <c r="U889" s="1"/>
      <c r="V889" s="1"/>
      <c r="W889" s="1"/>
      <c r="X889" s="1"/>
      <c r="Y889" s="1"/>
      <c r="Z889" s="1"/>
    </row>
    <row r="890" spans="1:26" ht="12.75" customHeight="1">
      <c r="A890" s="1"/>
      <c r="B890" s="1"/>
      <c r="C890" s="1"/>
      <c r="D890" s="1"/>
      <c r="E890" s="1"/>
      <c r="F890" s="1"/>
      <c r="G890" s="43"/>
      <c r="H890" s="54"/>
      <c r="I890" s="55"/>
      <c r="J890" s="56"/>
      <c r="K890" s="53"/>
      <c r="L890" s="50"/>
      <c r="M890" s="51"/>
      <c r="N890" s="1"/>
      <c r="O890" s="1"/>
      <c r="P890" s="1"/>
      <c r="Q890" s="1"/>
      <c r="R890" s="1"/>
      <c r="S890" s="1"/>
      <c r="T890" s="1"/>
      <c r="U890" s="1"/>
      <c r="V890" s="1"/>
      <c r="W890" s="1"/>
      <c r="X890" s="1"/>
      <c r="Y890" s="1"/>
      <c r="Z890" s="1"/>
    </row>
    <row r="891" spans="1:26" ht="12.75" customHeight="1">
      <c r="A891" s="1"/>
      <c r="B891" s="1"/>
      <c r="C891" s="1"/>
      <c r="D891" s="1"/>
      <c r="E891" s="1"/>
      <c r="F891" s="1"/>
      <c r="G891" s="43"/>
      <c r="H891" s="54"/>
      <c r="I891" s="55"/>
      <c r="J891" s="56"/>
      <c r="K891" s="53"/>
      <c r="L891" s="50"/>
      <c r="M891" s="51"/>
      <c r="N891" s="1"/>
      <c r="O891" s="1"/>
      <c r="P891" s="1"/>
      <c r="Q891" s="1"/>
      <c r="R891" s="1"/>
      <c r="S891" s="1"/>
      <c r="T891" s="1"/>
      <c r="U891" s="1"/>
      <c r="V891" s="1"/>
      <c r="W891" s="1"/>
      <c r="X891" s="1"/>
      <c r="Y891" s="1"/>
      <c r="Z891" s="1"/>
    </row>
    <row r="892" spans="1:26" ht="12.75" customHeight="1">
      <c r="A892" s="1"/>
      <c r="B892" s="1"/>
      <c r="C892" s="1"/>
      <c r="D892" s="1"/>
      <c r="E892" s="1"/>
      <c r="F892" s="1"/>
      <c r="G892" s="43"/>
      <c r="H892" s="54"/>
      <c r="I892" s="55"/>
      <c r="J892" s="56"/>
      <c r="K892" s="53"/>
      <c r="L892" s="50"/>
      <c r="M892" s="51"/>
      <c r="N892" s="1"/>
      <c r="O892" s="1"/>
      <c r="P892" s="1"/>
      <c r="Q892" s="1"/>
      <c r="R892" s="1"/>
      <c r="S892" s="1"/>
      <c r="T892" s="1"/>
      <c r="U892" s="1"/>
      <c r="V892" s="1"/>
      <c r="W892" s="1"/>
      <c r="X892" s="1"/>
      <c r="Y892" s="1"/>
      <c r="Z892" s="1"/>
    </row>
    <row r="893" spans="1:26" ht="12.75" customHeight="1">
      <c r="A893" s="1"/>
      <c r="B893" s="1"/>
      <c r="C893" s="1"/>
      <c r="D893" s="1"/>
      <c r="E893" s="1"/>
      <c r="F893" s="1"/>
      <c r="G893" s="43"/>
      <c r="H893" s="54"/>
      <c r="I893" s="55"/>
      <c r="J893" s="56"/>
      <c r="K893" s="53"/>
      <c r="L893" s="50"/>
      <c r="M893" s="51"/>
      <c r="N893" s="1"/>
      <c r="O893" s="1"/>
      <c r="P893" s="1"/>
      <c r="Q893" s="1"/>
      <c r="R893" s="1"/>
      <c r="S893" s="1"/>
      <c r="T893" s="1"/>
      <c r="U893" s="1"/>
      <c r="V893" s="1"/>
      <c r="W893" s="1"/>
      <c r="X893" s="1"/>
      <c r="Y893" s="1"/>
      <c r="Z893" s="1"/>
    </row>
    <row r="894" spans="1:26" ht="12.75" customHeight="1">
      <c r="A894" s="1"/>
      <c r="B894" s="1"/>
      <c r="C894" s="1"/>
      <c r="D894" s="1"/>
      <c r="E894" s="1"/>
      <c r="F894" s="1"/>
      <c r="G894" s="43"/>
      <c r="H894" s="54"/>
      <c r="I894" s="55"/>
      <c r="J894" s="56"/>
      <c r="K894" s="53"/>
      <c r="L894" s="50"/>
      <c r="M894" s="51"/>
      <c r="N894" s="1"/>
      <c r="O894" s="1"/>
      <c r="P894" s="1"/>
      <c r="Q894" s="1"/>
      <c r="R894" s="1"/>
      <c r="S894" s="1"/>
      <c r="T894" s="1"/>
      <c r="U894" s="1"/>
      <c r="V894" s="1"/>
      <c r="W894" s="1"/>
      <c r="X894" s="1"/>
      <c r="Y894" s="1"/>
      <c r="Z894" s="1"/>
    </row>
    <row r="895" spans="1:26" ht="12.75" customHeight="1">
      <c r="A895" s="1"/>
      <c r="B895" s="1"/>
      <c r="C895" s="1"/>
      <c r="D895" s="1"/>
      <c r="E895" s="1"/>
      <c r="F895" s="1"/>
      <c r="G895" s="43"/>
      <c r="H895" s="54"/>
      <c r="I895" s="55"/>
      <c r="J895" s="56"/>
      <c r="K895" s="53"/>
      <c r="L895" s="50"/>
      <c r="M895" s="51"/>
      <c r="N895" s="1"/>
      <c r="O895" s="1"/>
      <c r="P895" s="1"/>
      <c r="Q895" s="1"/>
      <c r="R895" s="1"/>
      <c r="S895" s="1"/>
      <c r="T895" s="1"/>
      <c r="U895" s="1"/>
      <c r="V895" s="1"/>
      <c r="W895" s="1"/>
      <c r="X895" s="1"/>
      <c r="Y895" s="1"/>
      <c r="Z895" s="1"/>
    </row>
    <row r="896" spans="1:26" ht="12.75" customHeight="1">
      <c r="A896" s="1"/>
      <c r="B896" s="1"/>
      <c r="C896" s="1"/>
      <c r="D896" s="1"/>
      <c r="E896" s="1"/>
      <c r="F896" s="1"/>
      <c r="G896" s="43"/>
      <c r="H896" s="54"/>
      <c r="I896" s="55"/>
      <c r="J896" s="56"/>
      <c r="K896" s="53"/>
      <c r="L896" s="50"/>
      <c r="M896" s="51"/>
      <c r="N896" s="1"/>
      <c r="O896" s="1"/>
      <c r="P896" s="1"/>
      <c r="Q896" s="1"/>
      <c r="R896" s="1"/>
      <c r="S896" s="1"/>
      <c r="T896" s="1"/>
      <c r="U896" s="1"/>
      <c r="V896" s="1"/>
      <c r="W896" s="1"/>
      <c r="X896" s="1"/>
      <c r="Y896" s="1"/>
      <c r="Z896" s="1"/>
    </row>
    <row r="897" spans="1:26" ht="12.75" customHeight="1">
      <c r="A897" s="1"/>
      <c r="B897" s="1"/>
      <c r="C897" s="1"/>
      <c r="D897" s="1"/>
      <c r="E897" s="1"/>
      <c r="F897" s="1"/>
      <c r="G897" s="43"/>
      <c r="H897" s="54"/>
      <c r="I897" s="55"/>
      <c r="J897" s="56"/>
      <c r="K897" s="53"/>
      <c r="L897" s="50"/>
      <c r="M897" s="51"/>
      <c r="N897" s="1"/>
      <c r="O897" s="1"/>
      <c r="P897" s="1"/>
      <c r="Q897" s="1"/>
      <c r="R897" s="1"/>
      <c r="S897" s="1"/>
      <c r="T897" s="1"/>
      <c r="U897" s="1"/>
      <c r="V897" s="1"/>
      <c r="W897" s="1"/>
      <c r="X897" s="1"/>
      <c r="Y897" s="1"/>
      <c r="Z897" s="1"/>
    </row>
    <row r="898" spans="1:26" ht="12.75" customHeight="1">
      <c r="A898" s="1"/>
      <c r="B898" s="1"/>
      <c r="C898" s="1"/>
      <c r="D898" s="1"/>
      <c r="E898" s="1"/>
      <c r="F898" s="1"/>
      <c r="G898" s="43"/>
      <c r="H898" s="54"/>
      <c r="I898" s="55"/>
      <c r="J898" s="56"/>
      <c r="K898" s="53"/>
      <c r="L898" s="50"/>
      <c r="M898" s="51"/>
      <c r="N898" s="1"/>
      <c r="O898" s="1"/>
      <c r="P898" s="1"/>
      <c r="Q898" s="1"/>
      <c r="R898" s="1"/>
      <c r="S898" s="1"/>
      <c r="T898" s="1"/>
      <c r="U898" s="1"/>
      <c r="V898" s="1"/>
      <c r="W898" s="1"/>
      <c r="X898" s="1"/>
      <c r="Y898" s="1"/>
      <c r="Z898" s="1"/>
    </row>
    <row r="899" spans="1:26" ht="12.75" customHeight="1">
      <c r="A899" s="1"/>
      <c r="B899" s="1"/>
      <c r="C899" s="1"/>
      <c r="D899" s="1"/>
      <c r="E899" s="1"/>
      <c r="F899" s="1"/>
      <c r="G899" s="43"/>
      <c r="H899" s="54"/>
      <c r="I899" s="55"/>
      <c r="J899" s="56"/>
      <c r="K899" s="53"/>
      <c r="L899" s="50"/>
      <c r="M899" s="51"/>
      <c r="N899" s="1"/>
      <c r="O899" s="1"/>
      <c r="P899" s="1"/>
      <c r="Q899" s="1"/>
      <c r="R899" s="1"/>
      <c r="S899" s="1"/>
      <c r="T899" s="1"/>
      <c r="U899" s="1"/>
      <c r="V899" s="1"/>
      <c r="W899" s="1"/>
      <c r="X899" s="1"/>
      <c r="Y899" s="1"/>
      <c r="Z899" s="1"/>
    </row>
    <row r="900" spans="1:26" ht="12.75" customHeight="1">
      <c r="A900" s="1"/>
      <c r="B900" s="1"/>
      <c r="C900" s="1"/>
      <c r="D900" s="1"/>
      <c r="E900" s="1"/>
      <c r="F900" s="1"/>
      <c r="G900" s="43"/>
      <c r="H900" s="54"/>
      <c r="I900" s="55"/>
      <c r="J900" s="56"/>
      <c r="K900" s="53"/>
      <c r="L900" s="50"/>
      <c r="M900" s="51"/>
      <c r="N900" s="1"/>
      <c r="O900" s="1"/>
      <c r="P900" s="1"/>
      <c r="Q900" s="1"/>
      <c r="R900" s="1"/>
      <c r="S900" s="1"/>
      <c r="T900" s="1"/>
      <c r="U900" s="1"/>
      <c r="V900" s="1"/>
      <c r="W900" s="1"/>
      <c r="X900" s="1"/>
      <c r="Y900" s="1"/>
      <c r="Z900" s="1"/>
    </row>
    <row r="901" spans="1:26" ht="12.75" customHeight="1">
      <c r="A901" s="1"/>
      <c r="B901" s="1"/>
      <c r="C901" s="1"/>
      <c r="D901" s="1"/>
      <c r="E901" s="1"/>
      <c r="F901" s="1"/>
      <c r="G901" s="43"/>
      <c r="H901" s="54"/>
      <c r="I901" s="55"/>
      <c r="J901" s="56"/>
      <c r="K901" s="53"/>
      <c r="L901" s="50"/>
      <c r="M901" s="51"/>
      <c r="N901" s="1"/>
      <c r="O901" s="1"/>
      <c r="P901" s="1"/>
      <c r="Q901" s="1"/>
      <c r="R901" s="1"/>
      <c r="S901" s="1"/>
      <c r="T901" s="1"/>
      <c r="U901" s="1"/>
      <c r="V901" s="1"/>
      <c r="W901" s="1"/>
      <c r="X901" s="1"/>
      <c r="Y901" s="1"/>
      <c r="Z901" s="1"/>
    </row>
    <row r="902" spans="1:26" ht="12.75" customHeight="1">
      <c r="A902" s="1"/>
      <c r="B902" s="1"/>
      <c r="C902" s="1"/>
      <c r="D902" s="1"/>
      <c r="E902" s="1"/>
      <c r="F902" s="1"/>
      <c r="G902" s="43"/>
      <c r="H902" s="54"/>
      <c r="I902" s="55"/>
      <c r="J902" s="56"/>
      <c r="K902" s="53"/>
      <c r="L902" s="50"/>
      <c r="M902" s="51"/>
      <c r="N902" s="1"/>
      <c r="O902" s="1"/>
      <c r="P902" s="1"/>
      <c r="Q902" s="1"/>
      <c r="R902" s="1"/>
      <c r="S902" s="1"/>
      <c r="T902" s="1"/>
      <c r="U902" s="1"/>
      <c r="V902" s="1"/>
      <c r="W902" s="1"/>
      <c r="X902" s="1"/>
      <c r="Y902" s="1"/>
      <c r="Z902" s="1"/>
    </row>
    <row r="903" spans="1:26" ht="12.75" customHeight="1">
      <c r="A903" s="1"/>
      <c r="B903" s="1"/>
      <c r="C903" s="1"/>
      <c r="D903" s="1"/>
      <c r="E903" s="1"/>
      <c r="F903" s="1"/>
      <c r="G903" s="43"/>
      <c r="H903" s="54"/>
      <c r="I903" s="55"/>
      <c r="J903" s="56"/>
      <c r="K903" s="53"/>
      <c r="L903" s="50"/>
      <c r="M903" s="51"/>
      <c r="N903" s="1"/>
      <c r="O903" s="1"/>
      <c r="P903" s="1"/>
      <c r="Q903" s="1"/>
      <c r="R903" s="1"/>
      <c r="S903" s="1"/>
      <c r="T903" s="1"/>
      <c r="U903" s="1"/>
      <c r="V903" s="1"/>
      <c r="W903" s="1"/>
      <c r="X903" s="1"/>
      <c r="Y903" s="1"/>
      <c r="Z903" s="1"/>
    </row>
    <row r="904" spans="1:26" ht="12.75" customHeight="1">
      <c r="A904" s="1"/>
      <c r="B904" s="1"/>
      <c r="C904" s="1"/>
      <c r="D904" s="1"/>
      <c r="E904" s="1"/>
      <c r="F904" s="1"/>
      <c r="G904" s="43"/>
      <c r="H904" s="54"/>
      <c r="I904" s="55"/>
      <c r="J904" s="56"/>
      <c r="K904" s="53"/>
      <c r="L904" s="50"/>
      <c r="M904" s="51"/>
      <c r="N904" s="1"/>
      <c r="O904" s="1"/>
      <c r="P904" s="1"/>
      <c r="Q904" s="1"/>
      <c r="R904" s="1"/>
      <c r="S904" s="1"/>
      <c r="T904" s="1"/>
      <c r="U904" s="1"/>
      <c r="V904" s="1"/>
      <c r="W904" s="1"/>
      <c r="X904" s="1"/>
      <c r="Y904" s="1"/>
      <c r="Z904" s="1"/>
    </row>
    <row r="905" spans="1:26" ht="12.75" customHeight="1">
      <c r="A905" s="1"/>
      <c r="B905" s="1"/>
      <c r="C905" s="1"/>
      <c r="D905" s="1"/>
      <c r="E905" s="1"/>
      <c r="F905" s="1"/>
      <c r="G905" s="43"/>
      <c r="H905" s="54"/>
      <c r="I905" s="55"/>
      <c r="J905" s="56"/>
      <c r="K905" s="53"/>
      <c r="L905" s="50"/>
      <c r="M905" s="51"/>
      <c r="N905" s="1"/>
      <c r="O905" s="1"/>
      <c r="P905" s="1"/>
      <c r="Q905" s="1"/>
      <c r="R905" s="1"/>
      <c r="S905" s="1"/>
      <c r="T905" s="1"/>
      <c r="U905" s="1"/>
      <c r="V905" s="1"/>
      <c r="W905" s="1"/>
      <c r="X905" s="1"/>
      <c r="Y905" s="1"/>
      <c r="Z905" s="1"/>
    </row>
    <row r="906" spans="1:26" ht="12.75" customHeight="1">
      <c r="A906" s="1"/>
      <c r="B906" s="1"/>
      <c r="C906" s="1"/>
      <c r="D906" s="1"/>
      <c r="E906" s="1"/>
      <c r="F906" s="1"/>
      <c r="G906" s="43"/>
      <c r="H906" s="54"/>
      <c r="I906" s="55"/>
      <c r="J906" s="56"/>
      <c r="K906" s="53"/>
      <c r="L906" s="50"/>
      <c r="M906" s="51"/>
      <c r="N906" s="1"/>
      <c r="O906" s="1"/>
      <c r="P906" s="1"/>
      <c r="Q906" s="1"/>
      <c r="R906" s="1"/>
      <c r="S906" s="1"/>
      <c r="T906" s="1"/>
      <c r="U906" s="1"/>
      <c r="V906" s="1"/>
      <c r="W906" s="1"/>
      <c r="X906" s="1"/>
      <c r="Y906" s="1"/>
      <c r="Z906" s="1"/>
    </row>
    <row r="907" spans="1:26" ht="12.75" customHeight="1">
      <c r="A907" s="1"/>
      <c r="B907" s="1"/>
      <c r="C907" s="1"/>
      <c r="D907" s="1"/>
      <c r="E907" s="1"/>
      <c r="F907" s="1"/>
      <c r="G907" s="43"/>
      <c r="H907" s="54"/>
      <c r="I907" s="55"/>
      <c r="J907" s="56"/>
      <c r="K907" s="53"/>
      <c r="L907" s="50"/>
      <c r="M907" s="51"/>
      <c r="N907" s="1"/>
      <c r="O907" s="1"/>
      <c r="P907" s="1"/>
      <c r="Q907" s="1"/>
      <c r="R907" s="1"/>
      <c r="S907" s="1"/>
      <c r="T907" s="1"/>
      <c r="U907" s="1"/>
      <c r="V907" s="1"/>
      <c r="W907" s="1"/>
      <c r="X907" s="1"/>
      <c r="Y907" s="1"/>
      <c r="Z907" s="1"/>
    </row>
    <row r="908" spans="1:26" ht="12.75" customHeight="1">
      <c r="A908" s="1"/>
      <c r="B908" s="1"/>
      <c r="C908" s="1"/>
      <c r="D908" s="1"/>
      <c r="E908" s="1"/>
      <c r="F908" s="1"/>
      <c r="G908" s="43"/>
      <c r="H908" s="54"/>
      <c r="I908" s="55"/>
      <c r="J908" s="56"/>
      <c r="K908" s="53"/>
      <c r="L908" s="50"/>
      <c r="M908" s="51"/>
      <c r="N908" s="1"/>
      <c r="O908" s="1"/>
      <c r="P908" s="1"/>
      <c r="Q908" s="1"/>
      <c r="R908" s="1"/>
      <c r="S908" s="1"/>
      <c r="T908" s="1"/>
      <c r="U908" s="1"/>
      <c r="V908" s="1"/>
      <c r="W908" s="1"/>
      <c r="X908" s="1"/>
      <c r="Y908" s="1"/>
      <c r="Z908" s="1"/>
    </row>
    <row r="909" spans="1:26" ht="12.75" customHeight="1">
      <c r="A909" s="1"/>
      <c r="B909" s="1"/>
      <c r="C909" s="1"/>
      <c r="D909" s="1"/>
      <c r="E909" s="1"/>
      <c r="F909" s="1"/>
      <c r="G909" s="43"/>
      <c r="H909" s="54"/>
      <c r="I909" s="55"/>
      <c r="J909" s="56"/>
      <c r="K909" s="53"/>
      <c r="L909" s="50"/>
      <c r="M909" s="51"/>
      <c r="N909" s="1"/>
      <c r="O909" s="1"/>
      <c r="P909" s="1"/>
      <c r="Q909" s="1"/>
      <c r="R909" s="1"/>
      <c r="S909" s="1"/>
      <c r="T909" s="1"/>
      <c r="U909" s="1"/>
      <c r="V909" s="1"/>
      <c r="W909" s="1"/>
      <c r="X909" s="1"/>
      <c r="Y909" s="1"/>
      <c r="Z909" s="1"/>
    </row>
    <row r="910" spans="1:26" ht="12.75" customHeight="1">
      <c r="A910" s="1"/>
      <c r="B910" s="1"/>
      <c r="C910" s="1"/>
      <c r="D910" s="1"/>
      <c r="E910" s="1"/>
      <c r="F910" s="1"/>
      <c r="G910" s="43"/>
      <c r="H910" s="54"/>
      <c r="I910" s="55"/>
      <c r="J910" s="56"/>
      <c r="K910" s="53"/>
      <c r="L910" s="50"/>
      <c r="M910" s="51"/>
      <c r="N910" s="1"/>
      <c r="O910" s="1"/>
      <c r="P910" s="1"/>
      <c r="Q910" s="1"/>
      <c r="R910" s="1"/>
      <c r="S910" s="1"/>
      <c r="T910" s="1"/>
      <c r="U910" s="1"/>
      <c r="V910" s="1"/>
      <c r="W910" s="1"/>
      <c r="X910" s="1"/>
      <c r="Y910" s="1"/>
      <c r="Z910" s="1"/>
    </row>
    <row r="911" spans="1:26" ht="12.75" customHeight="1">
      <c r="A911" s="1"/>
      <c r="B911" s="1"/>
      <c r="C911" s="1"/>
      <c r="D911" s="1"/>
      <c r="E911" s="1"/>
      <c r="F911" s="1"/>
      <c r="G911" s="43"/>
      <c r="H911" s="54"/>
      <c r="I911" s="55"/>
      <c r="J911" s="56"/>
      <c r="K911" s="53"/>
      <c r="L911" s="50"/>
      <c r="M911" s="51"/>
      <c r="N911" s="1"/>
      <c r="O911" s="1"/>
      <c r="P911" s="1"/>
      <c r="Q911" s="1"/>
      <c r="R911" s="1"/>
      <c r="S911" s="1"/>
      <c r="T911" s="1"/>
      <c r="U911" s="1"/>
      <c r="V911" s="1"/>
      <c r="W911" s="1"/>
      <c r="X911" s="1"/>
      <c r="Y911" s="1"/>
      <c r="Z911" s="1"/>
    </row>
    <row r="912" spans="1:26" ht="12.75" customHeight="1">
      <c r="A912" s="1"/>
      <c r="B912" s="1"/>
      <c r="C912" s="1"/>
      <c r="D912" s="1"/>
      <c r="E912" s="1"/>
      <c r="F912" s="1"/>
      <c r="G912" s="43"/>
      <c r="H912" s="54"/>
      <c r="I912" s="55"/>
      <c r="J912" s="56"/>
      <c r="K912" s="53"/>
      <c r="L912" s="50"/>
      <c r="M912" s="51"/>
      <c r="N912" s="1"/>
      <c r="O912" s="1"/>
      <c r="P912" s="1"/>
      <c r="Q912" s="1"/>
      <c r="R912" s="1"/>
      <c r="S912" s="1"/>
      <c r="T912" s="1"/>
      <c r="U912" s="1"/>
      <c r="V912" s="1"/>
      <c r="W912" s="1"/>
      <c r="X912" s="1"/>
      <c r="Y912" s="1"/>
      <c r="Z912" s="1"/>
    </row>
    <row r="913" spans="1:26" ht="12.75" customHeight="1">
      <c r="A913" s="1"/>
      <c r="B913" s="1"/>
      <c r="C913" s="1"/>
      <c r="D913" s="1"/>
      <c r="E913" s="1"/>
      <c r="F913" s="1"/>
      <c r="G913" s="43"/>
      <c r="H913" s="54"/>
      <c r="I913" s="55"/>
      <c r="J913" s="56"/>
      <c r="K913" s="53"/>
      <c r="L913" s="50"/>
      <c r="M913" s="51"/>
      <c r="N913" s="1"/>
      <c r="O913" s="1"/>
      <c r="P913" s="1"/>
      <c r="Q913" s="1"/>
      <c r="R913" s="1"/>
      <c r="S913" s="1"/>
      <c r="T913" s="1"/>
      <c r="U913" s="1"/>
      <c r="V913" s="1"/>
      <c r="W913" s="1"/>
      <c r="X913" s="1"/>
      <c r="Y913" s="1"/>
      <c r="Z913" s="1"/>
    </row>
    <row r="914" spans="1:26" ht="12.75" customHeight="1">
      <c r="A914" s="1"/>
      <c r="B914" s="1"/>
      <c r="C914" s="1"/>
      <c r="D914" s="1"/>
      <c r="E914" s="1"/>
      <c r="F914" s="1"/>
      <c r="G914" s="43"/>
      <c r="H914" s="54"/>
      <c r="I914" s="55"/>
      <c r="J914" s="56"/>
      <c r="K914" s="53"/>
      <c r="L914" s="50"/>
      <c r="M914" s="51"/>
      <c r="N914" s="1"/>
      <c r="O914" s="1"/>
      <c r="P914" s="1"/>
      <c r="Q914" s="1"/>
      <c r="R914" s="1"/>
      <c r="S914" s="1"/>
      <c r="T914" s="1"/>
      <c r="U914" s="1"/>
      <c r="V914" s="1"/>
      <c r="W914" s="1"/>
      <c r="X914" s="1"/>
      <c r="Y914" s="1"/>
      <c r="Z914" s="1"/>
    </row>
    <row r="915" spans="1:26" ht="12.75" customHeight="1">
      <c r="A915" s="1"/>
      <c r="B915" s="1"/>
      <c r="C915" s="1"/>
      <c r="D915" s="1"/>
      <c r="E915" s="1"/>
      <c r="F915" s="1"/>
      <c r="G915" s="43"/>
      <c r="H915" s="54"/>
      <c r="I915" s="55"/>
      <c r="J915" s="56"/>
      <c r="K915" s="53"/>
      <c r="L915" s="50"/>
      <c r="M915" s="51"/>
      <c r="N915" s="1"/>
      <c r="O915" s="1"/>
      <c r="P915" s="1"/>
      <c r="Q915" s="1"/>
      <c r="R915" s="1"/>
      <c r="S915" s="1"/>
      <c r="T915" s="1"/>
      <c r="U915" s="1"/>
      <c r="V915" s="1"/>
      <c r="W915" s="1"/>
      <c r="X915" s="1"/>
      <c r="Y915" s="1"/>
      <c r="Z915" s="1"/>
    </row>
    <row r="916" spans="1:26" ht="12.75" customHeight="1">
      <c r="A916" s="1"/>
      <c r="B916" s="1"/>
      <c r="C916" s="1"/>
      <c r="D916" s="1"/>
      <c r="E916" s="1"/>
      <c r="F916" s="1"/>
      <c r="G916" s="43"/>
      <c r="H916" s="54"/>
      <c r="I916" s="55"/>
      <c r="J916" s="56"/>
      <c r="K916" s="53"/>
      <c r="L916" s="50"/>
      <c r="M916" s="51"/>
      <c r="N916" s="1"/>
      <c r="O916" s="1"/>
      <c r="P916" s="1"/>
      <c r="Q916" s="1"/>
      <c r="R916" s="1"/>
      <c r="S916" s="1"/>
      <c r="T916" s="1"/>
      <c r="U916" s="1"/>
      <c r="V916" s="1"/>
      <c r="W916" s="1"/>
      <c r="X916" s="1"/>
      <c r="Y916" s="1"/>
      <c r="Z916" s="1"/>
    </row>
    <row r="917" spans="1:26" ht="12.75" customHeight="1">
      <c r="A917" s="1"/>
      <c r="B917" s="1"/>
      <c r="C917" s="1"/>
      <c r="D917" s="1"/>
      <c r="E917" s="1"/>
      <c r="F917" s="1"/>
      <c r="G917" s="43"/>
      <c r="H917" s="54"/>
      <c r="I917" s="55"/>
      <c r="J917" s="56"/>
      <c r="K917" s="53"/>
      <c r="L917" s="50"/>
      <c r="M917" s="51"/>
      <c r="N917" s="1"/>
      <c r="O917" s="1"/>
      <c r="P917" s="1"/>
      <c r="Q917" s="1"/>
      <c r="R917" s="1"/>
      <c r="S917" s="1"/>
      <c r="T917" s="1"/>
      <c r="U917" s="1"/>
      <c r="V917" s="1"/>
      <c r="W917" s="1"/>
      <c r="X917" s="1"/>
      <c r="Y917" s="1"/>
      <c r="Z917" s="1"/>
    </row>
    <row r="918" spans="1:26" ht="12.75" customHeight="1">
      <c r="A918" s="1"/>
      <c r="B918" s="1"/>
      <c r="C918" s="1"/>
      <c r="D918" s="1"/>
      <c r="E918" s="1"/>
      <c r="F918" s="1"/>
      <c r="G918" s="43"/>
      <c r="H918" s="54"/>
      <c r="I918" s="55"/>
      <c r="J918" s="56"/>
      <c r="K918" s="53"/>
      <c r="L918" s="50"/>
      <c r="M918" s="51"/>
      <c r="N918" s="1"/>
      <c r="O918" s="1"/>
      <c r="P918" s="1"/>
      <c r="Q918" s="1"/>
      <c r="R918" s="1"/>
      <c r="S918" s="1"/>
      <c r="T918" s="1"/>
      <c r="U918" s="1"/>
      <c r="V918" s="1"/>
      <c r="W918" s="1"/>
      <c r="X918" s="1"/>
      <c r="Y918" s="1"/>
      <c r="Z918" s="1"/>
    </row>
    <row r="919" spans="1:26" ht="12.75" customHeight="1">
      <c r="A919" s="1"/>
      <c r="B919" s="1"/>
      <c r="C919" s="1"/>
      <c r="D919" s="1"/>
      <c r="E919" s="1"/>
      <c r="F919" s="1"/>
      <c r="G919" s="43"/>
      <c r="H919" s="54"/>
      <c r="I919" s="55"/>
      <c r="J919" s="56"/>
      <c r="K919" s="53"/>
      <c r="L919" s="50"/>
      <c r="M919" s="51"/>
      <c r="N919" s="1"/>
      <c r="O919" s="1"/>
      <c r="P919" s="1"/>
      <c r="Q919" s="1"/>
      <c r="R919" s="1"/>
      <c r="S919" s="1"/>
      <c r="T919" s="1"/>
      <c r="U919" s="1"/>
      <c r="V919" s="1"/>
      <c r="W919" s="1"/>
      <c r="X919" s="1"/>
      <c r="Y919" s="1"/>
      <c r="Z919" s="1"/>
    </row>
    <row r="920" spans="1:26" ht="12.75" customHeight="1">
      <c r="A920" s="1"/>
      <c r="B920" s="1"/>
      <c r="C920" s="1"/>
      <c r="D920" s="1"/>
      <c r="E920" s="1"/>
      <c r="F920" s="1"/>
      <c r="G920" s="43"/>
      <c r="H920" s="54"/>
      <c r="I920" s="55"/>
      <c r="J920" s="56"/>
      <c r="K920" s="53"/>
      <c r="L920" s="50"/>
      <c r="M920" s="51"/>
      <c r="N920" s="1"/>
      <c r="O920" s="1"/>
      <c r="P920" s="1"/>
      <c r="Q920" s="1"/>
      <c r="R920" s="1"/>
      <c r="S920" s="1"/>
      <c r="T920" s="1"/>
      <c r="U920" s="1"/>
      <c r="V920" s="1"/>
      <c r="W920" s="1"/>
      <c r="X920" s="1"/>
      <c r="Y920" s="1"/>
      <c r="Z920" s="1"/>
    </row>
    <row r="921" spans="1:26" ht="12.75" customHeight="1">
      <c r="A921" s="1"/>
      <c r="B921" s="1"/>
      <c r="C921" s="1"/>
      <c r="D921" s="1"/>
      <c r="E921" s="1"/>
      <c r="F921" s="1"/>
      <c r="G921" s="43"/>
      <c r="H921" s="54"/>
      <c r="I921" s="55"/>
      <c r="J921" s="56"/>
      <c r="K921" s="53"/>
      <c r="L921" s="50"/>
      <c r="M921" s="51"/>
      <c r="N921" s="1"/>
      <c r="O921" s="1"/>
      <c r="P921" s="1"/>
      <c r="Q921" s="1"/>
      <c r="R921" s="1"/>
      <c r="S921" s="1"/>
      <c r="T921" s="1"/>
      <c r="U921" s="1"/>
      <c r="V921" s="1"/>
      <c r="W921" s="1"/>
      <c r="X921" s="1"/>
      <c r="Y921" s="1"/>
      <c r="Z921" s="1"/>
    </row>
    <row r="922" spans="1:26" ht="12.75" customHeight="1">
      <c r="A922" s="1"/>
      <c r="B922" s="1"/>
      <c r="C922" s="1"/>
      <c r="D922" s="1"/>
      <c r="E922" s="1"/>
      <c r="F922" s="1"/>
      <c r="G922" s="43"/>
      <c r="H922" s="54"/>
      <c r="I922" s="55"/>
      <c r="J922" s="56"/>
      <c r="K922" s="53"/>
      <c r="L922" s="50"/>
      <c r="M922" s="51"/>
      <c r="N922" s="1"/>
      <c r="O922" s="1"/>
      <c r="P922" s="1"/>
      <c r="Q922" s="1"/>
      <c r="R922" s="1"/>
      <c r="S922" s="1"/>
      <c r="T922" s="1"/>
      <c r="U922" s="1"/>
      <c r="V922" s="1"/>
      <c r="W922" s="1"/>
      <c r="X922" s="1"/>
      <c r="Y922" s="1"/>
      <c r="Z922" s="1"/>
    </row>
    <row r="923" spans="1:26" ht="12.75" customHeight="1">
      <c r="A923" s="1"/>
      <c r="B923" s="1"/>
      <c r="C923" s="1"/>
      <c r="D923" s="1"/>
      <c r="E923" s="1"/>
      <c r="F923" s="1"/>
      <c r="G923" s="43"/>
      <c r="H923" s="54"/>
      <c r="I923" s="55"/>
      <c r="J923" s="56"/>
      <c r="K923" s="53"/>
      <c r="L923" s="50"/>
      <c r="M923" s="51"/>
      <c r="N923" s="1"/>
      <c r="O923" s="1"/>
      <c r="P923" s="1"/>
      <c r="Q923" s="1"/>
      <c r="R923" s="1"/>
      <c r="S923" s="1"/>
      <c r="T923" s="1"/>
      <c r="U923" s="1"/>
      <c r="V923" s="1"/>
      <c r="W923" s="1"/>
      <c r="X923" s="1"/>
      <c r="Y923" s="1"/>
      <c r="Z923" s="1"/>
    </row>
    <row r="924" spans="1:26" ht="12.75" customHeight="1">
      <c r="A924" s="1"/>
      <c r="B924" s="1"/>
      <c r="C924" s="1"/>
      <c r="D924" s="1"/>
      <c r="E924" s="1"/>
      <c r="F924" s="1"/>
      <c r="G924" s="43"/>
      <c r="H924" s="54"/>
      <c r="I924" s="55"/>
      <c r="J924" s="56"/>
      <c r="K924" s="53"/>
      <c r="L924" s="50"/>
      <c r="M924" s="51"/>
      <c r="N924" s="1"/>
      <c r="O924" s="1"/>
      <c r="P924" s="1"/>
      <c r="Q924" s="1"/>
      <c r="R924" s="1"/>
      <c r="S924" s="1"/>
      <c r="T924" s="1"/>
      <c r="U924" s="1"/>
      <c r="V924" s="1"/>
      <c r="W924" s="1"/>
      <c r="X924" s="1"/>
      <c r="Y924" s="1"/>
      <c r="Z924" s="1"/>
    </row>
    <row r="925" spans="1:26" ht="12.75" customHeight="1">
      <c r="A925" s="1"/>
      <c r="B925" s="1"/>
      <c r="C925" s="1"/>
      <c r="D925" s="1"/>
      <c r="E925" s="1"/>
      <c r="F925" s="1"/>
      <c r="G925" s="43"/>
      <c r="H925" s="54"/>
      <c r="I925" s="55"/>
      <c r="J925" s="56"/>
      <c r="K925" s="53"/>
      <c r="L925" s="50"/>
      <c r="M925" s="51"/>
      <c r="N925" s="1"/>
      <c r="O925" s="1"/>
      <c r="P925" s="1"/>
      <c r="Q925" s="1"/>
      <c r="R925" s="1"/>
      <c r="S925" s="1"/>
      <c r="T925" s="1"/>
      <c r="U925" s="1"/>
      <c r="V925" s="1"/>
      <c r="W925" s="1"/>
      <c r="X925" s="1"/>
      <c r="Y925" s="1"/>
      <c r="Z925" s="1"/>
    </row>
    <row r="926" spans="1:26" ht="12.75" customHeight="1">
      <c r="A926" s="1"/>
      <c r="B926" s="1"/>
      <c r="C926" s="1"/>
      <c r="D926" s="1"/>
      <c r="E926" s="1"/>
      <c r="F926" s="1"/>
      <c r="G926" s="43"/>
      <c r="H926" s="54"/>
      <c r="I926" s="55"/>
      <c r="J926" s="56"/>
      <c r="K926" s="53"/>
      <c r="L926" s="50"/>
      <c r="M926" s="51"/>
      <c r="N926" s="1"/>
      <c r="O926" s="1"/>
      <c r="P926" s="1"/>
      <c r="Q926" s="1"/>
      <c r="R926" s="1"/>
      <c r="S926" s="1"/>
      <c r="T926" s="1"/>
      <c r="U926" s="1"/>
      <c r="V926" s="1"/>
      <c r="W926" s="1"/>
      <c r="X926" s="1"/>
      <c r="Y926" s="1"/>
      <c r="Z926" s="1"/>
    </row>
    <row r="927" spans="1:26" ht="12.75" customHeight="1">
      <c r="A927" s="1"/>
      <c r="B927" s="1"/>
      <c r="C927" s="1"/>
      <c r="D927" s="1"/>
      <c r="E927" s="1"/>
      <c r="F927" s="1"/>
      <c r="G927" s="43"/>
      <c r="H927" s="54"/>
      <c r="I927" s="55"/>
      <c r="J927" s="56"/>
      <c r="K927" s="53"/>
      <c r="L927" s="50"/>
      <c r="M927" s="51"/>
      <c r="N927" s="1"/>
      <c r="O927" s="1"/>
      <c r="P927" s="1"/>
      <c r="Q927" s="1"/>
      <c r="R927" s="1"/>
      <c r="S927" s="1"/>
      <c r="T927" s="1"/>
      <c r="U927" s="1"/>
      <c r="V927" s="1"/>
      <c r="W927" s="1"/>
      <c r="X927" s="1"/>
      <c r="Y927" s="1"/>
      <c r="Z927" s="1"/>
    </row>
    <row r="928" spans="1:26" ht="12.75" customHeight="1">
      <c r="A928" s="1"/>
      <c r="B928" s="1"/>
      <c r="C928" s="1"/>
      <c r="D928" s="1"/>
      <c r="E928" s="1"/>
      <c r="F928" s="1"/>
      <c r="G928" s="43"/>
      <c r="H928" s="54"/>
      <c r="I928" s="55"/>
      <c r="J928" s="56"/>
      <c r="K928" s="53"/>
      <c r="L928" s="50"/>
      <c r="M928" s="51"/>
      <c r="N928" s="1"/>
      <c r="O928" s="1"/>
      <c r="P928" s="1"/>
      <c r="Q928" s="1"/>
      <c r="R928" s="1"/>
      <c r="S928" s="1"/>
      <c r="T928" s="1"/>
      <c r="U928" s="1"/>
      <c r="V928" s="1"/>
      <c r="W928" s="1"/>
      <c r="X928" s="1"/>
      <c r="Y928" s="1"/>
      <c r="Z928" s="1"/>
    </row>
    <row r="929" spans="1:26" ht="12.75" customHeight="1">
      <c r="A929" s="1"/>
      <c r="B929" s="1"/>
      <c r="C929" s="1"/>
      <c r="D929" s="1"/>
      <c r="E929" s="1"/>
      <c r="F929" s="1"/>
      <c r="G929" s="43"/>
      <c r="H929" s="54"/>
      <c r="I929" s="55"/>
      <c r="J929" s="56"/>
      <c r="K929" s="53"/>
      <c r="L929" s="50"/>
      <c r="M929" s="51"/>
      <c r="N929" s="1"/>
      <c r="O929" s="1"/>
      <c r="P929" s="1"/>
      <c r="Q929" s="1"/>
      <c r="R929" s="1"/>
      <c r="S929" s="1"/>
      <c r="T929" s="1"/>
      <c r="U929" s="1"/>
      <c r="V929" s="1"/>
      <c r="W929" s="1"/>
      <c r="X929" s="1"/>
      <c r="Y929" s="1"/>
      <c r="Z929" s="1"/>
    </row>
    <row r="930" spans="1:26" ht="12.75" customHeight="1">
      <c r="A930" s="1"/>
      <c r="B930" s="1"/>
      <c r="C930" s="1"/>
      <c r="D930" s="1"/>
      <c r="E930" s="1"/>
      <c r="F930" s="1"/>
      <c r="G930" s="43"/>
      <c r="H930" s="54"/>
      <c r="I930" s="55"/>
      <c r="J930" s="56"/>
      <c r="K930" s="53"/>
      <c r="L930" s="50"/>
      <c r="M930" s="51"/>
      <c r="N930" s="1"/>
      <c r="O930" s="1"/>
      <c r="P930" s="1"/>
      <c r="Q930" s="1"/>
      <c r="R930" s="1"/>
      <c r="S930" s="1"/>
      <c r="T930" s="1"/>
      <c r="U930" s="1"/>
      <c r="V930" s="1"/>
      <c r="W930" s="1"/>
      <c r="X930" s="1"/>
      <c r="Y930" s="1"/>
      <c r="Z930" s="1"/>
    </row>
    <row r="931" spans="1:26" ht="12.75" customHeight="1">
      <c r="A931" s="1"/>
      <c r="B931" s="1"/>
      <c r="C931" s="1"/>
      <c r="D931" s="1"/>
      <c r="E931" s="1"/>
      <c r="F931" s="1"/>
      <c r="G931" s="43"/>
      <c r="H931" s="54"/>
      <c r="I931" s="55"/>
      <c r="J931" s="56"/>
      <c r="K931" s="53"/>
      <c r="L931" s="50"/>
      <c r="M931" s="51"/>
      <c r="N931" s="1"/>
      <c r="O931" s="1"/>
      <c r="P931" s="1"/>
      <c r="Q931" s="1"/>
      <c r="R931" s="1"/>
      <c r="S931" s="1"/>
      <c r="T931" s="1"/>
      <c r="U931" s="1"/>
      <c r="V931" s="1"/>
      <c r="W931" s="1"/>
      <c r="X931" s="1"/>
      <c r="Y931" s="1"/>
      <c r="Z931" s="1"/>
    </row>
    <row r="932" spans="1:26" ht="12.75" customHeight="1">
      <c r="A932" s="1"/>
      <c r="B932" s="1"/>
      <c r="C932" s="1"/>
      <c r="D932" s="1"/>
      <c r="E932" s="1"/>
      <c r="F932" s="1"/>
      <c r="G932" s="43"/>
      <c r="H932" s="54"/>
      <c r="I932" s="55"/>
      <c r="J932" s="56"/>
      <c r="K932" s="53"/>
      <c r="L932" s="50"/>
      <c r="M932" s="51"/>
      <c r="N932" s="1"/>
      <c r="O932" s="1"/>
      <c r="P932" s="1"/>
      <c r="Q932" s="1"/>
      <c r="R932" s="1"/>
      <c r="S932" s="1"/>
      <c r="T932" s="1"/>
      <c r="U932" s="1"/>
      <c r="V932" s="1"/>
      <c r="W932" s="1"/>
      <c r="X932" s="1"/>
      <c r="Y932" s="1"/>
      <c r="Z932" s="1"/>
    </row>
    <row r="933" spans="1:26" ht="12.75" customHeight="1">
      <c r="A933" s="1"/>
      <c r="B933" s="1"/>
      <c r="C933" s="1"/>
      <c r="D933" s="1"/>
      <c r="E933" s="1"/>
      <c r="F933" s="1"/>
      <c r="G933" s="43"/>
      <c r="H933" s="54"/>
      <c r="I933" s="55"/>
      <c r="J933" s="56"/>
      <c r="K933" s="53"/>
      <c r="L933" s="50"/>
      <c r="M933" s="51"/>
      <c r="N933" s="1"/>
      <c r="O933" s="1"/>
      <c r="P933" s="1"/>
      <c r="Q933" s="1"/>
      <c r="R933" s="1"/>
      <c r="S933" s="1"/>
      <c r="T933" s="1"/>
      <c r="U933" s="1"/>
      <c r="V933" s="1"/>
      <c r="W933" s="1"/>
      <c r="X933" s="1"/>
      <c r="Y933" s="1"/>
      <c r="Z933" s="1"/>
    </row>
    <row r="934" spans="1:26" ht="12.75" customHeight="1">
      <c r="A934" s="1"/>
      <c r="B934" s="1"/>
      <c r="C934" s="1"/>
      <c r="D934" s="1"/>
      <c r="E934" s="1"/>
      <c r="F934" s="1"/>
      <c r="G934" s="43"/>
      <c r="H934" s="54"/>
      <c r="I934" s="55"/>
      <c r="J934" s="56"/>
      <c r="K934" s="53"/>
      <c r="L934" s="50"/>
      <c r="M934" s="51"/>
      <c r="N934" s="1"/>
      <c r="O934" s="1"/>
      <c r="P934" s="1"/>
      <c r="Q934" s="1"/>
      <c r="R934" s="1"/>
      <c r="S934" s="1"/>
      <c r="T934" s="1"/>
      <c r="U934" s="1"/>
      <c r="V934" s="1"/>
      <c r="W934" s="1"/>
      <c r="X934" s="1"/>
      <c r="Y934" s="1"/>
      <c r="Z934" s="1"/>
    </row>
    <row r="935" spans="1:26" ht="12.75" customHeight="1">
      <c r="A935" s="1"/>
      <c r="B935" s="1"/>
      <c r="C935" s="1"/>
      <c r="D935" s="1"/>
      <c r="E935" s="1"/>
      <c r="F935" s="1"/>
      <c r="G935" s="43"/>
      <c r="H935" s="54"/>
      <c r="I935" s="55"/>
      <c r="J935" s="56"/>
      <c r="K935" s="53"/>
      <c r="L935" s="50"/>
      <c r="M935" s="51"/>
      <c r="N935" s="1"/>
      <c r="O935" s="1"/>
      <c r="P935" s="1"/>
      <c r="Q935" s="1"/>
      <c r="R935" s="1"/>
      <c r="S935" s="1"/>
      <c r="T935" s="1"/>
      <c r="U935" s="1"/>
      <c r="V935" s="1"/>
      <c r="W935" s="1"/>
      <c r="X935" s="1"/>
      <c r="Y935" s="1"/>
      <c r="Z935" s="1"/>
    </row>
    <row r="936" spans="1:26" ht="12.75" customHeight="1">
      <c r="A936" s="1"/>
      <c r="B936" s="1"/>
      <c r="C936" s="1"/>
      <c r="D936" s="1"/>
      <c r="E936" s="1"/>
      <c r="F936" s="1"/>
      <c r="G936" s="43"/>
      <c r="H936" s="54"/>
      <c r="I936" s="55"/>
      <c r="J936" s="56"/>
      <c r="K936" s="53"/>
      <c r="L936" s="50"/>
      <c r="M936" s="51"/>
      <c r="N936" s="1"/>
      <c r="O936" s="1"/>
      <c r="P936" s="1"/>
      <c r="Q936" s="1"/>
      <c r="R936" s="1"/>
      <c r="S936" s="1"/>
      <c r="T936" s="1"/>
      <c r="U936" s="1"/>
      <c r="V936" s="1"/>
      <c r="W936" s="1"/>
      <c r="X936" s="1"/>
      <c r="Y936" s="1"/>
      <c r="Z936" s="1"/>
    </row>
    <row r="937" spans="1:26" ht="12.75" customHeight="1">
      <c r="A937" s="1"/>
      <c r="B937" s="1"/>
      <c r="C937" s="1"/>
      <c r="D937" s="1"/>
      <c r="E937" s="1"/>
      <c r="F937" s="1"/>
      <c r="G937" s="43"/>
      <c r="H937" s="54"/>
      <c r="I937" s="55"/>
      <c r="J937" s="56"/>
      <c r="K937" s="53"/>
      <c r="L937" s="50"/>
      <c r="M937" s="51"/>
      <c r="N937" s="1"/>
      <c r="O937" s="1"/>
      <c r="P937" s="1"/>
      <c r="Q937" s="1"/>
      <c r="R937" s="1"/>
      <c r="S937" s="1"/>
      <c r="T937" s="1"/>
      <c r="U937" s="1"/>
      <c r="V937" s="1"/>
      <c r="W937" s="1"/>
      <c r="X937" s="1"/>
      <c r="Y937" s="1"/>
      <c r="Z937" s="1"/>
    </row>
    <row r="938" spans="1:26" ht="12.75" customHeight="1">
      <c r="A938" s="1"/>
      <c r="B938" s="1"/>
      <c r="C938" s="1"/>
      <c r="D938" s="1"/>
      <c r="E938" s="1"/>
      <c r="F938" s="1"/>
      <c r="G938" s="43"/>
      <c r="H938" s="54"/>
      <c r="I938" s="55"/>
      <c r="J938" s="56"/>
      <c r="K938" s="53"/>
      <c r="L938" s="50"/>
      <c r="M938" s="51"/>
      <c r="N938" s="1"/>
      <c r="O938" s="1"/>
      <c r="P938" s="1"/>
      <c r="Q938" s="1"/>
      <c r="R938" s="1"/>
      <c r="S938" s="1"/>
      <c r="T938" s="1"/>
      <c r="U938" s="1"/>
      <c r="V938" s="1"/>
      <c r="W938" s="1"/>
      <c r="X938" s="1"/>
      <c r="Y938" s="1"/>
      <c r="Z938" s="1"/>
    </row>
    <row r="939" spans="1:26" ht="12.75" customHeight="1">
      <c r="A939" s="1"/>
      <c r="B939" s="1"/>
      <c r="C939" s="1"/>
      <c r="D939" s="1"/>
      <c r="E939" s="1"/>
      <c r="F939" s="1"/>
      <c r="G939" s="43"/>
      <c r="H939" s="54"/>
      <c r="I939" s="55"/>
      <c r="J939" s="56"/>
      <c r="K939" s="53"/>
      <c r="L939" s="50"/>
      <c r="M939" s="51"/>
      <c r="N939" s="1"/>
      <c r="O939" s="1"/>
      <c r="P939" s="1"/>
      <c r="Q939" s="1"/>
      <c r="R939" s="1"/>
      <c r="S939" s="1"/>
      <c r="T939" s="1"/>
      <c r="U939" s="1"/>
      <c r="V939" s="1"/>
      <c r="W939" s="1"/>
      <c r="X939" s="1"/>
      <c r="Y939" s="1"/>
      <c r="Z939" s="1"/>
    </row>
    <row r="940" spans="1:26" ht="12.75" customHeight="1">
      <c r="A940" s="1"/>
      <c r="B940" s="1"/>
      <c r="C940" s="1"/>
      <c r="D940" s="1"/>
      <c r="E940" s="1"/>
      <c r="F940" s="1"/>
      <c r="G940" s="43"/>
      <c r="H940" s="54"/>
      <c r="I940" s="55"/>
      <c r="J940" s="56"/>
      <c r="K940" s="53"/>
      <c r="L940" s="50"/>
      <c r="M940" s="51"/>
      <c r="N940" s="1"/>
      <c r="O940" s="1"/>
      <c r="P940" s="1"/>
      <c r="Q940" s="1"/>
      <c r="R940" s="1"/>
      <c r="S940" s="1"/>
      <c r="T940" s="1"/>
      <c r="U940" s="1"/>
      <c r="V940" s="1"/>
      <c r="W940" s="1"/>
      <c r="X940" s="1"/>
      <c r="Y940" s="1"/>
      <c r="Z940" s="1"/>
    </row>
    <row r="941" spans="1:26" ht="12.75" customHeight="1">
      <c r="A941" s="1"/>
      <c r="B941" s="1"/>
      <c r="C941" s="1"/>
      <c r="D941" s="1"/>
      <c r="E941" s="1"/>
      <c r="F941" s="1"/>
      <c r="G941" s="43"/>
      <c r="H941" s="54"/>
      <c r="I941" s="55"/>
      <c r="J941" s="56"/>
      <c r="K941" s="53"/>
      <c r="L941" s="50"/>
      <c r="M941" s="51"/>
      <c r="N941" s="1"/>
      <c r="O941" s="1"/>
      <c r="P941" s="1"/>
      <c r="Q941" s="1"/>
      <c r="R941" s="1"/>
      <c r="S941" s="1"/>
      <c r="T941" s="1"/>
      <c r="U941" s="1"/>
      <c r="V941" s="1"/>
      <c r="W941" s="1"/>
      <c r="X941" s="1"/>
      <c r="Y941" s="1"/>
      <c r="Z941" s="1"/>
    </row>
    <row r="942" spans="1:26" ht="12.75" customHeight="1">
      <c r="A942" s="1"/>
      <c r="B942" s="1"/>
      <c r="C942" s="1"/>
      <c r="D942" s="1"/>
      <c r="E942" s="1"/>
      <c r="F942" s="1"/>
      <c r="G942" s="43"/>
      <c r="H942" s="54"/>
      <c r="I942" s="55"/>
      <c r="J942" s="56"/>
      <c r="K942" s="53"/>
      <c r="L942" s="50"/>
      <c r="M942" s="51"/>
      <c r="N942" s="1"/>
      <c r="O942" s="1"/>
      <c r="P942" s="1"/>
      <c r="Q942" s="1"/>
      <c r="R942" s="1"/>
      <c r="S942" s="1"/>
      <c r="T942" s="1"/>
      <c r="U942" s="1"/>
      <c r="V942" s="1"/>
      <c r="W942" s="1"/>
      <c r="X942" s="1"/>
      <c r="Y942" s="1"/>
      <c r="Z942" s="1"/>
    </row>
    <row r="943" spans="1:26" ht="12.75" customHeight="1">
      <c r="A943" s="1"/>
      <c r="B943" s="1"/>
      <c r="C943" s="1"/>
      <c r="D943" s="1"/>
      <c r="E943" s="1"/>
      <c r="F943" s="1"/>
      <c r="G943" s="43"/>
      <c r="H943" s="54"/>
      <c r="I943" s="55"/>
      <c r="J943" s="56"/>
      <c r="K943" s="53"/>
      <c r="L943" s="50"/>
      <c r="M943" s="51"/>
      <c r="N943" s="1"/>
      <c r="O943" s="1"/>
      <c r="P943" s="1"/>
      <c r="Q943" s="1"/>
      <c r="R943" s="1"/>
      <c r="S943" s="1"/>
      <c r="T943" s="1"/>
      <c r="U943" s="1"/>
      <c r="V943" s="1"/>
      <c r="W943" s="1"/>
      <c r="X943" s="1"/>
      <c r="Y943" s="1"/>
      <c r="Z943" s="1"/>
    </row>
    <row r="944" spans="1:26" ht="12.75" customHeight="1">
      <c r="A944" s="1"/>
      <c r="B944" s="1"/>
      <c r="C944" s="1"/>
      <c r="D944" s="1"/>
      <c r="E944" s="1"/>
      <c r="F944" s="1"/>
      <c r="G944" s="43"/>
      <c r="H944" s="54"/>
      <c r="I944" s="55"/>
      <c r="J944" s="56"/>
      <c r="K944" s="53"/>
      <c r="L944" s="50"/>
      <c r="M944" s="51"/>
      <c r="N944" s="1"/>
      <c r="O944" s="1"/>
      <c r="P944" s="1"/>
      <c r="Q944" s="1"/>
      <c r="R944" s="1"/>
      <c r="S944" s="1"/>
      <c r="T944" s="1"/>
      <c r="U944" s="1"/>
      <c r="V944" s="1"/>
      <c r="W944" s="1"/>
      <c r="X944" s="1"/>
      <c r="Y944" s="1"/>
      <c r="Z944" s="1"/>
    </row>
    <row r="945" spans="1:26" ht="12.75" customHeight="1">
      <c r="A945" s="1"/>
      <c r="B945" s="1"/>
      <c r="C945" s="1"/>
      <c r="D945" s="1"/>
      <c r="E945" s="1"/>
      <c r="F945" s="1"/>
      <c r="G945" s="43"/>
      <c r="H945" s="54"/>
      <c r="I945" s="55"/>
      <c r="J945" s="56"/>
      <c r="K945" s="53"/>
      <c r="L945" s="50"/>
      <c r="M945" s="51"/>
      <c r="N945" s="1"/>
      <c r="O945" s="1"/>
      <c r="P945" s="1"/>
      <c r="Q945" s="1"/>
      <c r="R945" s="1"/>
      <c r="S945" s="1"/>
      <c r="T945" s="1"/>
      <c r="U945" s="1"/>
      <c r="V945" s="1"/>
      <c r="W945" s="1"/>
      <c r="X945" s="1"/>
      <c r="Y945" s="1"/>
      <c r="Z945" s="1"/>
    </row>
    <row r="946" spans="1:26" ht="12.75" customHeight="1">
      <c r="A946" s="1"/>
      <c r="B946" s="1"/>
      <c r="C946" s="1"/>
      <c r="D946" s="1"/>
      <c r="E946" s="1"/>
      <c r="F946" s="1"/>
      <c r="G946" s="43"/>
      <c r="H946" s="54"/>
      <c r="I946" s="55"/>
      <c r="J946" s="56"/>
      <c r="K946" s="53"/>
      <c r="L946" s="50"/>
      <c r="M946" s="51"/>
      <c r="N946" s="1"/>
      <c r="O946" s="1"/>
      <c r="P946" s="1"/>
      <c r="Q946" s="1"/>
      <c r="R946" s="1"/>
      <c r="S946" s="1"/>
      <c r="T946" s="1"/>
      <c r="U946" s="1"/>
      <c r="V946" s="1"/>
      <c r="W946" s="1"/>
      <c r="X946" s="1"/>
      <c r="Y946" s="1"/>
      <c r="Z946" s="1"/>
    </row>
    <row r="947" spans="1:26" ht="12.75" customHeight="1">
      <c r="A947" s="1"/>
      <c r="B947" s="1"/>
      <c r="C947" s="1"/>
      <c r="D947" s="1"/>
      <c r="E947" s="1"/>
      <c r="F947" s="1"/>
      <c r="G947" s="43"/>
      <c r="H947" s="54"/>
      <c r="I947" s="55"/>
      <c r="J947" s="56"/>
      <c r="K947" s="53"/>
      <c r="L947" s="50"/>
      <c r="M947" s="51"/>
      <c r="N947" s="1"/>
      <c r="O947" s="1"/>
      <c r="P947" s="1"/>
      <c r="Q947" s="1"/>
      <c r="R947" s="1"/>
      <c r="S947" s="1"/>
      <c r="T947" s="1"/>
      <c r="U947" s="1"/>
      <c r="V947" s="1"/>
      <c r="W947" s="1"/>
      <c r="X947" s="1"/>
      <c r="Y947" s="1"/>
      <c r="Z947" s="1"/>
    </row>
    <row r="948" spans="1:26" ht="12.75" customHeight="1">
      <c r="A948" s="1"/>
      <c r="B948" s="1"/>
      <c r="C948" s="1"/>
      <c r="D948" s="1"/>
      <c r="E948" s="1"/>
      <c r="F948" s="1"/>
      <c r="G948" s="43"/>
      <c r="H948" s="54"/>
      <c r="I948" s="55"/>
      <c r="J948" s="56"/>
      <c r="K948" s="53"/>
      <c r="L948" s="50"/>
      <c r="M948" s="51"/>
      <c r="N948" s="1"/>
      <c r="O948" s="1"/>
      <c r="P948" s="1"/>
      <c r="Q948" s="1"/>
      <c r="R948" s="1"/>
      <c r="S948" s="1"/>
      <c r="T948" s="1"/>
      <c r="U948" s="1"/>
      <c r="V948" s="1"/>
      <c r="W948" s="1"/>
      <c r="X948" s="1"/>
      <c r="Y948" s="1"/>
      <c r="Z948" s="1"/>
    </row>
    <row r="949" spans="1:26" ht="12.75" customHeight="1">
      <c r="A949" s="1"/>
      <c r="B949" s="1"/>
      <c r="C949" s="1"/>
      <c r="D949" s="1"/>
      <c r="E949" s="1"/>
      <c r="F949" s="1"/>
      <c r="G949" s="43"/>
      <c r="H949" s="54"/>
      <c r="I949" s="55"/>
      <c r="J949" s="56"/>
      <c r="K949" s="53"/>
      <c r="L949" s="50"/>
      <c r="M949" s="51"/>
      <c r="N949" s="1"/>
      <c r="O949" s="1"/>
      <c r="P949" s="1"/>
      <c r="Q949" s="1"/>
      <c r="R949" s="1"/>
      <c r="S949" s="1"/>
      <c r="T949" s="1"/>
      <c r="U949" s="1"/>
      <c r="V949" s="1"/>
      <c r="W949" s="1"/>
      <c r="X949" s="1"/>
      <c r="Y949" s="1"/>
      <c r="Z949" s="1"/>
    </row>
    <row r="950" spans="1:26" ht="12.75" customHeight="1">
      <c r="A950" s="1"/>
      <c r="B950" s="1"/>
      <c r="C950" s="1"/>
      <c r="D950" s="1"/>
      <c r="E950" s="1"/>
      <c r="F950" s="1"/>
      <c r="G950" s="43"/>
      <c r="H950" s="54"/>
      <c r="I950" s="55"/>
      <c r="J950" s="56"/>
      <c r="K950" s="53"/>
      <c r="L950" s="50"/>
      <c r="M950" s="51"/>
      <c r="N950" s="1"/>
      <c r="O950" s="1"/>
      <c r="P950" s="1"/>
      <c r="Q950" s="1"/>
      <c r="R950" s="1"/>
      <c r="S950" s="1"/>
      <c r="T950" s="1"/>
      <c r="U950" s="1"/>
      <c r="V950" s="1"/>
      <c r="W950" s="1"/>
      <c r="X950" s="1"/>
      <c r="Y950" s="1"/>
      <c r="Z950" s="1"/>
    </row>
    <row r="951" spans="1:26" ht="12.75" customHeight="1">
      <c r="A951" s="1"/>
      <c r="B951" s="1"/>
      <c r="C951" s="1"/>
      <c r="D951" s="1"/>
      <c r="E951" s="1"/>
      <c r="F951" s="1"/>
      <c r="G951" s="43"/>
      <c r="H951" s="54"/>
      <c r="I951" s="55"/>
      <c r="J951" s="56"/>
      <c r="K951" s="53"/>
      <c r="L951" s="50"/>
      <c r="M951" s="51"/>
      <c r="N951" s="1"/>
      <c r="O951" s="1"/>
      <c r="P951" s="1"/>
      <c r="Q951" s="1"/>
      <c r="R951" s="1"/>
      <c r="S951" s="1"/>
      <c r="T951" s="1"/>
      <c r="U951" s="1"/>
      <c r="V951" s="1"/>
      <c r="W951" s="1"/>
      <c r="X951" s="1"/>
      <c r="Y951" s="1"/>
      <c r="Z951" s="1"/>
    </row>
    <row r="952" spans="1:26" ht="12.75" customHeight="1">
      <c r="A952" s="1"/>
      <c r="B952" s="1"/>
      <c r="C952" s="1"/>
      <c r="D952" s="1"/>
      <c r="E952" s="1"/>
      <c r="F952" s="1"/>
      <c r="G952" s="43"/>
      <c r="H952" s="54"/>
      <c r="I952" s="55"/>
      <c r="J952" s="56"/>
      <c r="K952" s="53"/>
      <c r="L952" s="50"/>
      <c r="M952" s="51"/>
      <c r="N952" s="1"/>
      <c r="O952" s="1"/>
      <c r="P952" s="1"/>
      <c r="Q952" s="1"/>
      <c r="R952" s="1"/>
      <c r="S952" s="1"/>
      <c r="T952" s="1"/>
      <c r="U952" s="1"/>
      <c r="V952" s="1"/>
      <c r="W952" s="1"/>
      <c r="X952" s="1"/>
      <c r="Y952" s="1"/>
      <c r="Z952" s="1"/>
    </row>
    <row r="953" spans="1:26" ht="12.75" customHeight="1">
      <c r="A953" s="1"/>
      <c r="B953" s="1"/>
      <c r="C953" s="1"/>
      <c r="D953" s="1"/>
      <c r="E953" s="1"/>
      <c r="F953" s="1"/>
      <c r="G953" s="43"/>
      <c r="H953" s="54"/>
      <c r="I953" s="55"/>
      <c r="J953" s="56"/>
      <c r="K953" s="53"/>
      <c r="L953" s="50"/>
      <c r="M953" s="51"/>
      <c r="N953" s="1"/>
      <c r="O953" s="1"/>
      <c r="P953" s="1"/>
      <c r="Q953" s="1"/>
      <c r="R953" s="1"/>
      <c r="S953" s="1"/>
      <c r="T953" s="1"/>
      <c r="U953" s="1"/>
      <c r="V953" s="1"/>
      <c r="W953" s="1"/>
      <c r="X953" s="1"/>
      <c r="Y953" s="1"/>
      <c r="Z953" s="1"/>
    </row>
    <row r="954" spans="1:26" ht="12.75" customHeight="1">
      <c r="A954" s="1"/>
      <c r="B954" s="1"/>
      <c r="C954" s="1"/>
      <c r="D954" s="1"/>
      <c r="E954" s="1"/>
      <c r="F954" s="1"/>
      <c r="G954" s="43"/>
      <c r="H954" s="54"/>
      <c r="I954" s="55"/>
      <c r="J954" s="56"/>
      <c r="K954" s="53"/>
      <c r="L954" s="50"/>
      <c r="M954" s="51"/>
      <c r="N954" s="1"/>
      <c r="O954" s="1"/>
      <c r="P954" s="1"/>
      <c r="Q954" s="1"/>
      <c r="R954" s="1"/>
      <c r="S954" s="1"/>
      <c r="T954" s="1"/>
      <c r="U954" s="1"/>
      <c r="V954" s="1"/>
      <c r="W954" s="1"/>
      <c r="X954" s="1"/>
      <c r="Y954" s="1"/>
      <c r="Z954" s="1"/>
    </row>
    <row r="955" spans="1:26" ht="12.75" customHeight="1">
      <c r="A955" s="1"/>
      <c r="B955" s="1"/>
      <c r="C955" s="1"/>
      <c r="D955" s="1"/>
      <c r="E955" s="1"/>
      <c r="F955" s="1"/>
      <c r="G955" s="43"/>
      <c r="H955" s="54"/>
      <c r="I955" s="55"/>
      <c r="J955" s="56"/>
      <c r="K955" s="53"/>
      <c r="L955" s="50"/>
      <c r="M955" s="51"/>
      <c r="N955" s="1"/>
      <c r="O955" s="1"/>
      <c r="P955" s="1"/>
      <c r="Q955" s="1"/>
      <c r="R955" s="1"/>
      <c r="S955" s="1"/>
      <c r="T955" s="1"/>
      <c r="U955" s="1"/>
      <c r="V955" s="1"/>
      <c r="W955" s="1"/>
      <c r="X955" s="1"/>
      <c r="Y955" s="1"/>
      <c r="Z955" s="1"/>
    </row>
    <row r="956" spans="1:26" ht="12.75" customHeight="1">
      <c r="A956" s="1"/>
      <c r="B956" s="1"/>
      <c r="C956" s="1"/>
      <c r="D956" s="1"/>
      <c r="E956" s="1"/>
      <c r="F956" s="1"/>
      <c r="G956" s="43"/>
      <c r="H956" s="54"/>
      <c r="I956" s="55"/>
      <c r="J956" s="56"/>
      <c r="K956" s="53"/>
      <c r="L956" s="50"/>
      <c r="M956" s="51"/>
      <c r="N956" s="1"/>
      <c r="O956" s="1"/>
      <c r="P956" s="1"/>
      <c r="Q956" s="1"/>
      <c r="R956" s="1"/>
      <c r="S956" s="1"/>
      <c r="T956" s="1"/>
      <c r="U956" s="1"/>
      <c r="V956" s="1"/>
      <c r="W956" s="1"/>
      <c r="X956" s="1"/>
      <c r="Y956" s="1"/>
      <c r="Z956" s="1"/>
    </row>
    <row r="957" spans="1:26" ht="12.75" customHeight="1">
      <c r="A957" s="1"/>
      <c r="B957" s="1"/>
      <c r="C957" s="1"/>
      <c r="D957" s="1"/>
      <c r="E957" s="1"/>
      <c r="F957" s="1"/>
      <c r="G957" s="43"/>
      <c r="H957" s="54"/>
      <c r="I957" s="55"/>
      <c r="J957" s="56"/>
      <c r="K957" s="53"/>
      <c r="L957" s="50"/>
      <c r="M957" s="51"/>
      <c r="N957" s="1"/>
      <c r="O957" s="1"/>
      <c r="P957" s="1"/>
      <c r="Q957" s="1"/>
      <c r="R957" s="1"/>
      <c r="S957" s="1"/>
      <c r="T957" s="1"/>
      <c r="U957" s="1"/>
      <c r="V957" s="1"/>
      <c r="W957" s="1"/>
      <c r="X957" s="1"/>
      <c r="Y957" s="1"/>
      <c r="Z957" s="1"/>
    </row>
    <row r="958" spans="1:26" ht="12.75" customHeight="1">
      <c r="A958" s="1"/>
      <c r="B958" s="1"/>
      <c r="C958" s="1"/>
      <c r="D958" s="1"/>
      <c r="E958" s="1"/>
      <c r="F958" s="1"/>
      <c r="G958" s="43"/>
      <c r="H958" s="54"/>
      <c r="I958" s="55"/>
      <c r="J958" s="56"/>
      <c r="K958" s="53"/>
      <c r="L958" s="50"/>
      <c r="M958" s="51"/>
      <c r="N958" s="1"/>
      <c r="O958" s="1"/>
      <c r="P958" s="1"/>
      <c r="Q958" s="1"/>
      <c r="R958" s="1"/>
      <c r="S958" s="1"/>
      <c r="T958" s="1"/>
      <c r="U958" s="1"/>
      <c r="V958" s="1"/>
      <c r="W958" s="1"/>
      <c r="X958" s="1"/>
      <c r="Y958" s="1"/>
      <c r="Z958" s="1"/>
    </row>
    <row r="959" spans="1:26" ht="12.75" customHeight="1">
      <c r="A959" s="1"/>
      <c r="B959" s="1"/>
      <c r="C959" s="1"/>
      <c r="D959" s="1"/>
      <c r="E959" s="1"/>
      <c r="F959" s="1"/>
      <c r="G959" s="43"/>
      <c r="H959" s="54"/>
      <c r="I959" s="55"/>
      <c r="J959" s="56"/>
      <c r="K959" s="53"/>
      <c r="L959" s="50"/>
      <c r="M959" s="51"/>
      <c r="N959" s="1"/>
      <c r="O959" s="1"/>
      <c r="P959" s="1"/>
      <c r="Q959" s="1"/>
      <c r="R959" s="1"/>
      <c r="S959" s="1"/>
      <c r="T959" s="1"/>
      <c r="U959" s="1"/>
      <c r="V959" s="1"/>
      <c r="W959" s="1"/>
      <c r="X959" s="1"/>
      <c r="Y959" s="1"/>
      <c r="Z959" s="1"/>
    </row>
    <row r="960" spans="1:26" ht="12.75" customHeight="1">
      <c r="A960" s="1"/>
      <c r="B960" s="1"/>
      <c r="C960" s="1"/>
      <c r="D960" s="1"/>
      <c r="E960" s="1"/>
      <c r="F960" s="1"/>
      <c r="G960" s="43"/>
      <c r="H960" s="54"/>
      <c r="I960" s="55"/>
      <c r="J960" s="56"/>
      <c r="K960" s="53"/>
      <c r="L960" s="50"/>
      <c r="M960" s="51"/>
      <c r="N960" s="1"/>
      <c r="O960" s="1"/>
      <c r="P960" s="1"/>
      <c r="Q960" s="1"/>
      <c r="R960" s="1"/>
      <c r="S960" s="1"/>
      <c r="T960" s="1"/>
      <c r="U960" s="1"/>
      <c r="V960" s="1"/>
      <c r="W960" s="1"/>
      <c r="X960" s="1"/>
      <c r="Y960" s="1"/>
      <c r="Z960" s="1"/>
    </row>
    <row r="961" spans="1:26" ht="12.75" customHeight="1">
      <c r="A961" s="1"/>
      <c r="B961" s="1"/>
      <c r="C961" s="1"/>
      <c r="D961" s="1"/>
      <c r="E961" s="1"/>
      <c r="F961" s="1"/>
      <c r="G961" s="43"/>
      <c r="H961" s="54"/>
      <c r="I961" s="55"/>
      <c r="J961" s="56"/>
      <c r="K961" s="53"/>
      <c r="L961" s="50"/>
      <c r="M961" s="51"/>
      <c r="N961" s="1"/>
      <c r="O961" s="1"/>
      <c r="P961" s="1"/>
      <c r="Q961" s="1"/>
      <c r="R961" s="1"/>
      <c r="S961" s="1"/>
      <c r="T961" s="1"/>
      <c r="U961" s="1"/>
      <c r="V961" s="1"/>
      <c r="W961" s="1"/>
      <c r="X961" s="1"/>
      <c r="Y961" s="1"/>
      <c r="Z961" s="1"/>
    </row>
    <row r="962" spans="1:26" ht="12.75" customHeight="1">
      <c r="A962" s="1"/>
      <c r="B962" s="1"/>
      <c r="C962" s="1"/>
      <c r="D962" s="1"/>
      <c r="E962" s="1"/>
      <c r="F962" s="1"/>
      <c r="G962" s="43"/>
      <c r="H962" s="54"/>
      <c r="I962" s="55"/>
      <c r="J962" s="56"/>
      <c r="K962" s="53"/>
      <c r="L962" s="50"/>
      <c r="M962" s="51"/>
      <c r="N962" s="1"/>
      <c r="O962" s="1"/>
      <c r="P962" s="1"/>
      <c r="Q962" s="1"/>
      <c r="R962" s="1"/>
      <c r="S962" s="1"/>
      <c r="T962" s="1"/>
      <c r="U962" s="1"/>
      <c r="V962" s="1"/>
      <c r="W962" s="1"/>
      <c r="X962" s="1"/>
      <c r="Y962" s="1"/>
      <c r="Z962" s="1"/>
    </row>
    <row r="963" spans="1:26" ht="12.75" customHeight="1">
      <c r="A963" s="1"/>
      <c r="B963" s="1"/>
      <c r="C963" s="1"/>
      <c r="D963" s="1"/>
      <c r="E963" s="1"/>
      <c r="F963" s="1"/>
      <c r="G963" s="43"/>
      <c r="H963" s="54"/>
      <c r="I963" s="55"/>
      <c r="J963" s="56"/>
      <c r="K963" s="53"/>
      <c r="L963" s="50"/>
      <c r="M963" s="51"/>
      <c r="N963" s="1"/>
      <c r="O963" s="1"/>
      <c r="P963" s="1"/>
      <c r="Q963" s="1"/>
      <c r="R963" s="1"/>
      <c r="S963" s="1"/>
      <c r="T963" s="1"/>
      <c r="U963" s="1"/>
      <c r="V963" s="1"/>
      <c r="W963" s="1"/>
      <c r="X963" s="1"/>
      <c r="Y963" s="1"/>
      <c r="Z963" s="1"/>
    </row>
    <row r="964" spans="1:26" ht="12.75" customHeight="1">
      <c r="A964" s="1"/>
      <c r="B964" s="1"/>
      <c r="C964" s="1"/>
      <c r="D964" s="1"/>
      <c r="E964" s="1"/>
      <c r="F964" s="1"/>
      <c r="G964" s="43"/>
      <c r="H964" s="54"/>
      <c r="I964" s="55"/>
      <c r="J964" s="56"/>
      <c r="K964" s="53"/>
      <c r="L964" s="50"/>
      <c r="M964" s="51"/>
      <c r="N964" s="1"/>
      <c r="O964" s="1"/>
      <c r="P964" s="1"/>
      <c r="Q964" s="1"/>
      <c r="R964" s="1"/>
      <c r="S964" s="1"/>
      <c r="T964" s="1"/>
      <c r="U964" s="1"/>
      <c r="V964" s="1"/>
      <c r="W964" s="1"/>
      <c r="X964" s="1"/>
      <c r="Y964" s="1"/>
      <c r="Z964" s="1"/>
    </row>
    <row r="965" spans="1:26" ht="12.75" customHeight="1">
      <c r="A965" s="1"/>
      <c r="B965" s="1"/>
      <c r="C965" s="1"/>
      <c r="D965" s="1"/>
      <c r="E965" s="1"/>
      <c r="F965" s="1"/>
      <c r="G965" s="43"/>
      <c r="H965" s="54"/>
      <c r="I965" s="55"/>
      <c r="J965" s="56"/>
      <c r="K965" s="53"/>
      <c r="L965" s="50"/>
      <c r="M965" s="51"/>
      <c r="N965" s="1"/>
      <c r="O965" s="1"/>
      <c r="P965" s="1"/>
      <c r="Q965" s="1"/>
      <c r="R965" s="1"/>
      <c r="S965" s="1"/>
      <c r="T965" s="1"/>
      <c r="U965" s="1"/>
      <c r="V965" s="1"/>
      <c r="W965" s="1"/>
      <c r="X965" s="1"/>
      <c r="Y965" s="1"/>
      <c r="Z965" s="1"/>
    </row>
    <row r="966" spans="1:26" ht="12.75" customHeight="1">
      <c r="A966" s="1"/>
      <c r="B966" s="1"/>
      <c r="C966" s="1"/>
      <c r="D966" s="1"/>
      <c r="E966" s="1"/>
      <c r="F966" s="1"/>
      <c r="G966" s="43"/>
      <c r="H966" s="54"/>
      <c r="I966" s="55"/>
      <c r="J966" s="56"/>
      <c r="K966" s="53"/>
      <c r="L966" s="50"/>
      <c r="M966" s="51"/>
      <c r="N966" s="1"/>
      <c r="O966" s="1"/>
      <c r="P966" s="1"/>
      <c r="Q966" s="1"/>
      <c r="R966" s="1"/>
      <c r="S966" s="1"/>
      <c r="T966" s="1"/>
      <c r="U966" s="1"/>
      <c r="V966" s="1"/>
      <c r="W966" s="1"/>
      <c r="X966" s="1"/>
      <c r="Y966" s="1"/>
      <c r="Z966" s="1"/>
    </row>
    <row r="967" spans="1:26" ht="12.75" customHeight="1">
      <c r="A967" s="1"/>
      <c r="B967" s="1"/>
      <c r="C967" s="1"/>
      <c r="D967" s="1"/>
      <c r="E967" s="1"/>
      <c r="F967" s="1"/>
      <c r="G967" s="43"/>
      <c r="H967" s="54"/>
      <c r="I967" s="55"/>
      <c r="J967" s="56"/>
      <c r="K967" s="53"/>
      <c r="L967" s="50"/>
      <c r="M967" s="51"/>
      <c r="N967" s="1"/>
      <c r="O967" s="1"/>
      <c r="P967" s="1"/>
      <c r="Q967" s="1"/>
      <c r="R967" s="1"/>
      <c r="S967" s="1"/>
      <c r="T967" s="1"/>
      <c r="U967" s="1"/>
      <c r="V967" s="1"/>
      <c r="W967" s="1"/>
      <c r="X967" s="1"/>
      <c r="Y967" s="1"/>
      <c r="Z967" s="1"/>
    </row>
    <row r="968" spans="1:26" ht="12.75" customHeight="1">
      <c r="A968" s="1"/>
      <c r="B968" s="1"/>
      <c r="C968" s="1"/>
      <c r="D968" s="1"/>
      <c r="E968" s="1"/>
      <c r="F968" s="1"/>
      <c r="G968" s="43"/>
      <c r="H968" s="54"/>
      <c r="I968" s="55"/>
      <c r="J968" s="56"/>
      <c r="K968" s="53"/>
      <c r="L968" s="50"/>
      <c r="M968" s="51"/>
      <c r="N968" s="1"/>
      <c r="O968" s="1"/>
      <c r="P968" s="1"/>
      <c r="Q968" s="1"/>
      <c r="R968" s="1"/>
      <c r="S968" s="1"/>
      <c r="T968" s="1"/>
      <c r="U968" s="1"/>
      <c r="V968" s="1"/>
      <c r="W968" s="1"/>
      <c r="X968" s="1"/>
      <c r="Y968" s="1"/>
      <c r="Z968" s="1"/>
    </row>
    <row r="969" spans="1:26" ht="12.75" customHeight="1">
      <c r="A969" s="1"/>
      <c r="B969" s="1"/>
      <c r="C969" s="1"/>
      <c r="D969" s="1"/>
      <c r="E969" s="1"/>
      <c r="F969" s="1"/>
      <c r="G969" s="43"/>
      <c r="H969" s="54"/>
      <c r="I969" s="55"/>
      <c r="J969" s="56"/>
      <c r="K969" s="53"/>
      <c r="L969" s="50"/>
      <c r="M969" s="51"/>
      <c r="N969" s="1"/>
      <c r="O969" s="1"/>
      <c r="P969" s="1"/>
      <c r="Q969" s="1"/>
      <c r="R969" s="1"/>
      <c r="S969" s="1"/>
      <c r="T969" s="1"/>
      <c r="U969" s="1"/>
      <c r="V969" s="1"/>
      <c r="W969" s="1"/>
      <c r="X969" s="1"/>
      <c r="Y969" s="1"/>
      <c r="Z969" s="1"/>
    </row>
    <row r="970" spans="1:26" ht="12.75" customHeight="1">
      <c r="A970" s="1"/>
      <c r="B970" s="1"/>
      <c r="C970" s="1"/>
      <c r="D970" s="1"/>
      <c r="E970" s="1"/>
      <c r="F970" s="1"/>
      <c r="G970" s="43"/>
      <c r="H970" s="54"/>
      <c r="I970" s="55"/>
      <c r="J970" s="56"/>
      <c r="K970" s="53"/>
      <c r="L970" s="50"/>
      <c r="M970" s="51"/>
      <c r="N970" s="1"/>
      <c r="O970" s="1"/>
      <c r="P970" s="1"/>
      <c r="Q970" s="1"/>
      <c r="R970" s="1"/>
      <c r="S970" s="1"/>
      <c r="T970" s="1"/>
      <c r="U970" s="1"/>
      <c r="V970" s="1"/>
      <c r="W970" s="1"/>
      <c r="X970" s="1"/>
      <c r="Y970" s="1"/>
      <c r="Z970" s="1"/>
    </row>
  </sheetData>
  <autoFilter ref="A56:H56"/>
  <pageMargins left="0.7" right="0.7" top="0.75" bottom="0.75" header="0" footer="0"/>
  <pageSetup paperSize="9" orientation="portrait"/>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topLeftCell="D1" workbookViewId="0">
      <pane ySplit="1" topLeftCell="A2" activePane="bottomLeft" state="frozen"/>
      <selection pane="bottomLeft" activeCell="G28" sqref="G28"/>
    </sheetView>
  </sheetViews>
  <sheetFormatPr defaultColWidth="14.44140625" defaultRowHeight="15" customHeight="1"/>
  <cols>
    <col min="1" max="1" width="8.88671875" customWidth="1"/>
    <col min="2" max="2" width="7" customWidth="1"/>
    <col min="3" max="3" width="33.88671875" customWidth="1"/>
    <col min="4" max="4" width="25.5546875" customWidth="1"/>
    <col min="5" max="5" width="12.5546875" customWidth="1"/>
    <col min="6" max="6" width="9.88671875" customWidth="1"/>
    <col min="7" max="7" width="11.33203125" customWidth="1"/>
    <col min="8" max="8" width="12" customWidth="1"/>
    <col min="9" max="9" width="15.44140625" customWidth="1"/>
    <col min="10" max="10" width="19.44140625" customWidth="1"/>
    <col min="11" max="11" width="38.44140625" customWidth="1"/>
    <col min="12" max="12" width="37.44140625" customWidth="1"/>
    <col min="13" max="13" width="33.6640625" customWidth="1"/>
    <col min="14" max="14" width="28.88671875" customWidth="1"/>
    <col min="15" max="26" width="8.6640625" customWidth="1"/>
  </cols>
  <sheetData>
    <row r="1" spans="1:26" ht="40.5" customHeight="1">
      <c r="A1" s="4" t="s">
        <v>117</v>
      </c>
      <c r="B1" s="5" t="s">
        <v>0</v>
      </c>
      <c r="C1" s="6" t="s">
        <v>118</v>
      </c>
      <c r="D1" s="4" t="s">
        <v>119</v>
      </c>
      <c r="E1" s="4" t="s">
        <v>120</v>
      </c>
      <c r="F1" s="7" t="s">
        <v>121</v>
      </c>
      <c r="G1" s="4" t="s">
        <v>122</v>
      </c>
      <c r="H1" s="4" t="s">
        <v>123</v>
      </c>
      <c r="I1" s="8" t="s">
        <v>124</v>
      </c>
      <c r="J1" s="9" t="s">
        <v>125</v>
      </c>
      <c r="K1" s="10" t="s">
        <v>126</v>
      </c>
      <c r="L1" s="11" t="s">
        <v>127</v>
      </c>
      <c r="M1" s="12" t="s">
        <v>128</v>
      </c>
      <c r="N1" s="13" t="s">
        <v>129</v>
      </c>
      <c r="O1" s="14"/>
      <c r="P1" s="14"/>
      <c r="Q1" s="14"/>
      <c r="R1" s="14"/>
      <c r="S1" s="14"/>
      <c r="T1" s="14"/>
      <c r="U1" s="14"/>
      <c r="V1" s="14"/>
      <c r="W1" s="14"/>
      <c r="X1" s="14"/>
      <c r="Y1" s="14"/>
      <c r="Z1" s="14"/>
    </row>
    <row r="2" spans="1:26" ht="12" customHeight="1">
      <c r="A2" s="15">
        <v>1</v>
      </c>
      <c r="B2" s="16" t="s">
        <v>80</v>
      </c>
      <c r="C2" s="16" t="s">
        <v>130</v>
      </c>
      <c r="D2" s="17" t="s">
        <v>81</v>
      </c>
      <c r="E2" s="18">
        <v>2018</v>
      </c>
      <c r="F2" s="19"/>
      <c r="G2" s="15" t="s">
        <v>131</v>
      </c>
      <c r="H2" s="15" t="s">
        <v>132</v>
      </c>
      <c r="I2" s="20" t="s">
        <v>133</v>
      </c>
      <c r="J2" s="21" t="s">
        <v>134</v>
      </c>
      <c r="K2" s="22" t="s">
        <v>135</v>
      </c>
      <c r="L2" s="23" t="s">
        <v>136</v>
      </c>
      <c r="M2" s="24"/>
      <c r="N2" s="25"/>
      <c r="O2" s="15"/>
      <c r="P2" s="15"/>
      <c r="Q2" s="15"/>
      <c r="R2" s="15"/>
      <c r="S2" s="15"/>
      <c r="T2" s="15"/>
      <c r="U2" s="15"/>
      <c r="V2" s="15"/>
      <c r="W2" s="15"/>
      <c r="X2" s="15"/>
      <c r="Y2" s="15"/>
      <c r="Z2" s="15"/>
    </row>
    <row r="3" spans="1:26" ht="12" customHeight="1">
      <c r="A3" s="15">
        <v>2</v>
      </c>
      <c r="B3" s="16" t="s">
        <v>80</v>
      </c>
      <c r="C3" s="16" t="s">
        <v>137</v>
      </c>
      <c r="D3" s="16" t="s">
        <v>82</v>
      </c>
      <c r="E3" s="18">
        <v>2021</v>
      </c>
      <c r="F3" s="15"/>
      <c r="G3" s="15" t="s">
        <v>138</v>
      </c>
      <c r="H3" s="15" t="s">
        <v>139</v>
      </c>
      <c r="I3" s="26" t="s">
        <v>140</v>
      </c>
      <c r="J3" s="21" t="s">
        <v>141</v>
      </c>
      <c r="K3" s="22" t="s">
        <v>142</v>
      </c>
      <c r="L3" s="23" t="s">
        <v>143</v>
      </c>
      <c r="M3" s="24"/>
      <c r="N3" s="25"/>
      <c r="O3" s="15"/>
      <c r="P3" s="15"/>
      <c r="Q3" s="15"/>
      <c r="R3" s="15"/>
      <c r="S3" s="15"/>
      <c r="T3" s="15"/>
      <c r="U3" s="15"/>
      <c r="V3" s="15"/>
      <c r="W3" s="15"/>
      <c r="X3" s="15"/>
      <c r="Y3" s="15"/>
      <c r="Z3" s="15"/>
    </row>
    <row r="4" spans="1:26" ht="12" customHeight="1">
      <c r="A4" s="15">
        <v>3</v>
      </c>
      <c r="B4" s="16" t="s">
        <v>80</v>
      </c>
      <c r="C4" s="16" t="s">
        <v>144</v>
      </c>
      <c r="D4" s="16" t="s">
        <v>83</v>
      </c>
      <c r="E4" s="27" t="s">
        <v>145</v>
      </c>
      <c r="F4" s="16"/>
      <c r="G4" s="15" t="s">
        <v>138</v>
      </c>
      <c r="H4" s="15" t="s">
        <v>139</v>
      </c>
      <c r="I4" s="26" t="s">
        <v>140</v>
      </c>
      <c r="J4" s="21" t="s">
        <v>146</v>
      </c>
      <c r="K4" s="22" t="s">
        <v>147</v>
      </c>
      <c r="L4" s="23" t="s">
        <v>148</v>
      </c>
      <c r="M4" s="24"/>
      <c r="N4" s="25"/>
      <c r="O4" s="15"/>
      <c r="P4" s="15"/>
      <c r="Q4" s="15"/>
      <c r="R4" s="15"/>
      <c r="S4" s="15"/>
      <c r="T4" s="15"/>
      <c r="U4" s="15"/>
      <c r="V4" s="15"/>
      <c r="W4" s="15"/>
      <c r="X4" s="15"/>
      <c r="Y4" s="15"/>
      <c r="Z4" s="15"/>
    </row>
    <row r="5" spans="1:26" ht="12" customHeight="1">
      <c r="A5" s="15">
        <v>4</v>
      </c>
      <c r="B5" s="16" t="s">
        <v>80</v>
      </c>
      <c r="C5" s="16" t="s">
        <v>149</v>
      </c>
      <c r="D5" s="16" t="s">
        <v>84</v>
      </c>
      <c r="E5" s="18" t="s">
        <v>150</v>
      </c>
      <c r="F5" s="15"/>
      <c r="G5" s="15" t="s">
        <v>138</v>
      </c>
      <c r="H5" s="15" t="s">
        <v>139</v>
      </c>
      <c r="I5" s="20" t="s">
        <v>133</v>
      </c>
      <c r="J5" s="21" t="s">
        <v>134</v>
      </c>
      <c r="K5" s="22" t="s">
        <v>151</v>
      </c>
      <c r="L5" s="23" t="s">
        <v>152</v>
      </c>
      <c r="M5" s="24"/>
      <c r="N5" s="25"/>
      <c r="O5" s="15"/>
      <c r="P5" s="15"/>
      <c r="Q5" s="15"/>
      <c r="R5" s="15"/>
      <c r="S5" s="15"/>
      <c r="T5" s="15"/>
      <c r="U5" s="15"/>
      <c r="V5" s="15"/>
      <c r="W5" s="15"/>
      <c r="X5" s="15"/>
      <c r="Y5" s="15"/>
      <c r="Z5" s="15"/>
    </row>
    <row r="6" spans="1:26" ht="12" customHeight="1">
      <c r="A6" s="15">
        <v>5</v>
      </c>
      <c r="B6" s="16" t="s">
        <v>80</v>
      </c>
      <c r="C6" s="16" t="s">
        <v>153</v>
      </c>
      <c r="D6" s="17" t="s">
        <v>154</v>
      </c>
      <c r="E6" s="18">
        <v>2021</v>
      </c>
      <c r="F6" s="15"/>
      <c r="G6" s="15" t="s">
        <v>138</v>
      </c>
      <c r="H6" s="15" t="s">
        <v>139</v>
      </c>
      <c r="I6" s="26" t="s">
        <v>155</v>
      </c>
      <c r="J6" s="21" t="s">
        <v>156</v>
      </c>
      <c r="K6" s="22" t="s">
        <v>157</v>
      </c>
      <c r="L6" s="23" t="s">
        <v>158</v>
      </c>
      <c r="M6" s="24"/>
      <c r="N6" s="25"/>
      <c r="O6" s="15"/>
      <c r="P6" s="15"/>
      <c r="Q6" s="15"/>
      <c r="R6" s="15"/>
      <c r="S6" s="15"/>
      <c r="T6" s="15"/>
      <c r="U6" s="15"/>
      <c r="V6" s="15"/>
      <c r="W6" s="15"/>
      <c r="X6" s="15"/>
      <c r="Y6" s="15"/>
      <c r="Z6" s="15"/>
    </row>
    <row r="7" spans="1:26" ht="12" customHeight="1">
      <c r="A7" s="15">
        <v>6</v>
      </c>
      <c r="B7" s="15" t="s">
        <v>86</v>
      </c>
      <c r="C7" s="16" t="s">
        <v>159</v>
      </c>
      <c r="D7" s="15" t="s">
        <v>87</v>
      </c>
      <c r="E7" s="18" t="s">
        <v>160</v>
      </c>
      <c r="F7" s="15">
        <v>25.709</v>
      </c>
      <c r="G7" s="15" t="s">
        <v>161</v>
      </c>
      <c r="H7" s="15" t="s">
        <v>139</v>
      </c>
      <c r="I7" s="20" t="s">
        <v>133</v>
      </c>
      <c r="J7" s="21" t="s">
        <v>134</v>
      </c>
      <c r="K7" s="22" t="s">
        <v>162</v>
      </c>
      <c r="L7" s="23" t="s">
        <v>163</v>
      </c>
      <c r="M7" s="24"/>
      <c r="N7" s="25"/>
      <c r="O7" s="15"/>
      <c r="P7" s="15"/>
      <c r="Q7" s="15"/>
      <c r="R7" s="15"/>
      <c r="S7" s="15"/>
      <c r="T7" s="15"/>
      <c r="U7" s="15"/>
      <c r="V7" s="15"/>
      <c r="W7" s="15"/>
      <c r="X7" s="15"/>
      <c r="Y7" s="15"/>
      <c r="Z7" s="15"/>
    </row>
    <row r="8" spans="1:26" ht="12" customHeight="1">
      <c r="A8" s="15">
        <v>7</v>
      </c>
      <c r="B8" s="15" t="s">
        <v>86</v>
      </c>
      <c r="C8" s="16" t="s">
        <v>164</v>
      </c>
      <c r="D8" s="28" t="s">
        <v>89</v>
      </c>
      <c r="E8" s="18" t="s">
        <v>165</v>
      </c>
      <c r="F8" s="29">
        <v>101474</v>
      </c>
      <c r="G8" s="15" t="s">
        <v>161</v>
      </c>
      <c r="H8" s="15" t="s">
        <v>139</v>
      </c>
      <c r="I8" s="20" t="s">
        <v>133</v>
      </c>
      <c r="J8" s="21" t="s">
        <v>134</v>
      </c>
      <c r="K8" s="22" t="s">
        <v>166</v>
      </c>
      <c r="L8" s="23" t="s">
        <v>167</v>
      </c>
      <c r="M8" s="24"/>
      <c r="N8" s="25"/>
      <c r="O8" s="15"/>
      <c r="P8" s="15"/>
      <c r="Q8" s="15"/>
      <c r="R8" s="15"/>
      <c r="S8" s="15"/>
      <c r="T8" s="15"/>
      <c r="U8" s="15"/>
      <c r="V8" s="15"/>
      <c r="W8" s="15"/>
      <c r="X8" s="15"/>
      <c r="Y8" s="15"/>
      <c r="Z8" s="15"/>
    </row>
    <row r="9" spans="1:26" ht="12" customHeight="1">
      <c r="A9" s="15">
        <v>8</v>
      </c>
      <c r="B9" s="15" t="s">
        <v>86</v>
      </c>
      <c r="C9" s="16" t="s">
        <v>168</v>
      </c>
      <c r="D9" s="15" t="s">
        <v>91</v>
      </c>
      <c r="E9" s="18" t="s">
        <v>169</v>
      </c>
      <c r="F9" s="15">
        <v>10.182</v>
      </c>
      <c r="G9" s="15" t="s">
        <v>161</v>
      </c>
      <c r="H9" s="15" t="s">
        <v>139</v>
      </c>
      <c r="I9" s="20" t="s">
        <v>133</v>
      </c>
      <c r="J9" s="21" t="s">
        <v>134</v>
      </c>
      <c r="K9" s="22" t="s">
        <v>170</v>
      </c>
      <c r="L9" s="23" t="s">
        <v>171</v>
      </c>
      <c r="M9" s="24"/>
      <c r="N9" s="25"/>
      <c r="O9" s="15"/>
      <c r="P9" s="15"/>
      <c r="Q9" s="15"/>
      <c r="R9" s="15"/>
      <c r="S9" s="15"/>
      <c r="T9" s="15"/>
      <c r="U9" s="15"/>
      <c r="V9" s="15"/>
      <c r="W9" s="15"/>
      <c r="X9" s="15"/>
      <c r="Y9" s="15"/>
      <c r="Z9" s="15"/>
    </row>
    <row r="10" spans="1:26" ht="12" customHeight="1">
      <c r="A10" s="15">
        <v>9</v>
      </c>
      <c r="B10" s="15" t="s">
        <v>86</v>
      </c>
      <c r="C10" s="16" t="s">
        <v>172</v>
      </c>
      <c r="D10" s="28" t="s">
        <v>93</v>
      </c>
      <c r="E10" s="18" t="s">
        <v>173</v>
      </c>
      <c r="F10" s="15">
        <v>2.141</v>
      </c>
      <c r="G10" s="15" t="s">
        <v>161</v>
      </c>
      <c r="H10" s="15" t="s">
        <v>139</v>
      </c>
      <c r="I10" s="20" t="s">
        <v>133</v>
      </c>
      <c r="J10" s="21" t="s">
        <v>134</v>
      </c>
      <c r="K10" s="22" t="s">
        <v>174</v>
      </c>
      <c r="L10" s="23"/>
      <c r="M10" s="24"/>
      <c r="N10" s="25"/>
      <c r="O10" s="15"/>
      <c r="P10" s="15"/>
      <c r="Q10" s="15"/>
      <c r="R10" s="15"/>
      <c r="S10" s="15"/>
      <c r="T10" s="15"/>
      <c r="U10" s="15"/>
      <c r="V10" s="15"/>
      <c r="W10" s="15"/>
      <c r="X10" s="15"/>
      <c r="Y10" s="15"/>
      <c r="Z10" s="15"/>
    </row>
    <row r="11" spans="1:26" ht="12" customHeight="1">
      <c r="A11" s="15">
        <v>10</v>
      </c>
      <c r="B11" s="15" t="s">
        <v>86</v>
      </c>
      <c r="C11" s="16" t="s">
        <v>175</v>
      </c>
      <c r="D11" s="28" t="s">
        <v>95</v>
      </c>
      <c r="E11" s="18" t="s">
        <v>176</v>
      </c>
      <c r="F11" s="15">
        <v>5.6159999999999997</v>
      </c>
      <c r="G11" s="15" t="s">
        <v>161</v>
      </c>
      <c r="H11" s="15" t="s">
        <v>139</v>
      </c>
      <c r="I11" s="20" t="s">
        <v>133</v>
      </c>
      <c r="J11" s="21" t="s">
        <v>134</v>
      </c>
      <c r="K11" s="22" t="s">
        <v>177</v>
      </c>
      <c r="L11" s="23" t="s">
        <v>178</v>
      </c>
      <c r="M11" s="24"/>
      <c r="N11" s="25"/>
      <c r="O11" s="15"/>
      <c r="P11" s="15"/>
      <c r="Q11" s="15"/>
      <c r="R11" s="15"/>
      <c r="S11" s="15"/>
      <c r="T11" s="15"/>
      <c r="U11" s="15"/>
      <c r="V11" s="15"/>
      <c r="W11" s="15"/>
      <c r="X11" s="15"/>
      <c r="Y11" s="15"/>
      <c r="Z11" s="15"/>
    </row>
    <row r="12" spans="1:26" ht="12" customHeight="1">
      <c r="A12" s="15">
        <v>11</v>
      </c>
      <c r="B12" s="15" t="s">
        <v>86</v>
      </c>
      <c r="C12" s="16" t="s">
        <v>179</v>
      </c>
      <c r="D12" s="15" t="s">
        <v>97</v>
      </c>
      <c r="E12" s="18" t="s">
        <v>180</v>
      </c>
      <c r="F12" s="15">
        <v>1.2270000000000001</v>
      </c>
      <c r="G12" s="15" t="s">
        <v>161</v>
      </c>
      <c r="H12" s="15" t="s">
        <v>139</v>
      </c>
      <c r="I12" s="20" t="s">
        <v>133</v>
      </c>
      <c r="J12" s="21" t="s">
        <v>134</v>
      </c>
      <c r="K12" s="22" t="s">
        <v>181</v>
      </c>
      <c r="L12" s="23"/>
      <c r="M12" s="24"/>
      <c r="N12" s="25"/>
      <c r="O12" s="15"/>
      <c r="P12" s="15"/>
      <c r="Q12" s="15"/>
      <c r="R12" s="15"/>
      <c r="S12" s="15"/>
      <c r="T12" s="15"/>
      <c r="U12" s="15"/>
      <c r="V12" s="15"/>
      <c r="W12" s="15"/>
      <c r="X12" s="15"/>
      <c r="Y12" s="15"/>
      <c r="Z12" s="15"/>
    </row>
    <row r="13" spans="1:26" ht="12" customHeight="1">
      <c r="A13" s="15">
        <v>12</v>
      </c>
      <c r="B13" s="15" t="s">
        <v>86</v>
      </c>
      <c r="C13" s="16" t="s">
        <v>182</v>
      </c>
      <c r="D13" s="28" t="s">
        <v>99</v>
      </c>
      <c r="E13" s="18" t="s">
        <v>183</v>
      </c>
      <c r="F13" s="15">
        <v>3.379</v>
      </c>
      <c r="G13" s="15" t="s">
        <v>161</v>
      </c>
      <c r="H13" s="15" t="s">
        <v>139</v>
      </c>
      <c r="I13" s="20" t="s">
        <v>133</v>
      </c>
      <c r="J13" s="21" t="s">
        <v>134</v>
      </c>
      <c r="K13" s="22" t="s">
        <v>184</v>
      </c>
      <c r="L13" s="23" t="s">
        <v>185</v>
      </c>
      <c r="M13" s="24" t="s">
        <v>186</v>
      </c>
      <c r="N13" s="25"/>
      <c r="O13" s="15"/>
      <c r="P13" s="15"/>
      <c r="Q13" s="15"/>
      <c r="R13" s="15"/>
      <c r="S13" s="15"/>
      <c r="T13" s="15"/>
      <c r="U13" s="15"/>
      <c r="V13" s="15"/>
      <c r="W13" s="15"/>
      <c r="X13" s="15"/>
      <c r="Y13" s="15"/>
      <c r="Z13" s="15"/>
    </row>
    <row r="14" spans="1:26" ht="12" customHeight="1">
      <c r="A14" s="15">
        <v>13</v>
      </c>
      <c r="B14" s="15" t="s">
        <v>86</v>
      </c>
      <c r="C14" s="16" t="s">
        <v>187</v>
      </c>
      <c r="D14" s="28" t="s">
        <v>101</v>
      </c>
      <c r="E14" s="18" t="s">
        <v>188</v>
      </c>
      <c r="F14" s="15">
        <v>23.635000000000002</v>
      </c>
      <c r="G14" s="15" t="s">
        <v>161</v>
      </c>
      <c r="H14" s="15" t="s">
        <v>139</v>
      </c>
      <c r="I14" s="20" t="s">
        <v>133</v>
      </c>
      <c r="J14" s="21" t="s">
        <v>134</v>
      </c>
      <c r="K14" s="22" t="s">
        <v>189</v>
      </c>
      <c r="L14" s="23"/>
      <c r="M14" s="24"/>
      <c r="N14" s="25"/>
      <c r="O14" s="15"/>
      <c r="P14" s="15"/>
      <c r="Q14" s="15"/>
      <c r="R14" s="15"/>
      <c r="S14" s="15"/>
      <c r="T14" s="15"/>
      <c r="U14" s="15"/>
      <c r="V14" s="15"/>
      <c r="W14" s="15"/>
      <c r="X14" s="15"/>
      <c r="Y14" s="15"/>
      <c r="Z14" s="15"/>
    </row>
    <row r="15" spans="1:26" ht="12" customHeight="1">
      <c r="A15" s="15">
        <v>14</v>
      </c>
      <c r="B15" s="15" t="s">
        <v>86</v>
      </c>
      <c r="C15" s="16" t="s">
        <v>190</v>
      </c>
      <c r="D15" s="28" t="s">
        <v>103</v>
      </c>
      <c r="E15" s="18" t="s">
        <v>191</v>
      </c>
      <c r="F15" s="15">
        <v>1.611</v>
      </c>
      <c r="G15" s="15" t="s">
        <v>161</v>
      </c>
      <c r="H15" s="15" t="s">
        <v>139</v>
      </c>
      <c r="I15" s="20" t="s">
        <v>133</v>
      </c>
      <c r="J15" s="21" t="s">
        <v>134</v>
      </c>
      <c r="K15" s="22" t="s">
        <v>192</v>
      </c>
      <c r="L15" s="23" t="s">
        <v>193</v>
      </c>
      <c r="M15" s="24"/>
      <c r="N15" s="25"/>
      <c r="O15" s="15"/>
      <c r="P15" s="15"/>
      <c r="Q15" s="15"/>
      <c r="R15" s="15"/>
      <c r="S15" s="15"/>
      <c r="T15" s="15"/>
      <c r="U15" s="15"/>
      <c r="V15" s="15"/>
      <c r="W15" s="15"/>
      <c r="X15" s="15"/>
      <c r="Y15" s="15"/>
      <c r="Z15" s="15"/>
    </row>
    <row r="16" spans="1:26" ht="12" customHeight="1">
      <c r="A16" s="15">
        <v>15</v>
      </c>
      <c r="B16" s="15" t="s">
        <v>86</v>
      </c>
      <c r="C16" s="30" t="s">
        <v>194</v>
      </c>
      <c r="D16" s="28" t="s">
        <v>105</v>
      </c>
      <c r="E16" s="18" t="s">
        <v>195</v>
      </c>
      <c r="F16" s="15">
        <v>3.6120000000000001</v>
      </c>
      <c r="G16" s="15" t="s">
        <v>161</v>
      </c>
      <c r="H16" s="15" t="s">
        <v>139</v>
      </c>
      <c r="I16" s="20" t="s">
        <v>133</v>
      </c>
      <c r="J16" s="21" t="s">
        <v>134</v>
      </c>
      <c r="K16" s="22" t="s">
        <v>196</v>
      </c>
      <c r="L16" s="23" t="s">
        <v>197</v>
      </c>
      <c r="M16" s="24" t="s">
        <v>198</v>
      </c>
      <c r="N16" s="25" t="s">
        <v>199</v>
      </c>
      <c r="O16" s="15"/>
      <c r="P16" s="15"/>
      <c r="Q16" s="15"/>
      <c r="R16" s="15"/>
      <c r="S16" s="15"/>
      <c r="T16" s="15"/>
      <c r="U16" s="15"/>
      <c r="V16" s="15"/>
      <c r="W16" s="15"/>
      <c r="X16" s="15"/>
      <c r="Y16" s="15"/>
      <c r="Z16" s="15"/>
    </row>
    <row r="17" spans="1:26" ht="12" customHeight="1">
      <c r="A17" s="15">
        <v>16</v>
      </c>
      <c r="B17" s="15" t="s">
        <v>86</v>
      </c>
      <c r="C17" s="16" t="s">
        <v>200</v>
      </c>
      <c r="D17" s="28" t="s">
        <v>107</v>
      </c>
      <c r="E17" s="18" t="s">
        <v>201</v>
      </c>
      <c r="F17" s="15">
        <v>9.8719999999999999</v>
      </c>
      <c r="G17" s="15" t="s">
        <v>161</v>
      </c>
      <c r="H17" s="15" t="s">
        <v>139</v>
      </c>
      <c r="I17" s="20" t="s">
        <v>133</v>
      </c>
      <c r="J17" s="21" t="s">
        <v>134</v>
      </c>
      <c r="K17" s="22" t="s">
        <v>202</v>
      </c>
      <c r="L17" s="23"/>
      <c r="M17" s="24"/>
      <c r="N17" s="25"/>
      <c r="O17" s="15"/>
      <c r="P17" s="15"/>
      <c r="Q17" s="15"/>
      <c r="R17" s="15"/>
      <c r="S17" s="15"/>
      <c r="T17" s="15"/>
      <c r="U17" s="15"/>
      <c r="V17" s="15"/>
      <c r="W17" s="15"/>
      <c r="X17" s="15"/>
      <c r="Y17" s="15"/>
      <c r="Z17" s="15"/>
    </row>
    <row r="18" spans="1:26" ht="12" customHeight="1">
      <c r="A18" s="15">
        <v>17</v>
      </c>
      <c r="B18" s="15" t="s">
        <v>86</v>
      </c>
      <c r="C18" s="16" t="s">
        <v>203</v>
      </c>
      <c r="D18" s="28" t="s">
        <v>109</v>
      </c>
      <c r="E18" s="18" t="s">
        <v>204</v>
      </c>
      <c r="F18" s="15">
        <v>1.903</v>
      </c>
      <c r="G18" s="15" t="s">
        <v>161</v>
      </c>
      <c r="H18" s="15" t="s">
        <v>139</v>
      </c>
      <c r="I18" s="20" t="s">
        <v>133</v>
      </c>
      <c r="J18" s="21" t="s">
        <v>134</v>
      </c>
      <c r="K18" s="22" t="s">
        <v>205</v>
      </c>
      <c r="L18" s="23"/>
      <c r="M18" s="24"/>
      <c r="N18" s="25"/>
      <c r="O18" s="15"/>
      <c r="P18" s="15"/>
      <c r="Q18" s="15"/>
      <c r="R18" s="15"/>
      <c r="S18" s="15"/>
      <c r="T18" s="15"/>
      <c r="U18" s="15"/>
      <c r="V18" s="15"/>
      <c r="W18" s="15"/>
      <c r="X18" s="15"/>
      <c r="Y18" s="15"/>
      <c r="Z18" s="15"/>
    </row>
    <row r="19" spans="1:26" ht="12" customHeight="1">
      <c r="A19" s="15">
        <v>18</v>
      </c>
      <c r="B19" s="15" t="s">
        <v>86</v>
      </c>
      <c r="C19" s="16" t="s">
        <v>206</v>
      </c>
      <c r="D19" s="28" t="s">
        <v>111</v>
      </c>
      <c r="E19" s="18" t="s">
        <v>207</v>
      </c>
      <c r="F19" s="15">
        <v>4.6820000000000004</v>
      </c>
      <c r="G19" s="15" t="s">
        <v>161</v>
      </c>
      <c r="H19" s="15" t="s">
        <v>139</v>
      </c>
      <c r="I19" s="20" t="s">
        <v>133</v>
      </c>
      <c r="J19" s="21" t="s">
        <v>134</v>
      </c>
      <c r="K19" s="22" t="s">
        <v>208</v>
      </c>
      <c r="L19" s="23" t="s">
        <v>209</v>
      </c>
      <c r="M19" s="24"/>
      <c r="N19" s="25"/>
      <c r="O19" s="15"/>
      <c r="P19" s="15"/>
      <c r="Q19" s="15"/>
      <c r="R19" s="15"/>
      <c r="S19" s="15"/>
      <c r="T19" s="15"/>
      <c r="U19" s="15"/>
      <c r="V19" s="15"/>
      <c r="W19" s="15"/>
      <c r="X19" s="15"/>
      <c r="Y19" s="15"/>
      <c r="Z19" s="15"/>
    </row>
    <row r="20" spans="1:26" ht="12" customHeight="1">
      <c r="A20" s="15">
        <v>19</v>
      </c>
      <c r="B20" s="15" t="s">
        <v>86</v>
      </c>
      <c r="C20" s="16" t="s">
        <v>210</v>
      </c>
      <c r="D20" s="28" t="s">
        <v>113</v>
      </c>
      <c r="E20" s="18" t="s">
        <v>211</v>
      </c>
      <c r="F20" s="15">
        <v>16.027000000000001</v>
      </c>
      <c r="G20" s="15" t="s">
        <v>161</v>
      </c>
      <c r="H20" s="15" t="s">
        <v>139</v>
      </c>
      <c r="I20" s="26" t="s">
        <v>140</v>
      </c>
      <c r="J20" s="21" t="s">
        <v>212</v>
      </c>
      <c r="K20" s="22" t="s">
        <v>213</v>
      </c>
      <c r="L20" s="23"/>
      <c r="M20" s="24"/>
      <c r="N20" s="25"/>
      <c r="O20" s="15"/>
      <c r="P20" s="15"/>
      <c r="Q20" s="15"/>
      <c r="R20" s="15"/>
      <c r="S20" s="15"/>
      <c r="T20" s="15"/>
      <c r="U20" s="15"/>
      <c r="V20" s="15"/>
      <c r="W20" s="15"/>
      <c r="X20" s="15"/>
      <c r="Y20" s="15"/>
      <c r="Z20" s="15"/>
    </row>
    <row r="21" spans="1:26" ht="12" customHeight="1">
      <c r="A21" s="15">
        <v>20</v>
      </c>
      <c r="B21" s="15" t="s">
        <v>115</v>
      </c>
      <c r="C21" s="16" t="s">
        <v>214</v>
      </c>
      <c r="D21" s="31" t="s">
        <v>116</v>
      </c>
      <c r="E21" s="18" t="s">
        <v>215</v>
      </c>
      <c r="F21" s="15"/>
      <c r="G21" s="16" t="s">
        <v>216</v>
      </c>
      <c r="H21" s="15" t="s">
        <v>139</v>
      </c>
      <c r="I21" s="20" t="s">
        <v>133</v>
      </c>
      <c r="J21" s="21" t="s">
        <v>134</v>
      </c>
      <c r="K21" s="22" t="s">
        <v>217</v>
      </c>
      <c r="L21" s="23" t="s">
        <v>218</v>
      </c>
      <c r="M21" s="24" t="s">
        <v>219</v>
      </c>
      <c r="N21" s="25" t="s">
        <v>220</v>
      </c>
      <c r="O21" s="15"/>
      <c r="P21" s="15"/>
      <c r="Q21" s="15"/>
      <c r="R21" s="15"/>
      <c r="S21" s="15"/>
      <c r="T21" s="15"/>
      <c r="U21" s="15"/>
      <c r="V21" s="15"/>
      <c r="W21" s="15"/>
      <c r="X21" s="15"/>
      <c r="Y21" s="15"/>
      <c r="Z21" s="15"/>
    </row>
    <row r="22" spans="1:26" ht="12" customHeight="1">
      <c r="A22" s="15">
        <v>21</v>
      </c>
      <c r="B22" s="15" t="s">
        <v>48</v>
      </c>
      <c r="C22" s="16" t="s">
        <v>221</v>
      </c>
      <c r="D22" s="16" t="s">
        <v>222</v>
      </c>
      <c r="E22" s="18" t="s">
        <v>223</v>
      </c>
      <c r="F22" s="15"/>
      <c r="G22" s="15" t="s">
        <v>138</v>
      </c>
      <c r="H22" s="15" t="s">
        <v>139</v>
      </c>
      <c r="I22" s="20" t="s">
        <v>133</v>
      </c>
      <c r="J22" s="21" t="s">
        <v>224</v>
      </c>
      <c r="K22" s="22" t="s">
        <v>225</v>
      </c>
      <c r="L22" s="23" t="s">
        <v>226</v>
      </c>
      <c r="M22" s="24" t="s">
        <v>227</v>
      </c>
      <c r="N22" s="25" t="s">
        <v>228</v>
      </c>
      <c r="O22" s="15"/>
      <c r="P22" s="15"/>
      <c r="Q22" s="15"/>
      <c r="R22" s="15"/>
      <c r="S22" s="15"/>
      <c r="T22" s="15"/>
      <c r="U22" s="15"/>
      <c r="V22" s="15"/>
      <c r="W22" s="15"/>
      <c r="X22" s="15"/>
      <c r="Y22" s="15"/>
      <c r="Z22" s="15"/>
    </row>
    <row r="23" spans="1:26" s="115" customFormat="1" ht="12.75" customHeight="1">
      <c r="A23" s="104">
        <v>22</v>
      </c>
      <c r="B23" s="104" t="s">
        <v>48</v>
      </c>
      <c r="C23" s="105" t="s">
        <v>905</v>
      </c>
      <c r="D23" s="106" t="s">
        <v>902</v>
      </c>
      <c r="E23" s="104">
        <v>2018</v>
      </c>
      <c r="F23" s="104"/>
      <c r="G23" s="107" t="s">
        <v>906</v>
      </c>
      <c r="H23" s="104" t="s">
        <v>139</v>
      </c>
      <c r="I23" s="108" t="s">
        <v>395</v>
      </c>
      <c r="J23" s="109" t="s">
        <v>907</v>
      </c>
      <c r="K23" s="110" t="s">
        <v>396</v>
      </c>
      <c r="L23" s="111" t="s">
        <v>397</v>
      </c>
      <c r="M23" s="112"/>
      <c r="N23" s="113"/>
      <c r="O23" s="114"/>
      <c r="P23" s="114"/>
      <c r="Q23" s="114"/>
      <c r="R23" s="114"/>
      <c r="S23" s="114"/>
      <c r="T23" s="114"/>
      <c r="U23" s="114"/>
      <c r="V23" s="114"/>
      <c r="W23" s="114"/>
      <c r="X23" s="114"/>
      <c r="Y23" s="114"/>
      <c r="Z23" s="114"/>
    </row>
    <row r="24" spans="1:26" ht="12" customHeight="1">
      <c r="A24" s="15">
        <v>23</v>
      </c>
      <c r="B24" s="104" t="s">
        <v>48</v>
      </c>
      <c r="C24" s="15" t="s">
        <v>932</v>
      </c>
      <c r="D24" s="106" t="s">
        <v>935</v>
      </c>
      <c r="E24" s="15">
        <v>2020</v>
      </c>
      <c r="F24" s="15"/>
      <c r="G24" s="15" t="s">
        <v>131</v>
      </c>
      <c r="H24" s="15" t="s">
        <v>132</v>
      </c>
      <c r="I24" s="20" t="s">
        <v>133</v>
      </c>
      <c r="J24" s="21" t="s">
        <v>934</v>
      </c>
      <c r="K24" s="22" t="s">
        <v>936</v>
      </c>
      <c r="L24" s="23" t="s">
        <v>937</v>
      </c>
      <c r="M24" s="24"/>
      <c r="N24" s="25"/>
      <c r="O24" s="15"/>
      <c r="P24" s="15"/>
      <c r="Q24" s="15"/>
      <c r="R24" s="15"/>
      <c r="S24" s="15"/>
      <c r="T24" s="15"/>
      <c r="U24" s="15"/>
      <c r="V24" s="15"/>
      <c r="W24" s="15"/>
      <c r="X24" s="15"/>
      <c r="Y24" s="15"/>
      <c r="Z24" s="15"/>
    </row>
    <row r="25" spans="1:26" ht="12" customHeight="1">
      <c r="A25" s="15"/>
      <c r="B25" s="15"/>
      <c r="C25" s="15"/>
      <c r="D25" s="15"/>
      <c r="E25" s="15"/>
      <c r="F25" s="15"/>
      <c r="G25" s="15"/>
      <c r="H25" s="15"/>
      <c r="I25" s="26"/>
      <c r="J25" s="21"/>
      <c r="K25" s="22"/>
      <c r="L25" s="23"/>
      <c r="M25" s="24"/>
      <c r="N25" s="25"/>
      <c r="O25" s="15"/>
      <c r="P25" s="15"/>
      <c r="Q25" s="15"/>
      <c r="R25" s="15"/>
      <c r="S25" s="15"/>
      <c r="T25" s="15"/>
      <c r="U25" s="15"/>
      <c r="V25" s="15"/>
      <c r="W25" s="15"/>
      <c r="X25" s="15"/>
      <c r="Y25" s="15"/>
      <c r="Z25" s="15"/>
    </row>
    <row r="26" spans="1:26" ht="12" customHeight="1">
      <c r="A26" s="15"/>
      <c r="B26" s="15"/>
      <c r="C26" s="15"/>
      <c r="D26" s="15"/>
      <c r="E26" s="15"/>
      <c r="F26" s="15"/>
      <c r="G26" s="15"/>
      <c r="H26" s="15"/>
      <c r="I26" s="26"/>
      <c r="J26" s="21"/>
      <c r="K26" s="22"/>
      <c r="L26" s="23"/>
      <c r="M26" s="24"/>
      <c r="N26" s="25"/>
      <c r="O26" s="15"/>
      <c r="P26" s="15"/>
      <c r="Q26" s="15"/>
      <c r="R26" s="15"/>
      <c r="S26" s="15"/>
      <c r="T26" s="15"/>
      <c r="U26" s="15"/>
      <c r="V26" s="15"/>
      <c r="W26" s="15"/>
      <c r="X26" s="15"/>
      <c r="Y26" s="15"/>
      <c r="Z26" s="15"/>
    </row>
    <row r="27" spans="1:26" ht="12" customHeight="1">
      <c r="A27" s="15"/>
      <c r="B27" s="15"/>
      <c r="C27" s="15"/>
      <c r="D27" s="15"/>
      <c r="E27" s="15"/>
      <c r="F27" s="15"/>
      <c r="G27" s="15"/>
      <c r="H27" s="15"/>
      <c r="I27" s="26"/>
      <c r="J27" s="21"/>
      <c r="K27" s="22"/>
      <c r="L27" s="23"/>
      <c r="M27" s="24"/>
      <c r="N27" s="25"/>
      <c r="O27" s="15"/>
      <c r="P27" s="15"/>
      <c r="Q27" s="15"/>
      <c r="R27" s="15"/>
      <c r="S27" s="15"/>
      <c r="T27" s="15"/>
      <c r="U27" s="15"/>
      <c r="V27" s="15"/>
      <c r="W27" s="15"/>
      <c r="X27" s="15"/>
      <c r="Y27" s="15"/>
      <c r="Z27" s="15"/>
    </row>
    <row r="28" spans="1:26" ht="12" customHeight="1">
      <c r="A28" s="15"/>
      <c r="B28" s="15"/>
      <c r="C28" s="15"/>
      <c r="D28" s="15"/>
      <c r="E28" s="15"/>
      <c r="F28" s="15"/>
      <c r="G28" s="15"/>
      <c r="H28" s="15"/>
      <c r="I28" s="26"/>
      <c r="J28" s="21"/>
      <c r="K28" s="22"/>
      <c r="L28" s="23"/>
      <c r="M28" s="24"/>
      <c r="N28" s="25"/>
      <c r="O28" s="15"/>
      <c r="P28" s="15"/>
      <c r="Q28" s="15"/>
      <c r="R28" s="15"/>
      <c r="S28" s="15"/>
      <c r="T28" s="15"/>
      <c r="U28" s="15"/>
      <c r="V28" s="15"/>
      <c r="W28" s="15"/>
      <c r="X28" s="15"/>
      <c r="Y28" s="15"/>
      <c r="Z28" s="15"/>
    </row>
    <row r="29" spans="1:26" ht="12" customHeight="1">
      <c r="A29" s="15"/>
      <c r="B29" s="15"/>
      <c r="C29" s="15"/>
      <c r="D29" s="15"/>
      <c r="E29" s="15"/>
      <c r="F29" s="15"/>
      <c r="G29" s="15"/>
      <c r="H29" s="15"/>
      <c r="I29" s="26"/>
      <c r="J29" s="21"/>
      <c r="K29" s="22"/>
      <c r="L29" s="23"/>
      <c r="M29" s="24"/>
      <c r="N29" s="25"/>
      <c r="O29" s="15"/>
      <c r="P29" s="15"/>
      <c r="Q29" s="15"/>
      <c r="R29" s="15"/>
      <c r="S29" s="15"/>
      <c r="T29" s="15"/>
      <c r="U29" s="15"/>
      <c r="V29" s="15"/>
      <c r="W29" s="15"/>
      <c r="X29" s="15"/>
      <c r="Y29" s="15"/>
      <c r="Z29" s="15"/>
    </row>
    <row r="30" spans="1:26" ht="12" customHeight="1">
      <c r="A30" s="15"/>
      <c r="B30" s="15"/>
      <c r="C30" s="15"/>
      <c r="D30" s="15"/>
      <c r="E30" s="15"/>
      <c r="F30" s="15"/>
      <c r="G30" s="15"/>
      <c r="H30" s="15"/>
      <c r="I30" s="26"/>
      <c r="J30" s="21"/>
      <c r="K30" s="22"/>
      <c r="L30" s="23"/>
      <c r="M30" s="24"/>
      <c r="N30" s="25"/>
      <c r="O30" s="15"/>
      <c r="P30" s="15"/>
      <c r="Q30" s="15"/>
      <c r="R30" s="15"/>
      <c r="S30" s="15"/>
      <c r="T30" s="15"/>
      <c r="U30" s="15"/>
      <c r="V30" s="15"/>
      <c r="W30" s="15"/>
      <c r="X30" s="15"/>
      <c r="Y30" s="15"/>
      <c r="Z30" s="15"/>
    </row>
    <row r="31" spans="1:26" ht="12" customHeight="1">
      <c r="A31" s="15"/>
      <c r="B31" s="15"/>
      <c r="C31" s="15"/>
      <c r="D31" s="15"/>
      <c r="E31" s="15"/>
      <c r="F31" s="15"/>
      <c r="G31" s="15"/>
      <c r="H31" s="15"/>
      <c r="I31" s="26"/>
      <c r="J31" s="21"/>
      <c r="K31" s="22"/>
      <c r="L31" s="23"/>
      <c r="M31" s="24"/>
      <c r="N31" s="25"/>
      <c r="O31" s="15"/>
      <c r="P31" s="15"/>
      <c r="Q31" s="15"/>
      <c r="R31" s="15"/>
      <c r="S31" s="15"/>
      <c r="T31" s="15"/>
      <c r="U31" s="15"/>
      <c r="V31" s="15"/>
      <c r="W31" s="15"/>
      <c r="X31" s="15"/>
      <c r="Y31" s="15"/>
      <c r="Z31" s="15"/>
    </row>
    <row r="32" spans="1:26" ht="12" customHeight="1">
      <c r="A32" s="15"/>
      <c r="B32" s="15"/>
      <c r="C32" s="15"/>
      <c r="D32" s="15"/>
      <c r="E32" s="15"/>
      <c r="F32" s="15"/>
      <c r="G32" s="15"/>
      <c r="H32" s="15"/>
      <c r="I32" s="26"/>
      <c r="J32" s="21"/>
      <c r="K32" s="22"/>
      <c r="L32" s="23"/>
      <c r="M32" s="24"/>
      <c r="N32" s="25"/>
      <c r="O32" s="15"/>
      <c r="P32" s="15"/>
      <c r="Q32" s="15"/>
      <c r="R32" s="15"/>
      <c r="S32" s="15"/>
      <c r="T32" s="15"/>
      <c r="U32" s="15"/>
      <c r="V32" s="15"/>
      <c r="W32" s="15"/>
      <c r="X32" s="15"/>
      <c r="Y32" s="15"/>
      <c r="Z32" s="15"/>
    </row>
    <row r="33" spans="1:26" ht="12" customHeight="1">
      <c r="A33" s="15"/>
      <c r="B33" s="15"/>
      <c r="C33" s="15"/>
      <c r="D33" s="15"/>
      <c r="E33" s="15"/>
      <c r="F33" s="15"/>
      <c r="G33" s="15"/>
      <c r="H33" s="15"/>
      <c r="I33" s="26"/>
      <c r="J33" s="21"/>
      <c r="K33" s="22"/>
      <c r="L33" s="23"/>
      <c r="M33" s="24"/>
      <c r="N33" s="25"/>
      <c r="O33" s="15"/>
      <c r="P33" s="15"/>
      <c r="Q33" s="15"/>
      <c r="R33" s="15"/>
      <c r="S33" s="15"/>
      <c r="T33" s="15"/>
      <c r="U33" s="15"/>
      <c r="V33" s="15"/>
      <c r="W33" s="15"/>
      <c r="X33" s="15"/>
      <c r="Y33" s="15"/>
      <c r="Z33" s="15"/>
    </row>
    <row r="34" spans="1:26" ht="12" customHeight="1">
      <c r="A34" s="15"/>
      <c r="B34" s="15"/>
      <c r="C34" s="15"/>
      <c r="D34" s="15"/>
      <c r="E34" s="15"/>
      <c r="F34" s="15"/>
      <c r="G34" s="15"/>
      <c r="H34" s="15"/>
      <c r="I34" s="26"/>
      <c r="J34" s="21"/>
      <c r="K34" s="22"/>
      <c r="L34" s="23"/>
      <c r="M34" s="24"/>
      <c r="N34" s="25"/>
      <c r="O34" s="15"/>
      <c r="P34" s="15"/>
      <c r="Q34" s="15"/>
      <c r="R34" s="15"/>
      <c r="S34" s="15"/>
      <c r="T34" s="15"/>
      <c r="U34" s="15"/>
      <c r="V34" s="15"/>
      <c r="W34" s="15"/>
      <c r="X34" s="15"/>
      <c r="Y34" s="15"/>
      <c r="Z34" s="15"/>
    </row>
    <row r="35" spans="1:26" ht="12" customHeight="1">
      <c r="A35" s="15"/>
      <c r="B35" s="15"/>
      <c r="C35" s="15"/>
      <c r="D35" s="15"/>
      <c r="E35" s="15"/>
      <c r="F35" s="15"/>
      <c r="G35" s="15"/>
      <c r="H35" s="15"/>
      <c r="I35" s="26"/>
      <c r="J35" s="21"/>
      <c r="K35" s="22"/>
      <c r="L35" s="23"/>
      <c r="M35" s="24"/>
      <c r="N35" s="25"/>
      <c r="O35" s="15"/>
      <c r="P35" s="15"/>
      <c r="Q35" s="15"/>
      <c r="R35" s="15"/>
      <c r="S35" s="15"/>
      <c r="T35" s="15"/>
      <c r="U35" s="15"/>
      <c r="V35" s="15"/>
      <c r="W35" s="15"/>
      <c r="X35" s="15"/>
      <c r="Y35" s="15"/>
      <c r="Z35" s="15"/>
    </row>
    <row r="36" spans="1:26" ht="12" customHeight="1">
      <c r="A36" s="15"/>
      <c r="B36" s="15"/>
      <c r="C36" s="15"/>
      <c r="D36" s="15"/>
      <c r="E36" s="15"/>
      <c r="F36" s="15"/>
      <c r="G36" s="15"/>
      <c r="H36" s="15"/>
      <c r="I36" s="26"/>
      <c r="J36" s="21"/>
      <c r="K36" s="22"/>
      <c r="L36" s="23"/>
      <c r="M36" s="24"/>
      <c r="N36" s="25"/>
      <c r="O36" s="15"/>
      <c r="P36" s="15"/>
      <c r="Q36" s="15"/>
      <c r="R36" s="15"/>
      <c r="S36" s="15"/>
      <c r="T36" s="15"/>
      <c r="U36" s="15"/>
      <c r="V36" s="15"/>
      <c r="W36" s="15"/>
      <c r="X36" s="15"/>
      <c r="Y36" s="15"/>
      <c r="Z36" s="15"/>
    </row>
    <row r="37" spans="1:26" ht="12" customHeight="1">
      <c r="A37" s="15"/>
      <c r="B37" s="15"/>
      <c r="C37" s="15"/>
      <c r="D37" s="15"/>
      <c r="E37" s="15"/>
      <c r="F37" s="15"/>
      <c r="G37" s="15"/>
      <c r="H37" s="15"/>
      <c r="I37" s="26"/>
      <c r="J37" s="21"/>
      <c r="K37" s="22"/>
      <c r="L37" s="23"/>
      <c r="M37" s="24"/>
      <c r="N37" s="25"/>
      <c r="O37" s="15"/>
      <c r="P37" s="15"/>
      <c r="Q37" s="15"/>
      <c r="R37" s="15"/>
      <c r="S37" s="15"/>
      <c r="T37" s="15"/>
      <c r="U37" s="15"/>
      <c r="V37" s="15"/>
      <c r="W37" s="15"/>
      <c r="X37" s="15"/>
      <c r="Y37" s="15"/>
      <c r="Z37" s="15"/>
    </row>
    <row r="38" spans="1:26" ht="12" customHeight="1">
      <c r="A38" s="15"/>
      <c r="B38" s="15"/>
      <c r="C38" s="15"/>
      <c r="D38" s="15"/>
      <c r="E38" s="15"/>
      <c r="F38" s="15"/>
      <c r="G38" s="15"/>
      <c r="H38" s="15"/>
      <c r="I38" s="26"/>
      <c r="J38" s="21"/>
      <c r="K38" s="22"/>
      <c r="L38" s="23"/>
      <c r="M38" s="24"/>
      <c r="N38" s="25"/>
      <c r="O38" s="15"/>
      <c r="P38" s="15"/>
      <c r="Q38" s="15"/>
      <c r="R38" s="15"/>
      <c r="S38" s="15"/>
      <c r="T38" s="15"/>
      <c r="U38" s="15"/>
      <c r="V38" s="15"/>
      <c r="W38" s="15"/>
      <c r="X38" s="15"/>
      <c r="Y38" s="15"/>
      <c r="Z38" s="15"/>
    </row>
    <row r="39" spans="1:26" ht="12" customHeight="1">
      <c r="A39" s="15"/>
      <c r="B39" s="15"/>
      <c r="C39" s="15"/>
      <c r="D39" s="15"/>
      <c r="E39" s="15"/>
      <c r="F39" s="15"/>
      <c r="G39" s="15"/>
      <c r="H39" s="15"/>
      <c r="I39" s="26"/>
      <c r="J39" s="21"/>
      <c r="K39" s="22"/>
      <c r="L39" s="23"/>
      <c r="M39" s="24"/>
      <c r="N39" s="25"/>
      <c r="O39" s="15"/>
      <c r="P39" s="15"/>
      <c r="Q39" s="15"/>
      <c r="R39" s="15"/>
      <c r="S39" s="15"/>
      <c r="T39" s="15"/>
      <c r="U39" s="15"/>
      <c r="V39" s="15"/>
      <c r="W39" s="15"/>
      <c r="X39" s="15"/>
      <c r="Y39" s="15"/>
      <c r="Z39" s="15"/>
    </row>
    <row r="40" spans="1:26" ht="12" customHeight="1">
      <c r="A40" s="15"/>
      <c r="B40" s="15"/>
      <c r="C40" s="15"/>
      <c r="D40" s="15"/>
      <c r="E40" s="15"/>
      <c r="F40" s="15"/>
      <c r="G40" s="15"/>
      <c r="H40" s="15"/>
      <c r="I40" s="26"/>
      <c r="J40" s="21"/>
      <c r="K40" s="22"/>
      <c r="L40" s="23"/>
      <c r="M40" s="24"/>
      <c r="N40" s="25"/>
      <c r="O40" s="15"/>
      <c r="P40" s="15"/>
      <c r="Q40" s="15"/>
      <c r="R40" s="15"/>
      <c r="S40" s="15"/>
      <c r="T40" s="15"/>
      <c r="U40" s="15"/>
      <c r="V40" s="15"/>
      <c r="W40" s="15"/>
      <c r="X40" s="15"/>
      <c r="Y40" s="15"/>
      <c r="Z40" s="15"/>
    </row>
    <row r="41" spans="1:26" ht="12" customHeight="1">
      <c r="A41" s="15"/>
      <c r="B41" s="15"/>
      <c r="C41" s="15"/>
      <c r="D41" s="15"/>
      <c r="E41" s="15"/>
      <c r="F41" s="15"/>
      <c r="G41" s="15"/>
      <c r="H41" s="15"/>
      <c r="I41" s="26"/>
      <c r="J41" s="21"/>
      <c r="K41" s="22"/>
      <c r="L41" s="23"/>
      <c r="M41" s="24"/>
      <c r="N41" s="25"/>
      <c r="O41" s="15"/>
      <c r="P41" s="15"/>
      <c r="Q41" s="15"/>
      <c r="R41" s="15"/>
      <c r="S41" s="15"/>
      <c r="T41" s="15"/>
      <c r="U41" s="15"/>
      <c r="V41" s="15"/>
      <c r="W41" s="15"/>
      <c r="X41" s="15"/>
      <c r="Y41" s="15"/>
      <c r="Z41" s="15"/>
    </row>
    <row r="42" spans="1:26" ht="12" customHeight="1">
      <c r="A42" s="15"/>
      <c r="B42" s="15"/>
      <c r="C42" s="15"/>
      <c r="D42" s="15"/>
      <c r="E42" s="15"/>
      <c r="F42" s="15"/>
      <c r="G42" s="15"/>
      <c r="H42" s="15"/>
      <c r="I42" s="26"/>
      <c r="J42" s="21"/>
      <c r="K42" s="22"/>
      <c r="L42" s="23"/>
      <c r="M42" s="24"/>
      <c r="N42" s="25"/>
      <c r="O42" s="15"/>
      <c r="P42" s="15"/>
      <c r="Q42" s="15"/>
      <c r="R42" s="15"/>
      <c r="S42" s="15"/>
      <c r="T42" s="15"/>
      <c r="U42" s="15"/>
      <c r="V42" s="15"/>
      <c r="W42" s="15"/>
      <c r="X42" s="15"/>
      <c r="Y42" s="15"/>
      <c r="Z42" s="15"/>
    </row>
    <row r="43" spans="1:26" ht="12" customHeight="1">
      <c r="A43" s="15"/>
      <c r="B43" s="15"/>
      <c r="C43" s="15"/>
      <c r="D43" s="15"/>
      <c r="E43" s="15"/>
      <c r="F43" s="15"/>
      <c r="G43" s="15"/>
      <c r="H43" s="15"/>
      <c r="I43" s="26"/>
      <c r="J43" s="21"/>
      <c r="K43" s="22"/>
      <c r="L43" s="23"/>
      <c r="M43" s="24"/>
      <c r="N43" s="25"/>
      <c r="O43" s="15"/>
      <c r="P43" s="15"/>
      <c r="Q43" s="15"/>
      <c r="R43" s="15"/>
      <c r="S43" s="15"/>
      <c r="T43" s="15"/>
      <c r="U43" s="15"/>
      <c r="V43" s="15"/>
      <c r="W43" s="15"/>
      <c r="X43" s="15"/>
      <c r="Y43" s="15"/>
      <c r="Z43" s="15"/>
    </row>
    <row r="44" spans="1:26" ht="12" customHeight="1">
      <c r="A44" s="15"/>
      <c r="B44" s="15"/>
      <c r="C44" s="15"/>
      <c r="D44" s="15"/>
      <c r="E44" s="15"/>
      <c r="F44" s="15"/>
      <c r="G44" s="15"/>
      <c r="H44" s="15"/>
      <c r="I44" s="26"/>
      <c r="J44" s="21"/>
      <c r="K44" s="22"/>
      <c r="L44" s="23"/>
      <c r="M44" s="24"/>
      <c r="N44" s="25"/>
      <c r="O44" s="15"/>
      <c r="P44" s="15"/>
      <c r="Q44" s="15"/>
      <c r="R44" s="15"/>
      <c r="S44" s="15"/>
      <c r="T44" s="15"/>
      <c r="U44" s="15"/>
      <c r="V44" s="15"/>
      <c r="W44" s="15"/>
      <c r="X44" s="15"/>
      <c r="Y44" s="15"/>
      <c r="Z44" s="15"/>
    </row>
    <row r="45" spans="1:26" ht="12" customHeight="1">
      <c r="A45" s="15"/>
      <c r="B45" s="15"/>
      <c r="C45" s="15"/>
      <c r="D45" s="15"/>
      <c r="E45" s="15"/>
      <c r="F45" s="15"/>
      <c r="G45" s="15"/>
      <c r="H45" s="15"/>
      <c r="I45" s="26"/>
      <c r="J45" s="21"/>
      <c r="K45" s="22"/>
      <c r="L45" s="23"/>
      <c r="M45" s="24"/>
      <c r="N45" s="25"/>
      <c r="O45" s="15"/>
      <c r="P45" s="15"/>
      <c r="Q45" s="15"/>
      <c r="R45" s="15"/>
      <c r="S45" s="15"/>
      <c r="T45" s="15"/>
      <c r="U45" s="15"/>
      <c r="V45" s="15"/>
      <c r="W45" s="15"/>
      <c r="X45" s="15"/>
      <c r="Y45" s="15"/>
      <c r="Z45" s="15"/>
    </row>
    <row r="46" spans="1:26" ht="12" customHeight="1">
      <c r="A46" s="15"/>
      <c r="B46" s="15"/>
      <c r="C46" s="15"/>
      <c r="D46" s="15"/>
      <c r="E46" s="15"/>
      <c r="F46" s="15"/>
      <c r="G46" s="15"/>
      <c r="H46" s="15"/>
      <c r="I46" s="26"/>
      <c r="J46" s="21"/>
      <c r="K46" s="22"/>
      <c r="L46" s="23"/>
      <c r="M46" s="24"/>
      <c r="N46" s="25"/>
      <c r="O46" s="15"/>
      <c r="P46" s="15"/>
      <c r="Q46" s="15"/>
      <c r="R46" s="15"/>
      <c r="S46" s="15"/>
      <c r="T46" s="15"/>
      <c r="U46" s="15"/>
      <c r="V46" s="15"/>
      <c r="W46" s="15"/>
      <c r="X46" s="15"/>
      <c r="Y46" s="15"/>
      <c r="Z46" s="15"/>
    </row>
    <row r="47" spans="1:26" ht="12" customHeight="1">
      <c r="A47" s="15"/>
      <c r="B47" s="15"/>
      <c r="C47" s="15"/>
      <c r="D47" s="15"/>
      <c r="E47" s="15"/>
      <c r="F47" s="15"/>
      <c r="G47" s="15"/>
      <c r="H47" s="15"/>
      <c r="I47" s="26"/>
      <c r="J47" s="21"/>
      <c r="K47" s="22"/>
      <c r="L47" s="23"/>
      <c r="M47" s="24"/>
      <c r="N47" s="25"/>
      <c r="O47" s="15"/>
      <c r="P47" s="15"/>
      <c r="Q47" s="15"/>
      <c r="R47" s="15"/>
      <c r="S47" s="15"/>
      <c r="T47" s="15"/>
      <c r="U47" s="15"/>
      <c r="V47" s="15"/>
      <c r="W47" s="15"/>
      <c r="X47" s="15"/>
      <c r="Y47" s="15"/>
      <c r="Z47" s="15"/>
    </row>
    <row r="48" spans="1:26" ht="12" customHeight="1">
      <c r="A48" s="15"/>
      <c r="B48" s="15"/>
      <c r="C48" s="15"/>
      <c r="D48" s="15"/>
      <c r="E48" s="15"/>
      <c r="F48" s="15"/>
      <c r="G48" s="15"/>
      <c r="H48" s="15"/>
      <c r="I48" s="26"/>
      <c r="J48" s="21"/>
      <c r="K48" s="22"/>
      <c r="L48" s="23"/>
      <c r="M48" s="24"/>
      <c r="N48" s="25"/>
      <c r="O48" s="15"/>
      <c r="P48" s="15"/>
      <c r="Q48" s="15"/>
      <c r="R48" s="15"/>
      <c r="S48" s="15"/>
      <c r="T48" s="15"/>
      <c r="U48" s="15"/>
      <c r="V48" s="15"/>
      <c r="W48" s="15"/>
      <c r="X48" s="15"/>
      <c r="Y48" s="15"/>
      <c r="Z48" s="15"/>
    </row>
    <row r="49" spans="1:26" ht="12" customHeight="1">
      <c r="A49" s="15"/>
      <c r="B49" s="15"/>
      <c r="C49" s="15"/>
      <c r="D49" s="15"/>
      <c r="E49" s="15"/>
      <c r="F49" s="15"/>
      <c r="G49" s="15"/>
      <c r="H49" s="15"/>
      <c r="I49" s="26"/>
      <c r="J49" s="21"/>
      <c r="K49" s="22"/>
      <c r="L49" s="23"/>
      <c r="M49" s="24"/>
      <c r="N49" s="25"/>
      <c r="O49" s="15"/>
      <c r="P49" s="15"/>
      <c r="Q49" s="15"/>
      <c r="R49" s="15"/>
      <c r="S49" s="15"/>
      <c r="T49" s="15"/>
      <c r="U49" s="15"/>
      <c r="V49" s="15"/>
      <c r="W49" s="15"/>
      <c r="X49" s="15"/>
      <c r="Y49" s="15"/>
      <c r="Z49" s="15"/>
    </row>
    <row r="50" spans="1:26" ht="12" customHeight="1">
      <c r="A50" s="15"/>
      <c r="B50" s="15"/>
      <c r="C50" s="15"/>
      <c r="D50" s="15"/>
      <c r="E50" s="15"/>
      <c r="F50" s="15"/>
      <c r="G50" s="15"/>
      <c r="H50" s="15"/>
      <c r="I50" s="26"/>
      <c r="J50" s="21"/>
      <c r="K50" s="22"/>
      <c r="L50" s="23"/>
      <c r="M50" s="24"/>
      <c r="N50" s="25"/>
      <c r="O50" s="15"/>
      <c r="P50" s="15"/>
      <c r="Q50" s="15"/>
      <c r="R50" s="15"/>
      <c r="S50" s="15"/>
      <c r="T50" s="15"/>
      <c r="U50" s="15"/>
      <c r="V50" s="15"/>
      <c r="W50" s="15"/>
      <c r="X50" s="15"/>
      <c r="Y50" s="15"/>
      <c r="Z50" s="15"/>
    </row>
    <row r="51" spans="1:26" ht="12" customHeight="1">
      <c r="A51" s="15"/>
      <c r="B51" s="15"/>
      <c r="C51" s="15"/>
      <c r="D51" s="15"/>
      <c r="E51" s="15"/>
      <c r="F51" s="15"/>
      <c r="G51" s="15"/>
      <c r="H51" s="15"/>
      <c r="I51" s="26"/>
      <c r="J51" s="21"/>
      <c r="K51" s="22"/>
      <c r="L51" s="23"/>
      <c r="M51" s="24"/>
      <c r="N51" s="25"/>
      <c r="O51" s="15"/>
      <c r="P51" s="15"/>
      <c r="Q51" s="15"/>
      <c r="R51" s="15"/>
      <c r="S51" s="15"/>
      <c r="T51" s="15"/>
      <c r="U51" s="15"/>
      <c r="V51" s="15"/>
      <c r="W51" s="15"/>
      <c r="X51" s="15"/>
      <c r="Y51" s="15"/>
      <c r="Z51" s="15"/>
    </row>
    <row r="52" spans="1:26" ht="12" customHeight="1">
      <c r="A52" s="15"/>
      <c r="B52" s="15"/>
      <c r="C52" s="15"/>
      <c r="D52" s="15"/>
      <c r="E52" s="15"/>
      <c r="F52" s="15"/>
      <c r="G52" s="15"/>
      <c r="H52" s="15"/>
      <c r="I52" s="26"/>
      <c r="J52" s="21"/>
      <c r="K52" s="22"/>
      <c r="L52" s="23"/>
      <c r="M52" s="24"/>
      <c r="N52" s="25"/>
      <c r="O52" s="15"/>
      <c r="P52" s="15"/>
      <c r="Q52" s="15"/>
      <c r="R52" s="15"/>
      <c r="S52" s="15"/>
      <c r="T52" s="15"/>
      <c r="U52" s="15"/>
      <c r="V52" s="15"/>
      <c r="W52" s="15"/>
      <c r="X52" s="15"/>
      <c r="Y52" s="15"/>
      <c r="Z52" s="15"/>
    </row>
    <row r="53" spans="1:26" ht="12" customHeight="1">
      <c r="A53" s="15"/>
      <c r="B53" s="15"/>
      <c r="C53" s="15"/>
      <c r="D53" s="15"/>
      <c r="E53" s="15"/>
      <c r="F53" s="15"/>
      <c r="G53" s="15"/>
      <c r="H53" s="15"/>
      <c r="I53" s="26"/>
      <c r="J53" s="21"/>
      <c r="K53" s="22"/>
      <c r="L53" s="23"/>
      <c r="M53" s="24"/>
      <c r="N53" s="25"/>
      <c r="O53" s="15"/>
      <c r="P53" s="15"/>
      <c r="Q53" s="15"/>
      <c r="R53" s="15"/>
      <c r="S53" s="15"/>
      <c r="T53" s="15"/>
      <c r="U53" s="15"/>
      <c r="V53" s="15"/>
      <c r="W53" s="15"/>
      <c r="X53" s="15"/>
      <c r="Y53" s="15"/>
      <c r="Z53" s="15"/>
    </row>
    <row r="54" spans="1:26" ht="12" customHeight="1">
      <c r="A54" s="15"/>
      <c r="B54" s="15"/>
      <c r="C54" s="15"/>
      <c r="D54" s="15"/>
      <c r="E54" s="15"/>
      <c r="F54" s="15"/>
      <c r="G54" s="15"/>
      <c r="H54" s="15"/>
      <c r="I54" s="26"/>
      <c r="J54" s="21"/>
      <c r="K54" s="22"/>
      <c r="L54" s="23"/>
      <c r="M54" s="24"/>
      <c r="N54" s="25"/>
      <c r="O54" s="15"/>
      <c r="P54" s="15"/>
      <c r="Q54" s="15"/>
      <c r="R54" s="15"/>
      <c r="S54" s="15"/>
      <c r="T54" s="15"/>
      <c r="U54" s="15"/>
      <c r="V54" s="15"/>
      <c r="W54" s="15"/>
      <c r="X54" s="15"/>
      <c r="Y54" s="15"/>
      <c r="Z54" s="15"/>
    </row>
    <row r="55" spans="1:26" ht="12" customHeight="1">
      <c r="A55" s="15"/>
      <c r="B55" s="15"/>
      <c r="C55" s="15"/>
      <c r="D55" s="15"/>
      <c r="E55" s="15"/>
      <c r="F55" s="15"/>
      <c r="G55" s="15"/>
      <c r="H55" s="15"/>
      <c r="I55" s="26"/>
      <c r="J55" s="21"/>
      <c r="K55" s="22"/>
      <c r="L55" s="23"/>
      <c r="M55" s="24"/>
      <c r="N55" s="25"/>
      <c r="O55" s="15"/>
      <c r="P55" s="15"/>
      <c r="Q55" s="15"/>
      <c r="R55" s="15"/>
      <c r="S55" s="15"/>
      <c r="T55" s="15"/>
      <c r="U55" s="15"/>
      <c r="V55" s="15"/>
      <c r="W55" s="15"/>
      <c r="X55" s="15"/>
      <c r="Y55" s="15"/>
      <c r="Z55" s="15"/>
    </row>
    <row r="56" spans="1:26" ht="12" customHeight="1">
      <c r="A56" s="15"/>
      <c r="B56" s="15"/>
      <c r="C56" s="15"/>
      <c r="D56" s="15"/>
      <c r="E56" s="15"/>
      <c r="F56" s="15"/>
      <c r="G56" s="15"/>
      <c r="H56" s="15"/>
      <c r="I56" s="26"/>
      <c r="J56" s="21"/>
      <c r="K56" s="22"/>
      <c r="L56" s="23"/>
      <c r="M56" s="24"/>
      <c r="N56" s="25"/>
      <c r="O56" s="15"/>
      <c r="P56" s="15"/>
      <c r="Q56" s="15"/>
      <c r="R56" s="15"/>
      <c r="S56" s="15"/>
      <c r="T56" s="15"/>
      <c r="U56" s="15"/>
      <c r="V56" s="15"/>
      <c r="W56" s="15"/>
      <c r="X56" s="15"/>
      <c r="Y56" s="15"/>
      <c r="Z56" s="15"/>
    </row>
    <row r="57" spans="1:26" ht="12" customHeight="1">
      <c r="A57" s="15"/>
      <c r="B57" s="15"/>
      <c r="C57" s="15"/>
      <c r="D57" s="15"/>
      <c r="E57" s="15"/>
      <c r="F57" s="15"/>
      <c r="G57" s="15"/>
      <c r="H57" s="15"/>
      <c r="I57" s="26"/>
      <c r="J57" s="21"/>
      <c r="K57" s="22"/>
      <c r="L57" s="23"/>
      <c r="M57" s="24"/>
      <c r="N57" s="25"/>
      <c r="O57" s="15"/>
      <c r="P57" s="15"/>
      <c r="Q57" s="15"/>
      <c r="R57" s="15"/>
      <c r="S57" s="15"/>
      <c r="T57" s="15"/>
      <c r="U57" s="15"/>
      <c r="V57" s="15"/>
      <c r="W57" s="15"/>
      <c r="X57" s="15"/>
      <c r="Y57" s="15"/>
      <c r="Z57" s="15"/>
    </row>
    <row r="58" spans="1:26" ht="12" customHeight="1">
      <c r="A58" s="15"/>
      <c r="B58" s="15"/>
      <c r="C58" s="15"/>
      <c r="D58" s="15"/>
      <c r="E58" s="15"/>
      <c r="F58" s="15"/>
      <c r="G58" s="15"/>
      <c r="H58" s="15"/>
      <c r="I58" s="26"/>
      <c r="J58" s="21"/>
      <c r="K58" s="22"/>
      <c r="L58" s="23"/>
      <c r="M58" s="24"/>
      <c r="N58" s="25"/>
      <c r="O58" s="15"/>
      <c r="P58" s="15"/>
      <c r="Q58" s="15"/>
      <c r="R58" s="15"/>
      <c r="S58" s="15"/>
      <c r="T58" s="15"/>
      <c r="U58" s="15"/>
      <c r="V58" s="15"/>
      <c r="W58" s="15"/>
      <c r="X58" s="15"/>
      <c r="Y58" s="15"/>
      <c r="Z58" s="15"/>
    </row>
    <row r="59" spans="1:26" ht="12" customHeight="1">
      <c r="A59" s="15"/>
      <c r="B59" s="15"/>
      <c r="C59" s="15"/>
      <c r="D59" s="15"/>
      <c r="E59" s="15"/>
      <c r="F59" s="15"/>
      <c r="G59" s="15"/>
      <c r="H59" s="15"/>
      <c r="I59" s="26"/>
      <c r="J59" s="21"/>
      <c r="K59" s="22"/>
      <c r="L59" s="23"/>
      <c r="M59" s="24"/>
      <c r="N59" s="25"/>
      <c r="O59" s="15"/>
      <c r="P59" s="15"/>
      <c r="Q59" s="15"/>
      <c r="R59" s="15"/>
      <c r="S59" s="15"/>
      <c r="T59" s="15"/>
      <c r="U59" s="15"/>
      <c r="V59" s="15"/>
      <c r="W59" s="15"/>
      <c r="X59" s="15"/>
      <c r="Y59" s="15"/>
      <c r="Z59" s="15"/>
    </row>
    <row r="60" spans="1:26" ht="12" customHeight="1">
      <c r="A60" s="15"/>
      <c r="B60" s="15"/>
      <c r="C60" s="15"/>
      <c r="D60" s="15"/>
      <c r="E60" s="15"/>
      <c r="F60" s="15"/>
      <c r="G60" s="15"/>
      <c r="H60" s="15"/>
      <c r="I60" s="26"/>
      <c r="J60" s="21"/>
      <c r="K60" s="22"/>
      <c r="L60" s="23"/>
      <c r="M60" s="24"/>
      <c r="N60" s="25"/>
      <c r="O60" s="15"/>
      <c r="P60" s="15"/>
      <c r="Q60" s="15"/>
      <c r="R60" s="15"/>
      <c r="S60" s="15"/>
      <c r="T60" s="15"/>
      <c r="U60" s="15"/>
      <c r="V60" s="15"/>
      <c r="W60" s="15"/>
      <c r="X60" s="15"/>
      <c r="Y60" s="15"/>
      <c r="Z60" s="15"/>
    </row>
    <row r="61" spans="1:26" ht="12" customHeight="1">
      <c r="A61" s="15"/>
      <c r="B61" s="15"/>
      <c r="C61" s="15"/>
      <c r="D61" s="15"/>
      <c r="E61" s="15"/>
      <c r="F61" s="15"/>
      <c r="G61" s="15"/>
      <c r="H61" s="15"/>
      <c r="I61" s="26"/>
      <c r="J61" s="21"/>
      <c r="K61" s="22"/>
      <c r="L61" s="23"/>
      <c r="M61" s="24"/>
      <c r="N61" s="25"/>
      <c r="O61" s="15"/>
      <c r="P61" s="15"/>
      <c r="Q61" s="15"/>
      <c r="R61" s="15"/>
      <c r="S61" s="15"/>
      <c r="T61" s="15"/>
      <c r="U61" s="15"/>
      <c r="V61" s="15"/>
      <c r="W61" s="15"/>
      <c r="X61" s="15"/>
      <c r="Y61" s="15"/>
      <c r="Z61" s="15"/>
    </row>
    <row r="62" spans="1:26" ht="12" customHeight="1">
      <c r="A62" s="15"/>
      <c r="B62" s="15"/>
      <c r="C62" s="15"/>
      <c r="D62" s="15"/>
      <c r="E62" s="15"/>
      <c r="F62" s="15"/>
      <c r="G62" s="15"/>
      <c r="H62" s="15"/>
      <c r="I62" s="26"/>
      <c r="J62" s="21"/>
      <c r="K62" s="22"/>
      <c r="L62" s="23"/>
      <c r="M62" s="24"/>
      <c r="N62" s="25"/>
      <c r="O62" s="15"/>
      <c r="P62" s="15"/>
      <c r="Q62" s="15"/>
      <c r="R62" s="15"/>
      <c r="S62" s="15"/>
      <c r="T62" s="15"/>
      <c r="U62" s="15"/>
      <c r="V62" s="15"/>
      <c r="W62" s="15"/>
      <c r="X62" s="15"/>
      <c r="Y62" s="15"/>
      <c r="Z62" s="15"/>
    </row>
    <row r="63" spans="1:26" ht="12" customHeight="1">
      <c r="A63" s="15"/>
      <c r="B63" s="15"/>
      <c r="C63" s="15"/>
      <c r="D63" s="15"/>
      <c r="E63" s="15"/>
      <c r="F63" s="15"/>
      <c r="G63" s="15"/>
      <c r="H63" s="15"/>
      <c r="I63" s="26"/>
      <c r="J63" s="21"/>
      <c r="K63" s="22"/>
      <c r="L63" s="23"/>
      <c r="M63" s="24"/>
      <c r="N63" s="25"/>
      <c r="O63" s="15"/>
      <c r="P63" s="15"/>
      <c r="Q63" s="15"/>
      <c r="R63" s="15"/>
      <c r="S63" s="15"/>
      <c r="T63" s="15"/>
      <c r="U63" s="15"/>
      <c r="V63" s="15"/>
      <c r="W63" s="15"/>
      <c r="X63" s="15"/>
      <c r="Y63" s="15"/>
      <c r="Z63" s="15"/>
    </row>
    <row r="64" spans="1:26" ht="12" customHeight="1">
      <c r="A64" s="15"/>
      <c r="B64" s="15"/>
      <c r="C64" s="15"/>
      <c r="D64" s="15"/>
      <c r="E64" s="15"/>
      <c r="F64" s="15"/>
      <c r="G64" s="15"/>
      <c r="H64" s="15"/>
      <c r="I64" s="26"/>
      <c r="J64" s="21"/>
      <c r="K64" s="22"/>
      <c r="L64" s="23"/>
      <c r="M64" s="24"/>
      <c r="N64" s="25"/>
      <c r="O64" s="15"/>
      <c r="P64" s="15"/>
      <c r="Q64" s="15"/>
      <c r="R64" s="15"/>
      <c r="S64" s="15"/>
      <c r="T64" s="15"/>
      <c r="U64" s="15"/>
      <c r="V64" s="15"/>
      <c r="W64" s="15"/>
      <c r="X64" s="15"/>
      <c r="Y64" s="15"/>
      <c r="Z64" s="15"/>
    </row>
    <row r="65" spans="1:26" ht="12" customHeight="1">
      <c r="A65" s="15"/>
      <c r="B65" s="15"/>
      <c r="C65" s="15"/>
      <c r="D65" s="15"/>
      <c r="E65" s="15"/>
      <c r="F65" s="15"/>
      <c r="G65" s="15"/>
      <c r="H65" s="15"/>
      <c r="I65" s="26"/>
      <c r="J65" s="21"/>
      <c r="K65" s="22"/>
      <c r="L65" s="23"/>
      <c r="M65" s="24"/>
      <c r="N65" s="25"/>
      <c r="O65" s="15"/>
      <c r="P65" s="15"/>
      <c r="Q65" s="15"/>
      <c r="R65" s="15"/>
      <c r="S65" s="15"/>
      <c r="T65" s="15"/>
      <c r="U65" s="15"/>
      <c r="V65" s="15"/>
      <c r="W65" s="15"/>
      <c r="X65" s="15"/>
      <c r="Y65" s="15"/>
      <c r="Z65" s="15"/>
    </row>
    <row r="66" spans="1:26" ht="12" customHeight="1">
      <c r="A66" s="15"/>
      <c r="B66" s="15"/>
      <c r="C66" s="15"/>
      <c r="D66" s="15"/>
      <c r="E66" s="15"/>
      <c r="F66" s="15"/>
      <c r="G66" s="15"/>
      <c r="H66" s="15"/>
      <c r="I66" s="26"/>
      <c r="J66" s="21"/>
      <c r="K66" s="22"/>
      <c r="L66" s="23"/>
      <c r="M66" s="24"/>
      <c r="N66" s="25"/>
      <c r="O66" s="15"/>
      <c r="P66" s="15"/>
      <c r="Q66" s="15"/>
      <c r="R66" s="15"/>
      <c r="S66" s="15"/>
      <c r="T66" s="15"/>
      <c r="U66" s="15"/>
      <c r="V66" s="15"/>
      <c r="W66" s="15"/>
      <c r="X66" s="15"/>
      <c r="Y66" s="15"/>
      <c r="Z66" s="15"/>
    </row>
    <row r="67" spans="1:26" ht="12" customHeight="1">
      <c r="A67" s="15"/>
      <c r="B67" s="15"/>
      <c r="C67" s="15"/>
      <c r="D67" s="15"/>
      <c r="E67" s="15"/>
      <c r="F67" s="15"/>
      <c r="G67" s="15"/>
      <c r="H67" s="15"/>
      <c r="I67" s="26"/>
      <c r="J67" s="21"/>
      <c r="K67" s="22"/>
      <c r="L67" s="23"/>
      <c r="M67" s="24"/>
      <c r="N67" s="25"/>
      <c r="O67" s="15"/>
      <c r="P67" s="15"/>
      <c r="Q67" s="15"/>
      <c r="R67" s="15"/>
      <c r="S67" s="15"/>
      <c r="T67" s="15"/>
      <c r="U67" s="15"/>
      <c r="V67" s="15"/>
      <c r="W67" s="15"/>
      <c r="X67" s="15"/>
      <c r="Y67" s="15"/>
      <c r="Z67" s="15"/>
    </row>
    <row r="68" spans="1:26" ht="12" customHeight="1">
      <c r="A68" s="15"/>
      <c r="B68" s="15"/>
      <c r="C68" s="15"/>
      <c r="D68" s="15"/>
      <c r="E68" s="15"/>
      <c r="F68" s="15"/>
      <c r="G68" s="15"/>
      <c r="H68" s="15"/>
      <c r="I68" s="26"/>
      <c r="J68" s="21"/>
      <c r="K68" s="22"/>
      <c r="L68" s="23"/>
      <c r="M68" s="24"/>
      <c r="N68" s="25"/>
      <c r="O68" s="15"/>
      <c r="P68" s="15"/>
      <c r="Q68" s="15"/>
      <c r="R68" s="15"/>
      <c r="S68" s="15"/>
      <c r="T68" s="15"/>
      <c r="U68" s="15"/>
      <c r="V68" s="15"/>
      <c r="W68" s="15"/>
      <c r="X68" s="15"/>
      <c r="Y68" s="15"/>
      <c r="Z68" s="15"/>
    </row>
    <row r="69" spans="1:26" ht="12" customHeight="1">
      <c r="A69" s="15"/>
      <c r="B69" s="15"/>
      <c r="C69" s="15"/>
      <c r="D69" s="15"/>
      <c r="E69" s="15"/>
      <c r="F69" s="15"/>
      <c r="G69" s="15"/>
      <c r="H69" s="15"/>
      <c r="I69" s="26"/>
      <c r="J69" s="21"/>
      <c r="K69" s="22"/>
      <c r="L69" s="23"/>
      <c r="M69" s="24"/>
      <c r="N69" s="25"/>
      <c r="O69" s="15"/>
      <c r="P69" s="15"/>
      <c r="Q69" s="15"/>
      <c r="R69" s="15"/>
      <c r="S69" s="15"/>
      <c r="T69" s="15"/>
      <c r="U69" s="15"/>
      <c r="V69" s="15"/>
      <c r="W69" s="15"/>
      <c r="X69" s="15"/>
      <c r="Y69" s="15"/>
      <c r="Z69" s="15"/>
    </row>
    <row r="70" spans="1:26" ht="12" customHeight="1">
      <c r="A70" s="15"/>
      <c r="B70" s="15"/>
      <c r="C70" s="15"/>
      <c r="D70" s="15"/>
      <c r="E70" s="15"/>
      <c r="F70" s="15"/>
      <c r="G70" s="15"/>
      <c r="H70" s="15"/>
      <c r="I70" s="26"/>
      <c r="J70" s="21"/>
      <c r="K70" s="22"/>
      <c r="L70" s="23"/>
      <c r="M70" s="24"/>
      <c r="N70" s="25"/>
      <c r="O70" s="15"/>
      <c r="P70" s="15"/>
      <c r="Q70" s="15"/>
      <c r="R70" s="15"/>
      <c r="S70" s="15"/>
      <c r="T70" s="15"/>
      <c r="U70" s="15"/>
      <c r="V70" s="15"/>
      <c r="W70" s="15"/>
      <c r="X70" s="15"/>
      <c r="Y70" s="15"/>
      <c r="Z70" s="15"/>
    </row>
    <row r="71" spans="1:26" ht="12" customHeight="1">
      <c r="A71" s="15"/>
      <c r="B71" s="15"/>
      <c r="C71" s="15"/>
      <c r="D71" s="15"/>
      <c r="E71" s="15"/>
      <c r="F71" s="15"/>
      <c r="G71" s="15"/>
      <c r="H71" s="15"/>
      <c r="I71" s="26"/>
      <c r="J71" s="21"/>
      <c r="K71" s="22"/>
      <c r="L71" s="23"/>
      <c r="M71" s="24"/>
      <c r="N71" s="25"/>
      <c r="O71" s="15"/>
      <c r="P71" s="15"/>
      <c r="Q71" s="15"/>
      <c r="R71" s="15"/>
      <c r="S71" s="15"/>
      <c r="T71" s="15"/>
      <c r="U71" s="15"/>
      <c r="V71" s="15"/>
      <c r="W71" s="15"/>
      <c r="X71" s="15"/>
      <c r="Y71" s="15"/>
      <c r="Z71" s="15"/>
    </row>
    <row r="72" spans="1:26" ht="12" customHeight="1">
      <c r="A72" s="15"/>
      <c r="B72" s="15"/>
      <c r="C72" s="15"/>
      <c r="D72" s="15"/>
      <c r="E72" s="15"/>
      <c r="F72" s="15"/>
      <c r="G72" s="15"/>
      <c r="H72" s="15"/>
      <c r="I72" s="26"/>
      <c r="J72" s="21"/>
      <c r="K72" s="22"/>
      <c r="L72" s="23"/>
      <c r="M72" s="24"/>
      <c r="N72" s="25"/>
      <c r="O72" s="15"/>
      <c r="P72" s="15"/>
      <c r="Q72" s="15"/>
      <c r="R72" s="15"/>
      <c r="S72" s="15"/>
      <c r="T72" s="15"/>
      <c r="U72" s="15"/>
      <c r="V72" s="15"/>
      <c r="W72" s="15"/>
      <c r="X72" s="15"/>
      <c r="Y72" s="15"/>
      <c r="Z72" s="15"/>
    </row>
    <row r="73" spans="1:26" ht="12" customHeight="1">
      <c r="A73" s="15"/>
      <c r="B73" s="15"/>
      <c r="C73" s="15"/>
      <c r="D73" s="15"/>
      <c r="E73" s="15"/>
      <c r="F73" s="15"/>
      <c r="G73" s="15"/>
      <c r="H73" s="15"/>
      <c r="I73" s="26"/>
      <c r="J73" s="21"/>
      <c r="K73" s="22"/>
      <c r="L73" s="23"/>
      <c r="M73" s="24"/>
      <c r="N73" s="25"/>
      <c r="O73" s="15"/>
      <c r="P73" s="15"/>
      <c r="Q73" s="15"/>
      <c r="R73" s="15"/>
      <c r="S73" s="15"/>
      <c r="T73" s="15"/>
      <c r="U73" s="15"/>
      <c r="V73" s="15"/>
      <c r="W73" s="15"/>
      <c r="X73" s="15"/>
      <c r="Y73" s="15"/>
      <c r="Z73" s="15"/>
    </row>
    <row r="74" spans="1:26" ht="12" customHeight="1">
      <c r="A74" s="15"/>
      <c r="B74" s="15"/>
      <c r="C74" s="15"/>
      <c r="D74" s="15"/>
      <c r="E74" s="15"/>
      <c r="F74" s="15"/>
      <c r="G74" s="15"/>
      <c r="H74" s="15"/>
      <c r="I74" s="26"/>
      <c r="J74" s="21"/>
      <c r="K74" s="22"/>
      <c r="L74" s="23"/>
      <c r="M74" s="24"/>
      <c r="N74" s="25"/>
      <c r="O74" s="15"/>
      <c r="P74" s="15"/>
      <c r="Q74" s="15"/>
      <c r="R74" s="15"/>
      <c r="S74" s="15"/>
      <c r="T74" s="15"/>
      <c r="U74" s="15"/>
      <c r="V74" s="15"/>
      <c r="W74" s="15"/>
      <c r="X74" s="15"/>
      <c r="Y74" s="15"/>
      <c r="Z74" s="15"/>
    </row>
    <row r="75" spans="1:26" ht="12" customHeight="1">
      <c r="A75" s="15"/>
      <c r="B75" s="15"/>
      <c r="C75" s="15"/>
      <c r="D75" s="15"/>
      <c r="E75" s="15"/>
      <c r="F75" s="15"/>
      <c r="G75" s="15"/>
      <c r="H75" s="15"/>
      <c r="I75" s="26"/>
      <c r="J75" s="21"/>
      <c r="K75" s="22"/>
      <c r="L75" s="23"/>
      <c r="M75" s="24"/>
      <c r="N75" s="25"/>
      <c r="O75" s="15"/>
      <c r="P75" s="15"/>
      <c r="Q75" s="15"/>
      <c r="R75" s="15"/>
      <c r="S75" s="15"/>
      <c r="T75" s="15"/>
      <c r="U75" s="15"/>
      <c r="V75" s="15"/>
      <c r="W75" s="15"/>
      <c r="X75" s="15"/>
      <c r="Y75" s="15"/>
      <c r="Z75" s="15"/>
    </row>
    <row r="76" spans="1:26" ht="12" customHeight="1">
      <c r="A76" s="15"/>
      <c r="B76" s="15"/>
      <c r="C76" s="15"/>
      <c r="D76" s="15"/>
      <c r="E76" s="15"/>
      <c r="F76" s="15"/>
      <c r="G76" s="15"/>
      <c r="H76" s="15"/>
      <c r="I76" s="26"/>
      <c r="J76" s="21"/>
      <c r="K76" s="22"/>
      <c r="L76" s="23"/>
      <c r="M76" s="24"/>
      <c r="N76" s="25"/>
      <c r="O76" s="15"/>
      <c r="P76" s="15"/>
      <c r="Q76" s="15"/>
      <c r="R76" s="15"/>
      <c r="S76" s="15"/>
      <c r="T76" s="15"/>
      <c r="U76" s="15"/>
      <c r="V76" s="15"/>
      <c r="W76" s="15"/>
      <c r="X76" s="15"/>
      <c r="Y76" s="15"/>
      <c r="Z76" s="15"/>
    </row>
    <row r="77" spans="1:26" ht="12" customHeight="1">
      <c r="A77" s="15"/>
      <c r="B77" s="15"/>
      <c r="C77" s="15"/>
      <c r="D77" s="15"/>
      <c r="E77" s="15"/>
      <c r="F77" s="15"/>
      <c r="G77" s="15"/>
      <c r="H77" s="15"/>
      <c r="I77" s="26"/>
      <c r="J77" s="21"/>
      <c r="K77" s="22"/>
      <c r="L77" s="23"/>
      <c r="M77" s="24"/>
      <c r="N77" s="25"/>
      <c r="O77" s="15"/>
      <c r="P77" s="15"/>
      <c r="Q77" s="15"/>
      <c r="R77" s="15"/>
      <c r="S77" s="15"/>
      <c r="T77" s="15"/>
      <c r="U77" s="15"/>
      <c r="V77" s="15"/>
      <c r="W77" s="15"/>
      <c r="X77" s="15"/>
      <c r="Y77" s="15"/>
      <c r="Z77" s="15"/>
    </row>
    <row r="78" spans="1:26" ht="12" customHeight="1">
      <c r="A78" s="15"/>
      <c r="B78" s="15"/>
      <c r="C78" s="15"/>
      <c r="D78" s="15"/>
      <c r="E78" s="15"/>
      <c r="F78" s="15"/>
      <c r="G78" s="15"/>
      <c r="H78" s="15"/>
      <c r="I78" s="26"/>
      <c r="J78" s="21"/>
      <c r="K78" s="22"/>
      <c r="L78" s="23"/>
      <c r="M78" s="24"/>
      <c r="N78" s="25"/>
      <c r="O78" s="15"/>
      <c r="P78" s="15"/>
      <c r="Q78" s="15"/>
      <c r="R78" s="15"/>
      <c r="S78" s="15"/>
      <c r="T78" s="15"/>
      <c r="U78" s="15"/>
      <c r="V78" s="15"/>
      <c r="W78" s="15"/>
      <c r="X78" s="15"/>
      <c r="Y78" s="15"/>
      <c r="Z78" s="15"/>
    </row>
    <row r="79" spans="1:26" ht="12" customHeight="1">
      <c r="A79" s="15"/>
      <c r="B79" s="15"/>
      <c r="C79" s="15"/>
      <c r="D79" s="15"/>
      <c r="E79" s="15"/>
      <c r="F79" s="15"/>
      <c r="G79" s="15"/>
      <c r="H79" s="15"/>
      <c r="I79" s="26"/>
      <c r="J79" s="21"/>
      <c r="K79" s="22"/>
      <c r="L79" s="23"/>
      <c r="M79" s="24"/>
      <c r="N79" s="25"/>
      <c r="O79" s="15"/>
      <c r="P79" s="15"/>
      <c r="Q79" s="15"/>
      <c r="R79" s="15"/>
      <c r="S79" s="15"/>
      <c r="T79" s="15"/>
      <c r="U79" s="15"/>
      <c r="V79" s="15"/>
      <c r="W79" s="15"/>
      <c r="X79" s="15"/>
      <c r="Y79" s="15"/>
      <c r="Z79" s="15"/>
    </row>
    <row r="80" spans="1:26" ht="12" customHeight="1">
      <c r="A80" s="15"/>
      <c r="B80" s="15"/>
      <c r="C80" s="15"/>
      <c r="D80" s="15"/>
      <c r="E80" s="15"/>
      <c r="F80" s="15"/>
      <c r="G80" s="15"/>
      <c r="H80" s="15"/>
      <c r="I80" s="26"/>
      <c r="J80" s="21"/>
      <c r="K80" s="22"/>
      <c r="L80" s="23"/>
      <c r="M80" s="24"/>
      <c r="N80" s="25"/>
      <c r="O80" s="15"/>
      <c r="P80" s="15"/>
      <c r="Q80" s="15"/>
      <c r="R80" s="15"/>
      <c r="S80" s="15"/>
      <c r="T80" s="15"/>
      <c r="U80" s="15"/>
      <c r="V80" s="15"/>
      <c r="W80" s="15"/>
      <c r="X80" s="15"/>
      <c r="Y80" s="15"/>
      <c r="Z80" s="15"/>
    </row>
    <row r="81" spans="1:26" ht="12" customHeight="1">
      <c r="A81" s="15"/>
      <c r="B81" s="15"/>
      <c r="C81" s="15"/>
      <c r="D81" s="15"/>
      <c r="E81" s="15"/>
      <c r="F81" s="15"/>
      <c r="G81" s="15"/>
      <c r="H81" s="15"/>
      <c r="I81" s="26"/>
      <c r="J81" s="21"/>
      <c r="K81" s="22"/>
      <c r="L81" s="23"/>
      <c r="M81" s="24"/>
      <c r="N81" s="25"/>
      <c r="O81" s="15"/>
      <c r="P81" s="15"/>
      <c r="Q81" s="15"/>
      <c r="R81" s="15"/>
      <c r="S81" s="15"/>
      <c r="T81" s="15"/>
      <c r="U81" s="15"/>
      <c r="V81" s="15"/>
      <c r="W81" s="15"/>
      <c r="X81" s="15"/>
      <c r="Y81" s="15"/>
      <c r="Z81" s="15"/>
    </row>
    <row r="82" spans="1:26" ht="12" customHeight="1">
      <c r="A82" s="15"/>
      <c r="B82" s="15"/>
      <c r="C82" s="15"/>
      <c r="D82" s="15"/>
      <c r="E82" s="15"/>
      <c r="F82" s="15"/>
      <c r="G82" s="15"/>
      <c r="H82" s="15"/>
      <c r="I82" s="26"/>
      <c r="J82" s="21"/>
      <c r="K82" s="22"/>
      <c r="L82" s="23"/>
      <c r="M82" s="24"/>
      <c r="N82" s="25"/>
      <c r="O82" s="15"/>
      <c r="P82" s="15"/>
      <c r="Q82" s="15"/>
      <c r="R82" s="15"/>
      <c r="S82" s="15"/>
      <c r="T82" s="15"/>
      <c r="U82" s="15"/>
      <c r="V82" s="15"/>
      <c r="W82" s="15"/>
      <c r="X82" s="15"/>
      <c r="Y82" s="15"/>
      <c r="Z82" s="15"/>
    </row>
    <row r="83" spans="1:26" ht="12" customHeight="1">
      <c r="A83" s="15"/>
      <c r="B83" s="15"/>
      <c r="C83" s="15"/>
      <c r="D83" s="15"/>
      <c r="E83" s="15"/>
      <c r="F83" s="15"/>
      <c r="G83" s="15"/>
      <c r="H83" s="15"/>
      <c r="I83" s="26"/>
      <c r="J83" s="21"/>
      <c r="K83" s="22"/>
      <c r="L83" s="23"/>
      <c r="M83" s="24"/>
      <c r="N83" s="25"/>
      <c r="O83" s="15"/>
      <c r="P83" s="15"/>
      <c r="Q83" s="15"/>
      <c r="R83" s="15"/>
      <c r="S83" s="15"/>
      <c r="T83" s="15"/>
      <c r="U83" s="15"/>
      <c r="V83" s="15"/>
      <c r="W83" s="15"/>
      <c r="X83" s="15"/>
      <c r="Y83" s="15"/>
      <c r="Z83" s="15"/>
    </row>
    <row r="84" spans="1:26" ht="12" customHeight="1">
      <c r="A84" s="15"/>
      <c r="B84" s="15"/>
      <c r="C84" s="15"/>
      <c r="D84" s="15"/>
      <c r="E84" s="15"/>
      <c r="F84" s="15"/>
      <c r="G84" s="15"/>
      <c r="H84" s="15"/>
      <c r="I84" s="26"/>
      <c r="J84" s="21"/>
      <c r="K84" s="22"/>
      <c r="L84" s="23"/>
      <c r="M84" s="24"/>
      <c r="N84" s="25"/>
      <c r="O84" s="15"/>
      <c r="P84" s="15"/>
      <c r="Q84" s="15"/>
      <c r="R84" s="15"/>
      <c r="S84" s="15"/>
      <c r="T84" s="15"/>
      <c r="U84" s="15"/>
      <c r="V84" s="15"/>
      <c r="W84" s="15"/>
      <c r="X84" s="15"/>
      <c r="Y84" s="15"/>
      <c r="Z84" s="15"/>
    </row>
    <row r="85" spans="1:26" ht="12" customHeight="1">
      <c r="A85" s="15"/>
      <c r="B85" s="15"/>
      <c r="C85" s="15"/>
      <c r="D85" s="15"/>
      <c r="E85" s="15"/>
      <c r="F85" s="15"/>
      <c r="G85" s="15"/>
      <c r="H85" s="15"/>
      <c r="I85" s="26"/>
      <c r="J85" s="21"/>
      <c r="K85" s="22"/>
      <c r="L85" s="23"/>
      <c r="M85" s="24"/>
      <c r="N85" s="25"/>
      <c r="O85" s="15"/>
      <c r="P85" s="15"/>
      <c r="Q85" s="15"/>
      <c r="R85" s="15"/>
      <c r="S85" s="15"/>
      <c r="T85" s="15"/>
      <c r="U85" s="15"/>
      <c r="V85" s="15"/>
      <c r="W85" s="15"/>
      <c r="X85" s="15"/>
      <c r="Y85" s="15"/>
      <c r="Z85" s="15"/>
    </row>
    <row r="86" spans="1:26" ht="12" customHeight="1">
      <c r="A86" s="15"/>
      <c r="B86" s="15"/>
      <c r="C86" s="15"/>
      <c r="D86" s="15"/>
      <c r="E86" s="15"/>
      <c r="F86" s="15"/>
      <c r="G86" s="15"/>
      <c r="H86" s="15"/>
      <c r="I86" s="26"/>
      <c r="J86" s="21"/>
      <c r="K86" s="22"/>
      <c r="L86" s="23"/>
      <c r="M86" s="24"/>
      <c r="N86" s="25"/>
      <c r="O86" s="15"/>
      <c r="P86" s="15"/>
      <c r="Q86" s="15"/>
      <c r="R86" s="15"/>
      <c r="S86" s="15"/>
      <c r="T86" s="15"/>
      <c r="U86" s="15"/>
      <c r="V86" s="15"/>
      <c r="W86" s="15"/>
      <c r="X86" s="15"/>
      <c r="Y86" s="15"/>
      <c r="Z86" s="15"/>
    </row>
    <row r="87" spans="1:26" ht="12" customHeight="1">
      <c r="A87" s="15"/>
      <c r="B87" s="15"/>
      <c r="C87" s="15"/>
      <c r="D87" s="15"/>
      <c r="E87" s="15"/>
      <c r="F87" s="15"/>
      <c r="G87" s="15"/>
      <c r="H87" s="15"/>
      <c r="I87" s="26"/>
      <c r="J87" s="21"/>
      <c r="K87" s="22"/>
      <c r="L87" s="23"/>
      <c r="M87" s="24"/>
      <c r="N87" s="25"/>
      <c r="O87" s="15"/>
      <c r="P87" s="15"/>
      <c r="Q87" s="15"/>
      <c r="R87" s="15"/>
      <c r="S87" s="15"/>
      <c r="T87" s="15"/>
      <c r="U87" s="15"/>
      <c r="V87" s="15"/>
      <c r="W87" s="15"/>
      <c r="X87" s="15"/>
      <c r="Y87" s="15"/>
      <c r="Z87" s="15"/>
    </row>
    <row r="88" spans="1:26" ht="12" customHeight="1">
      <c r="A88" s="15"/>
      <c r="B88" s="15"/>
      <c r="C88" s="15"/>
      <c r="D88" s="15"/>
      <c r="E88" s="15"/>
      <c r="F88" s="15"/>
      <c r="G88" s="15"/>
      <c r="H88" s="15"/>
      <c r="I88" s="26"/>
      <c r="J88" s="21"/>
      <c r="K88" s="22"/>
      <c r="L88" s="23"/>
      <c r="M88" s="24"/>
      <c r="N88" s="25"/>
      <c r="O88" s="15"/>
      <c r="P88" s="15"/>
      <c r="Q88" s="15"/>
      <c r="R88" s="15"/>
      <c r="S88" s="15"/>
      <c r="T88" s="15"/>
      <c r="U88" s="15"/>
      <c r="V88" s="15"/>
      <c r="W88" s="15"/>
      <c r="X88" s="15"/>
      <c r="Y88" s="15"/>
      <c r="Z88" s="15"/>
    </row>
    <row r="89" spans="1:26" ht="12" customHeight="1">
      <c r="A89" s="15"/>
      <c r="B89" s="15"/>
      <c r="C89" s="15"/>
      <c r="D89" s="15"/>
      <c r="E89" s="15"/>
      <c r="F89" s="15"/>
      <c r="G89" s="15"/>
      <c r="H89" s="15"/>
      <c r="I89" s="26"/>
      <c r="J89" s="21"/>
      <c r="K89" s="22"/>
      <c r="L89" s="23"/>
      <c r="M89" s="24"/>
      <c r="N89" s="25"/>
      <c r="O89" s="15"/>
      <c r="P89" s="15"/>
      <c r="Q89" s="15"/>
      <c r="R89" s="15"/>
      <c r="S89" s="15"/>
      <c r="T89" s="15"/>
      <c r="U89" s="15"/>
      <c r="V89" s="15"/>
      <c r="W89" s="15"/>
      <c r="X89" s="15"/>
      <c r="Y89" s="15"/>
      <c r="Z89" s="15"/>
    </row>
    <row r="90" spans="1:26" ht="12" customHeight="1">
      <c r="A90" s="15"/>
      <c r="B90" s="15"/>
      <c r="C90" s="15"/>
      <c r="D90" s="15"/>
      <c r="E90" s="15"/>
      <c r="F90" s="15"/>
      <c r="G90" s="15"/>
      <c r="H90" s="15"/>
      <c r="I90" s="26"/>
      <c r="J90" s="21"/>
      <c r="K90" s="22"/>
      <c r="L90" s="23"/>
      <c r="M90" s="24"/>
      <c r="N90" s="25"/>
      <c r="O90" s="15"/>
      <c r="P90" s="15"/>
      <c r="Q90" s="15"/>
      <c r="R90" s="15"/>
      <c r="S90" s="15"/>
      <c r="T90" s="15"/>
      <c r="U90" s="15"/>
      <c r="V90" s="15"/>
      <c r="W90" s="15"/>
      <c r="X90" s="15"/>
      <c r="Y90" s="15"/>
      <c r="Z90" s="15"/>
    </row>
    <row r="91" spans="1:26" ht="12" customHeight="1">
      <c r="A91" s="15"/>
      <c r="B91" s="15"/>
      <c r="C91" s="15"/>
      <c r="D91" s="15"/>
      <c r="E91" s="15"/>
      <c r="F91" s="15"/>
      <c r="G91" s="15"/>
      <c r="H91" s="15"/>
      <c r="I91" s="26"/>
      <c r="J91" s="21"/>
      <c r="K91" s="22"/>
      <c r="L91" s="23"/>
      <c r="M91" s="24"/>
      <c r="N91" s="25"/>
      <c r="O91" s="15"/>
      <c r="P91" s="15"/>
      <c r="Q91" s="15"/>
      <c r="R91" s="15"/>
      <c r="S91" s="15"/>
      <c r="T91" s="15"/>
      <c r="U91" s="15"/>
      <c r="V91" s="15"/>
      <c r="W91" s="15"/>
      <c r="X91" s="15"/>
      <c r="Y91" s="15"/>
      <c r="Z91" s="15"/>
    </row>
    <row r="92" spans="1:26" ht="12" customHeight="1">
      <c r="A92" s="15"/>
      <c r="B92" s="15"/>
      <c r="C92" s="15"/>
      <c r="D92" s="15"/>
      <c r="E92" s="15"/>
      <c r="F92" s="15"/>
      <c r="G92" s="15"/>
      <c r="H92" s="15"/>
      <c r="I92" s="26"/>
      <c r="J92" s="21"/>
      <c r="K92" s="22"/>
      <c r="L92" s="23"/>
      <c r="M92" s="24"/>
      <c r="N92" s="25"/>
      <c r="O92" s="15"/>
      <c r="P92" s="15"/>
      <c r="Q92" s="15"/>
      <c r="R92" s="15"/>
      <c r="S92" s="15"/>
      <c r="T92" s="15"/>
      <c r="U92" s="15"/>
      <c r="V92" s="15"/>
      <c r="W92" s="15"/>
      <c r="X92" s="15"/>
      <c r="Y92" s="15"/>
      <c r="Z92" s="15"/>
    </row>
    <row r="93" spans="1:26" ht="12" customHeight="1">
      <c r="A93" s="15"/>
      <c r="B93" s="15"/>
      <c r="C93" s="15"/>
      <c r="D93" s="15"/>
      <c r="E93" s="15"/>
      <c r="F93" s="15"/>
      <c r="G93" s="15"/>
      <c r="H93" s="15"/>
      <c r="I93" s="26"/>
      <c r="J93" s="21"/>
      <c r="K93" s="22"/>
      <c r="L93" s="23"/>
      <c r="M93" s="24"/>
      <c r="N93" s="25"/>
      <c r="O93" s="15"/>
      <c r="P93" s="15"/>
      <c r="Q93" s="15"/>
      <c r="R93" s="15"/>
      <c r="S93" s="15"/>
      <c r="T93" s="15"/>
      <c r="U93" s="15"/>
      <c r="V93" s="15"/>
      <c r="W93" s="15"/>
      <c r="X93" s="15"/>
      <c r="Y93" s="15"/>
      <c r="Z93" s="15"/>
    </row>
    <row r="94" spans="1:26" ht="12" customHeight="1">
      <c r="A94" s="15"/>
      <c r="B94" s="15"/>
      <c r="C94" s="15"/>
      <c r="D94" s="15"/>
      <c r="E94" s="15"/>
      <c r="F94" s="15"/>
      <c r="G94" s="15"/>
      <c r="H94" s="15"/>
      <c r="I94" s="26"/>
      <c r="J94" s="21"/>
      <c r="K94" s="22"/>
      <c r="L94" s="23"/>
      <c r="M94" s="24"/>
      <c r="N94" s="25"/>
      <c r="O94" s="15"/>
      <c r="P94" s="15"/>
      <c r="Q94" s="15"/>
      <c r="R94" s="15"/>
      <c r="S94" s="15"/>
      <c r="T94" s="15"/>
      <c r="U94" s="15"/>
      <c r="V94" s="15"/>
      <c r="W94" s="15"/>
      <c r="X94" s="15"/>
      <c r="Y94" s="15"/>
      <c r="Z94" s="15"/>
    </row>
    <row r="95" spans="1:26" ht="12" customHeight="1">
      <c r="A95" s="15"/>
      <c r="B95" s="15"/>
      <c r="C95" s="15"/>
      <c r="D95" s="15"/>
      <c r="E95" s="15"/>
      <c r="F95" s="15"/>
      <c r="G95" s="15"/>
      <c r="H95" s="15"/>
      <c r="I95" s="26"/>
      <c r="J95" s="21"/>
      <c r="K95" s="22"/>
      <c r="L95" s="23"/>
      <c r="M95" s="24"/>
      <c r="N95" s="25"/>
      <c r="O95" s="15"/>
      <c r="P95" s="15"/>
      <c r="Q95" s="15"/>
      <c r="R95" s="15"/>
      <c r="S95" s="15"/>
      <c r="T95" s="15"/>
      <c r="U95" s="15"/>
      <c r="V95" s="15"/>
      <c r="W95" s="15"/>
      <c r="X95" s="15"/>
      <c r="Y95" s="15"/>
      <c r="Z95" s="15"/>
    </row>
    <row r="96" spans="1:26" ht="12" customHeight="1">
      <c r="A96" s="15"/>
      <c r="B96" s="15"/>
      <c r="C96" s="15"/>
      <c r="D96" s="15"/>
      <c r="E96" s="15"/>
      <c r="F96" s="15"/>
      <c r="G96" s="15"/>
      <c r="H96" s="15"/>
      <c r="I96" s="26"/>
      <c r="J96" s="21"/>
      <c r="K96" s="22"/>
      <c r="L96" s="23"/>
      <c r="M96" s="24"/>
      <c r="N96" s="25"/>
      <c r="O96" s="15"/>
      <c r="P96" s="15"/>
      <c r="Q96" s="15"/>
      <c r="R96" s="15"/>
      <c r="S96" s="15"/>
      <c r="T96" s="15"/>
      <c r="U96" s="15"/>
      <c r="V96" s="15"/>
      <c r="W96" s="15"/>
      <c r="X96" s="15"/>
      <c r="Y96" s="15"/>
      <c r="Z96" s="15"/>
    </row>
    <row r="97" spans="1:26" ht="12" customHeight="1">
      <c r="A97" s="15"/>
      <c r="B97" s="15"/>
      <c r="C97" s="15"/>
      <c r="D97" s="15"/>
      <c r="E97" s="15"/>
      <c r="F97" s="15"/>
      <c r="G97" s="15"/>
      <c r="H97" s="15"/>
      <c r="I97" s="26"/>
      <c r="J97" s="21"/>
      <c r="K97" s="22"/>
      <c r="L97" s="23"/>
      <c r="M97" s="24"/>
      <c r="N97" s="25"/>
      <c r="O97" s="15"/>
      <c r="P97" s="15"/>
      <c r="Q97" s="15"/>
      <c r="R97" s="15"/>
      <c r="S97" s="15"/>
      <c r="T97" s="15"/>
      <c r="U97" s="15"/>
      <c r="V97" s="15"/>
      <c r="W97" s="15"/>
      <c r="X97" s="15"/>
      <c r="Y97" s="15"/>
      <c r="Z97" s="15"/>
    </row>
    <row r="98" spans="1:26" ht="12" customHeight="1">
      <c r="A98" s="15"/>
      <c r="B98" s="15"/>
      <c r="C98" s="15"/>
      <c r="D98" s="15"/>
      <c r="E98" s="15"/>
      <c r="F98" s="15"/>
      <c r="G98" s="15"/>
      <c r="H98" s="15"/>
      <c r="I98" s="26"/>
      <c r="J98" s="21"/>
      <c r="K98" s="22"/>
      <c r="L98" s="23"/>
      <c r="M98" s="24"/>
      <c r="N98" s="25"/>
      <c r="O98" s="15"/>
      <c r="P98" s="15"/>
      <c r="Q98" s="15"/>
      <c r="R98" s="15"/>
      <c r="S98" s="15"/>
      <c r="T98" s="15"/>
      <c r="U98" s="15"/>
      <c r="V98" s="15"/>
      <c r="W98" s="15"/>
      <c r="X98" s="15"/>
      <c r="Y98" s="15"/>
      <c r="Z98" s="15"/>
    </row>
    <row r="99" spans="1:26" ht="12" customHeight="1">
      <c r="A99" s="15"/>
      <c r="B99" s="15"/>
      <c r="C99" s="15"/>
      <c r="D99" s="15"/>
      <c r="E99" s="15"/>
      <c r="F99" s="15"/>
      <c r="G99" s="15"/>
      <c r="H99" s="15"/>
      <c r="I99" s="26"/>
      <c r="J99" s="21"/>
      <c r="K99" s="22"/>
      <c r="L99" s="23"/>
      <c r="M99" s="24"/>
      <c r="N99" s="25"/>
      <c r="O99" s="15"/>
      <c r="P99" s="15"/>
      <c r="Q99" s="15"/>
      <c r="R99" s="15"/>
      <c r="S99" s="15"/>
      <c r="T99" s="15"/>
      <c r="U99" s="15"/>
      <c r="V99" s="15"/>
      <c r="W99" s="15"/>
      <c r="X99" s="15"/>
      <c r="Y99" s="15"/>
      <c r="Z99" s="15"/>
    </row>
    <row r="100" spans="1:26" ht="12" customHeight="1">
      <c r="A100" s="15"/>
      <c r="B100" s="15"/>
      <c r="C100" s="15"/>
      <c r="D100" s="15"/>
      <c r="E100" s="15"/>
      <c r="F100" s="15"/>
      <c r="G100" s="15"/>
      <c r="H100" s="15"/>
      <c r="I100" s="26"/>
      <c r="J100" s="21"/>
      <c r="K100" s="22"/>
      <c r="L100" s="23"/>
      <c r="M100" s="24"/>
      <c r="N100" s="25"/>
      <c r="O100" s="15"/>
      <c r="P100" s="15"/>
      <c r="Q100" s="15"/>
      <c r="R100" s="15"/>
      <c r="S100" s="15"/>
      <c r="T100" s="15"/>
      <c r="U100" s="15"/>
      <c r="V100" s="15"/>
      <c r="W100" s="15"/>
      <c r="X100" s="15"/>
      <c r="Y100" s="15"/>
      <c r="Z100" s="15"/>
    </row>
    <row r="101" spans="1:26" ht="12" customHeight="1">
      <c r="A101" s="15"/>
      <c r="B101" s="15"/>
      <c r="C101" s="15"/>
      <c r="D101" s="15"/>
      <c r="E101" s="15"/>
      <c r="F101" s="15"/>
      <c r="G101" s="15"/>
      <c r="H101" s="15"/>
      <c r="I101" s="26"/>
      <c r="J101" s="21"/>
      <c r="K101" s="22"/>
      <c r="L101" s="23"/>
      <c r="M101" s="24"/>
      <c r="N101" s="25"/>
      <c r="O101" s="15"/>
      <c r="P101" s="15"/>
      <c r="Q101" s="15"/>
      <c r="R101" s="15"/>
      <c r="S101" s="15"/>
      <c r="T101" s="15"/>
      <c r="U101" s="15"/>
      <c r="V101" s="15"/>
      <c r="W101" s="15"/>
      <c r="X101" s="15"/>
      <c r="Y101" s="15"/>
      <c r="Z101" s="15"/>
    </row>
    <row r="102" spans="1:26" ht="12" customHeight="1">
      <c r="A102" s="15"/>
      <c r="B102" s="15"/>
      <c r="C102" s="15"/>
      <c r="D102" s="15"/>
      <c r="E102" s="15"/>
      <c r="F102" s="15"/>
      <c r="G102" s="15"/>
      <c r="H102" s="15"/>
      <c r="I102" s="26"/>
      <c r="J102" s="21"/>
      <c r="K102" s="22"/>
      <c r="L102" s="23"/>
      <c r="M102" s="24"/>
      <c r="N102" s="25"/>
      <c r="O102" s="15"/>
      <c r="P102" s="15"/>
      <c r="Q102" s="15"/>
      <c r="R102" s="15"/>
      <c r="S102" s="15"/>
      <c r="T102" s="15"/>
      <c r="U102" s="15"/>
      <c r="V102" s="15"/>
      <c r="W102" s="15"/>
      <c r="X102" s="15"/>
      <c r="Y102" s="15"/>
      <c r="Z102" s="15"/>
    </row>
    <row r="103" spans="1:26" ht="12" customHeight="1">
      <c r="A103" s="15"/>
      <c r="B103" s="15"/>
      <c r="C103" s="15"/>
      <c r="D103" s="15"/>
      <c r="E103" s="15"/>
      <c r="F103" s="15"/>
      <c r="G103" s="15"/>
      <c r="H103" s="15"/>
      <c r="I103" s="26"/>
      <c r="J103" s="21"/>
      <c r="K103" s="22"/>
      <c r="L103" s="23"/>
      <c r="M103" s="24"/>
      <c r="N103" s="25"/>
      <c r="O103" s="15"/>
      <c r="P103" s="15"/>
      <c r="Q103" s="15"/>
      <c r="R103" s="15"/>
      <c r="S103" s="15"/>
      <c r="T103" s="15"/>
      <c r="U103" s="15"/>
      <c r="V103" s="15"/>
      <c r="W103" s="15"/>
      <c r="X103" s="15"/>
      <c r="Y103" s="15"/>
      <c r="Z103" s="15"/>
    </row>
    <row r="104" spans="1:26" ht="12" customHeight="1">
      <c r="A104" s="15"/>
      <c r="B104" s="15"/>
      <c r="C104" s="15"/>
      <c r="D104" s="15"/>
      <c r="E104" s="15"/>
      <c r="F104" s="15"/>
      <c r="G104" s="15"/>
      <c r="H104" s="15"/>
      <c r="I104" s="26"/>
      <c r="J104" s="21"/>
      <c r="K104" s="22"/>
      <c r="L104" s="23"/>
      <c r="M104" s="24"/>
      <c r="N104" s="25"/>
      <c r="O104" s="15"/>
      <c r="P104" s="15"/>
      <c r="Q104" s="15"/>
      <c r="R104" s="15"/>
      <c r="S104" s="15"/>
      <c r="T104" s="15"/>
      <c r="U104" s="15"/>
      <c r="V104" s="15"/>
      <c r="W104" s="15"/>
      <c r="X104" s="15"/>
      <c r="Y104" s="15"/>
      <c r="Z104" s="15"/>
    </row>
    <row r="105" spans="1:26" ht="12" customHeight="1">
      <c r="A105" s="15"/>
      <c r="B105" s="15"/>
      <c r="C105" s="15"/>
      <c r="D105" s="15"/>
      <c r="E105" s="15"/>
      <c r="F105" s="15"/>
      <c r="G105" s="15"/>
      <c r="H105" s="15"/>
      <c r="I105" s="26"/>
      <c r="J105" s="21"/>
      <c r="K105" s="22"/>
      <c r="L105" s="23"/>
      <c r="M105" s="24"/>
      <c r="N105" s="25"/>
      <c r="O105" s="15"/>
      <c r="P105" s="15"/>
      <c r="Q105" s="15"/>
      <c r="R105" s="15"/>
      <c r="S105" s="15"/>
      <c r="T105" s="15"/>
      <c r="U105" s="15"/>
      <c r="V105" s="15"/>
      <c r="W105" s="15"/>
      <c r="X105" s="15"/>
      <c r="Y105" s="15"/>
      <c r="Z105" s="15"/>
    </row>
    <row r="106" spans="1:26" ht="12" customHeight="1">
      <c r="A106" s="15"/>
      <c r="B106" s="15"/>
      <c r="C106" s="15"/>
      <c r="D106" s="15"/>
      <c r="E106" s="15"/>
      <c r="F106" s="15"/>
      <c r="G106" s="15"/>
      <c r="H106" s="15"/>
      <c r="I106" s="26"/>
      <c r="J106" s="21"/>
      <c r="K106" s="22"/>
      <c r="L106" s="23"/>
      <c r="M106" s="24"/>
      <c r="N106" s="25"/>
      <c r="O106" s="15"/>
      <c r="P106" s="15"/>
      <c r="Q106" s="15"/>
      <c r="R106" s="15"/>
      <c r="S106" s="15"/>
      <c r="T106" s="15"/>
      <c r="U106" s="15"/>
      <c r="V106" s="15"/>
      <c r="W106" s="15"/>
      <c r="X106" s="15"/>
      <c r="Y106" s="15"/>
      <c r="Z106" s="15"/>
    </row>
    <row r="107" spans="1:26" ht="12" customHeight="1">
      <c r="A107" s="15"/>
      <c r="B107" s="15"/>
      <c r="C107" s="15"/>
      <c r="D107" s="15"/>
      <c r="E107" s="15"/>
      <c r="F107" s="15"/>
      <c r="G107" s="15"/>
      <c r="H107" s="15"/>
      <c r="I107" s="26"/>
      <c r="J107" s="21"/>
      <c r="K107" s="22"/>
      <c r="L107" s="23"/>
      <c r="M107" s="24"/>
      <c r="N107" s="25"/>
      <c r="O107" s="15"/>
      <c r="P107" s="15"/>
      <c r="Q107" s="15"/>
      <c r="R107" s="15"/>
      <c r="S107" s="15"/>
      <c r="T107" s="15"/>
      <c r="U107" s="15"/>
      <c r="V107" s="15"/>
      <c r="W107" s="15"/>
      <c r="X107" s="15"/>
      <c r="Y107" s="15"/>
      <c r="Z107" s="15"/>
    </row>
    <row r="108" spans="1:26" ht="12" customHeight="1">
      <c r="A108" s="15"/>
      <c r="B108" s="15"/>
      <c r="C108" s="15"/>
      <c r="D108" s="15"/>
      <c r="E108" s="15"/>
      <c r="F108" s="15"/>
      <c r="G108" s="15"/>
      <c r="H108" s="15"/>
      <c r="I108" s="26"/>
      <c r="J108" s="21"/>
      <c r="K108" s="22"/>
      <c r="L108" s="23"/>
      <c r="M108" s="24"/>
      <c r="N108" s="25"/>
      <c r="O108" s="15"/>
      <c r="P108" s="15"/>
      <c r="Q108" s="15"/>
      <c r="R108" s="15"/>
      <c r="S108" s="15"/>
      <c r="T108" s="15"/>
      <c r="U108" s="15"/>
      <c r="V108" s="15"/>
      <c r="W108" s="15"/>
      <c r="X108" s="15"/>
      <c r="Y108" s="15"/>
      <c r="Z108" s="15"/>
    </row>
    <row r="109" spans="1:26" ht="12" customHeight="1">
      <c r="A109" s="15"/>
      <c r="B109" s="15"/>
      <c r="C109" s="15"/>
      <c r="D109" s="15"/>
      <c r="E109" s="15"/>
      <c r="F109" s="15"/>
      <c r="G109" s="15"/>
      <c r="H109" s="15"/>
      <c r="I109" s="26"/>
      <c r="J109" s="21"/>
      <c r="K109" s="22"/>
      <c r="L109" s="23"/>
      <c r="M109" s="24"/>
      <c r="N109" s="25"/>
      <c r="O109" s="15"/>
      <c r="P109" s="15"/>
      <c r="Q109" s="15"/>
      <c r="R109" s="15"/>
      <c r="S109" s="15"/>
      <c r="T109" s="15"/>
      <c r="U109" s="15"/>
      <c r="V109" s="15"/>
      <c r="W109" s="15"/>
      <c r="X109" s="15"/>
      <c r="Y109" s="15"/>
      <c r="Z109" s="15"/>
    </row>
    <row r="110" spans="1:26" ht="12" customHeight="1">
      <c r="A110" s="15"/>
      <c r="B110" s="15"/>
      <c r="C110" s="15"/>
      <c r="D110" s="15"/>
      <c r="E110" s="15"/>
      <c r="F110" s="15"/>
      <c r="G110" s="15"/>
      <c r="H110" s="15"/>
      <c r="I110" s="26"/>
      <c r="J110" s="21"/>
      <c r="K110" s="22"/>
      <c r="L110" s="23"/>
      <c r="M110" s="24"/>
      <c r="N110" s="25"/>
      <c r="O110" s="15"/>
      <c r="P110" s="15"/>
      <c r="Q110" s="15"/>
      <c r="R110" s="15"/>
      <c r="S110" s="15"/>
      <c r="T110" s="15"/>
      <c r="U110" s="15"/>
      <c r="V110" s="15"/>
      <c r="W110" s="15"/>
      <c r="X110" s="15"/>
      <c r="Y110" s="15"/>
      <c r="Z110" s="15"/>
    </row>
    <row r="111" spans="1:26" ht="12" customHeight="1">
      <c r="A111" s="15"/>
      <c r="B111" s="15"/>
      <c r="C111" s="15"/>
      <c r="D111" s="15"/>
      <c r="E111" s="15"/>
      <c r="F111" s="15"/>
      <c r="G111" s="15"/>
      <c r="H111" s="15"/>
      <c r="I111" s="26"/>
      <c r="J111" s="21"/>
      <c r="K111" s="22"/>
      <c r="L111" s="23"/>
      <c r="M111" s="24"/>
      <c r="N111" s="25"/>
      <c r="O111" s="15"/>
      <c r="P111" s="15"/>
      <c r="Q111" s="15"/>
      <c r="R111" s="15"/>
      <c r="S111" s="15"/>
      <c r="T111" s="15"/>
      <c r="U111" s="15"/>
      <c r="V111" s="15"/>
      <c r="W111" s="15"/>
      <c r="X111" s="15"/>
      <c r="Y111" s="15"/>
      <c r="Z111" s="15"/>
    </row>
    <row r="112" spans="1:26" ht="12" customHeight="1">
      <c r="A112" s="15"/>
      <c r="B112" s="15"/>
      <c r="C112" s="15"/>
      <c r="D112" s="15"/>
      <c r="E112" s="15"/>
      <c r="F112" s="15"/>
      <c r="G112" s="15"/>
      <c r="H112" s="15"/>
      <c r="I112" s="26"/>
      <c r="J112" s="21"/>
      <c r="K112" s="22"/>
      <c r="L112" s="23"/>
      <c r="M112" s="24"/>
      <c r="N112" s="25"/>
      <c r="O112" s="15"/>
      <c r="P112" s="15"/>
      <c r="Q112" s="15"/>
      <c r="R112" s="15"/>
      <c r="S112" s="15"/>
      <c r="T112" s="15"/>
      <c r="U112" s="15"/>
      <c r="V112" s="15"/>
      <c r="W112" s="15"/>
      <c r="X112" s="15"/>
      <c r="Y112" s="15"/>
      <c r="Z112" s="15"/>
    </row>
    <row r="113" spans="1:26" ht="12" customHeight="1">
      <c r="A113" s="15"/>
      <c r="B113" s="15"/>
      <c r="C113" s="15"/>
      <c r="D113" s="15"/>
      <c r="E113" s="15"/>
      <c r="F113" s="15"/>
      <c r="G113" s="15"/>
      <c r="H113" s="15"/>
      <c r="I113" s="26"/>
      <c r="J113" s="21"/>
      <c r="K113" s="22"/>
      <c r="L113" s="23"/>
      <c r="M113" s="24"/>
      <c r="N113" s="25"/>
      <c r="O113" s="15"/>
      <c r="P113" s="15"/>
      <c r="Q113" s="15"/>
      <c r="R113" s="15"/>
      <c r="S113" s="15"/>
      <c r="T113" s="15"/>
      <c r="U113" s="15"/>
      <c r="V113" s="15"/>
      <c r="W113" s="15"/>
      <c r="X113" s="15"/>
      <c r="Y113" s="15"/>
      <c r="Z113" s="15"/>
    </row>
    <row r="114" spans="1:26" ht="12" customHeight="1">
      <c r="A114" s="15"/>
      <c r="B114" s="15"/>
      <c r="C114" s="15"/>
      <c r="D114" s="15"/>
      <c r="E114" s="15"/>
      <c r="F114" s="15"/>
      <c r="G114" s="15"/>
      <c r="H114" s="15"/>
      <c r="I114" s="26"/>
      <c r="J114" s="21"/>
      <c r="K114" s="22"/>
      <c r="L114" s="23"/>
      <c r="M114" s="24"/>
      <c r="N114" s="25"/>
      <c r="O114" s="15"/>
      <c r="P114" s="15"/>
      <c r="Q114" s="15"/>
      <c r="R114" s="15"/>
      <c r="S114" s="15"/>
      <c r="T114" s="15"/>
      <c r="U114" s="15"/>
      <c r="V114" s="15"/>
      <c r="W114" s="15"/>
      <c r="X114" s="15"/>
      <c r="Y114" s="15"/>
      <c r="Z114" s="15"/>
    </row>
    <row r="115" spans="1:26" ht="12" customHeight="1">
      <c r="A115" s="15"/>
      <c r="B115" s="15"/>
      <c r="C115" s="15"/>
      <c r="D115" s="15"/>
      <c r="E115" s="15"/>
      <c r="F115" s="15"/>
      <c r="G115" s="15"/>
      <c r="H115" s="15"/>
      <c r="I115" s="26"/>
      <c r="J115" s="21"/>
      <c r="K115" s="22"/>
      <c r="L115" s="23"/>
      <c r="M115" s="24"/>
      <c r="N115" s="25"/>
      <c r="O115" s="15"/>
      <c r="P115" s="15"/>
      <c r="Q115" s="15"/>
      <c r="R115" s="15"/>
      <c r="S115" s="15"/>
      <c r="T115" s="15"/>
      <c r="U115" s="15"/>
      <c r="V115" s="15"/>
      <c r="W115" s="15"/>
      <c r="X115" s="15"/>
      <c r="Y115" s="15"/>
      <c r="Z115" s="15"/>
    </row>
    <row r="116" spans="1:26" ht="12" customHeight="1">
      <c r="A116" s="15"/>
      <c r="B116" s="15"/>
      <c r="C116" s="15"/>
      <c r="D116" s="15"/>
      <c r="E116" s="15"/>
      <c r="F116" s="15"/>
      <c r="G116" s="15"/>
      <c r="H116" s="15"/>
      <c r="I116" s="26"/>
      <c r="J116" s="21"/>
      <c r="K116" s="22"/>
      <c r="L116" s="23"/>
      <c r="M116" s="24"/>
      <c r="N116" s="25"/>
      <c r="O116" s="15"/>
      <c r="P116" s="15"/>
      <c r="Q116" s="15"/>
      <c r="R116" s="15"/>
      <c r="S116" s="15"/>
      <c r="T116" s="15"/>
      <c r="U116" s="15"/>
      <c r="V116" s="15"/>
      <c r="W116" s="15"/>
      <c r="X116" s="15"/>
      <c r="Y116" s="15"/>
      <c r="Z116" s="15"/>
    </row>
    <row r="117" spans="1:26" ht="12" customHeight="1">
      <c r="A117" s="15"/>
      <c r="B117" s="15"/>
      <c r="C117" s="15"/>
      <c r="D117" s="15"/>
      <c r="E117" s="15"/>
      <c r="F117" s="15"/>
      <c r="G117" s="15"/>
      <c r="H117" s="15"/>
      <c r="I117" s="26"/>
      <c r="J117" s="21"/>
      <c r="K117" s="22"/>
      <c r="L117" s="23"/>
      <c r="M117" s="24"/>
      <c r="N117" s="25"/>
      <c r="O117" s="15"/>
      <c r="P117" s="15"/>
      <c r="Q117" s="15"/>
      <c r="R117" s="15"/>
      <c r="S117" s="15"/>
      <c r="T117" s="15"/>
      <c r="U117" s="15"/>
      <c r="V117" s="15"/>
      <c r="W117" s="15"/>
      <c r="X117" s="15"/>
      <c r="Y117" s="15"/>
      <c r="Z117" s="15"/>
    </row>
    <row r="118" spans="1:26" ht="12" customHeight="1">
      <c r="A118" s="15"/>
      <c r="B118" s="15"/>
      <c r="C118" s="15"/>
      <c r="D118" s="15"/>
      <c r="E118" s="15"/>
      <c r="F118" s="15"/>
      <c r="G118" s="15"/>
      <c r="H118" s="15"/>
      <c r="I118" s="26"/>
      <c r="J118" s="21"/>
      <c r="K118" s="22"/>
      <c r="L118" s="23"/>
      <c r="M118" s="24"/>
      <c r="N118" s="25"/>
      <c r="O118" s="15"/>
      <c r="P118" s="15"/>
      <c r="Q118" s="15"/>
      <c r="R118" s="15"/>
      <c r="S118" s="15"/>
      <c r="T118" s="15"/>
      <c r="U118" s="15"/>
      <c r="V118" s="15"/>
      <c r="W118" s="15"/>
      <c r="X118" s="15"/>
      <c r="Y118" s="15"/>
      <c r="Z118" s="15"/>
    </row>
    <row r="119" spans="1:26" ht="12" customHeight="1">
      <c r="A119" s="15"/>
      <c r="B119" s="15"/>
      <c r="C119" s="15"/>
      <c r="D119" s="15"/>
      <c r="E119" s="15"/>
      <c r="F119" s="15"/>
      <c r="G119" s="15"/>
      <c r="H119" s="15"/>
      <c r="I119" s="26"/>
      <c r="J119" s="21"/>
      <c r="K119" s="22"/>
      <c r="L119" s="23"/>
      <c r="M119" s="24"/>
      <c r="N119" s="25"/>
      <c r="O119" s="15"/>
      <c r="P119" s="15"/>
      <c r="Q119" s="15"/>
      <c r="R119" s="15"/>
      <c r="S119" s="15"/>
      <c r="T119" s="15"/>
      <c r="U119" s="15"/>
      <c r="V119" s="15"/>
      <c r="W119" s="15"/>
      <c r="X119" s="15"/>
      <c r="Y119" s="15"/>
      <c r="Z119" s="15"/>
    </row>
    <row r="120" spans="1:26" ht="12" customHeight="1">
      <c r="A120" s="15"/>
      <c r="B120" s="15"/>
      <c r="C120" s="15"/>
      <c r="D120" s="15"/>
      <c r="E120" s="15"/>
      <c r="F120" s="15"/>
      <c r="G120" s="15"/>
      <c r="H120" s="15"/>
      <c r="I120" s="26"/>
      <c r="J120" s="21"/>
      <c r="K120" s="22"/>
      <c r="L120" s="23"/>
      <c r="M120" s="24"/>
      <c r="N120" s="25"/>
      <c r="O120" s="15"/>
      <c r="P120" s="15"/>
      <c r="Q120" s="15"/>
      <c r="R120" s="15"/>
      <c r="S120" s="15"/>
      <c r="T120" s="15"/>
      <c r="U120" s="15"/>
      <c r="V120" s="15"/>
      <c r="W120" s="15"/>
      <c r="X120" s="15"/>
      <c r="Y120" s="15"/>
      <c r="Z120" s="15"/>
    </row>
    <row r="121" spans="1:26" ht="12" customHeight="1">
      <c r="A121" s="15"/>
      <c r="B121" s="15"/>
      <c r="C121" s="15"/>
      <c r="D121" s="15"/>
      <c r="E121" s="15"/>
      <c r="F121" s="15"/>
      <c r="G121" s="15"/>
      <c r="H121" s="15"/>
      <c r="I121" s="26"/>
      <c r="J121" s="21"/>
      <c r="K121" s="22"/>
      <c r="L121" s="23"/>
      <c r="M121" s="24"/>
      <c r="N121" s="25"/>
      <c r="O121" s="15"/>
      <c r="P121" s="15"/>
      <c r="Q121" s="15"/>
      <c r="R121" s="15"/>
      <c r="S121" s="15"/>
      <c r="T121" s="15"/>
      <c r="U121" s="15"/>
      <c r="V121" s="15"/>
      <c r="W121" s="15"/>
      <c r="X121" s="15"/>
      <c r="Y121" s="15"/>
      <c r="Z121" s="15"/>
    </row>
    <row r="122" spans="1:26" ht="12" customHeight="1">
      <c r="A122" s="15"/>
      <c r="B122" s="15"/>
      <c r="C122" s="15"/>
      <c r="D122" s="15"/>
      <c r="E122" s="15"/>
      <c r="F122" s="15"/>
      <c r="G122" s="15"/>
      <c r="H122" s="15"/>
      <c r="I122" s="26"/>
      <c r="J122" s="21"/>
      <c r="K122" s="22"/>
      <c r="L122" s="23"/>
      <c r="M122" s="24"/>
      <c r="N122" s="25"/>
      <c r="O122" s="15"/>
      <c r="P122" s="15"/>
      <c r="Q122" s="15"/>
      <c r="R122" s="15"/>
      <c r="S122" s="15"/>
      <c r="T122" s="15"/>
      <c r="U122" s="15"/>
      <c r="V122" s="15"/>
      <c r="W122" s="15"/>
      <c r="X122" s="15"/>
      <c r="Y122" s="15"/>
      <c r="Z122" s="15"/>
    </row>
    <row r="123" spans="1:26" ht="12" customHeight="1">
      <c r="A123" s="15"/>
      <c r="B123" s="15"/>
      <c r="C123" s="15"/>
      <c r="D123" s="15"/>
      <c r="E123" s="15"/>
      <c r="F123" s="15"/>
      <c r="G123" s="15"/>
      <c r="H123" s="15"/>
      <c r="I123" s="26"/>
      <c r="J123" s="21"/>
      <c r="K123" s="22"/>
      <c r="L123" s="23"/>
      <c r="M123" s="24"/>
      <c r="N123" s="25"/>
      <c r="O123" s="15"/>
      <c r="P123" s="15"/>
      <c r="Q123" s="15"/>
      <c r="R123" s="15"/>
      <c r="S123" s="15"/>
      <c r="T123" s="15"/>
      <c r="U123" s="15"/>
      <c r="V123" s="15"/>
      <c r="W123" s="15"/>
      <c r="X123" s="15"/>
      <c r="Y123" s="15"/>
      <c r="Z123" s="15"/>
    </row>
    <row r="124" spans="1:26" ht="12" customHeight="1">
      <c r="A124" s="15"/>
      <c r="B124" s="15"/>
      <c r="C124" s="15"/>
      <c r="D124" s="15"/>
      <c r="E124" s="15"/>
      <c r="F124" s="15"/>
      <c r="G124" s="15"/>
      <c r="H124" s="15"/>
      <c r="I124" s="26"/>
      <c r="J124" s="21"/>
      <c r="K124" s="22"/>
      <c r="L124" s="23"/>
      <c r="M124" s="24"/>
      <c r="N124" s="25"/>
      <c r="O124" s="15"/>
      <c r="P124" s="15"/>
      <c r="Q124" s="15"/>
      <c r="R124" s="15"/>
      <c r="S124" s="15"/>
      <c r="T124" s="15"/>
      <c r="U124" s="15"/>
      <c r="V124" s="15"/>
      <c r="W124" s="15"/>
      <c r="X124" s="15"/>
      <c r="Y124" s="15"/>
      <c r="Z124" s="15"/>
    </row>
    <row r="125" spans="1:26" ht="12" customHeight="1">
      <c r="A125" s="15"/>
      <c r="B125" s="15"/>
      <c r="C125" s="15"/>
      <c r="D125" s="15"/>
      <c r="E125" s="15"/>
      <c r="F125" s="15"/>
      <c r="G125" s="15"/>
      <c r="H125" s="15"/>
      <c r="I125" s="26"/>
      <c r="J125" s="21"/>
      <c r="K125" s="22"/>
      <c r="L125" s="23"/>
      <c r="M125" s="24"/>
      <c r="N125" s="25"/>
      <c r="O125" s="15"/>
      <c r="P125" s="15"/>
      <c r="Q125" s="15"/>
      <c r="R125" s="15"/>
      <c r="S125" s="15"/>
      <c r="T125" s="15"/>
      <c r="U125" s="15"/>
      <c r="V125" s="15"/>
      <c r="W125" s="15"/>
      <c r="X125" s="15"/>
      <c r="Y125" s="15"/>
      <c r="Z125" s="15"/>
    </row>
    <row r="126" spans="1:26" ht="12" customHeight="1">
      <c r="A126" s="15"/>
      <c r="B126" s="15"/>
      <c r="C126" s="15"/>
      <c r="D126" s="15"/>
      <c r="E126" s="15"/>
      <c r="F126" s="15"/>
      <c r="G126" s="15"/>
      <c r="H126" s="15"/>
      <c r="I126" s="26"/>
      <c r="J126" s="21"/>
      <c r="K126" s="22"/>
      <c r="L126" s="23"/>
      <c r="M126" s="24"/>
      <c r="N126" s="25"/>
      <c r="O126" s="15"/>
      <c r="P126" s="15"/>
      <c r="Q126" s="15"/>
      <c r="R126" s="15"/>
      <c r="S126" s="15"/>
      <c r="T126" s="15"/>
      <c r="U126" s="15"/>
      <c r="V126" s="15"/>
      <c r="W126" s="15"/>
      <c r="X126" s="15"/>
      <c r="Y126" s="15"/>
      <c r="Z126" s="15"/>
    </row>
    <row r="127" spans="1:26" ht="12" customHeight="1">
      <c r="A127" s="15"/>
      <c r="B127" s="15"/>
      <c r="C127" s="15"/>
      <c r="D127" s="15"/>
      <c r="E127" s="15"/>
      <c r="F127" s="15"/>
      <c r="G127" s="15"/>
      <c r="H127" s="15"/>
      <c r="I127" s="26"/>
      <c r="J127" s="21"/>
      <c r="K127" s="22"/>
      <c r="L127" s="23"/>
      <c r="M127" s="24"/>
      <c r="N127" s="25"/>
      <c r="O127" s="15"/>
      <c r="P127" s="15"/>
      <c r="Q127" s="15"/>
      <c r="R127" s="15"/>
      <c r="S127" s="15"/>
      <c r="T127" s="15"/>
      <c r="U127" s="15"/>
      <c r="V127" s="15"/>
      <c r="W127" s="15"/>
      <c r="X127" s="15"/>
      <c r="Y127" s="15"/>
      <c r="Z127" s="15"/>
    </row>
    <row r="128" spans="1:26" ht="12" customHeight="1">
      <c r="A128" s="15"/>
      <c r="B128" s="15"/>
      <c r="C128" s="15"/>
      <c r="D128" s="15"/>
      <c r="E128" s="15"/>
      <c r="F128" s="15"/>
      <c r="G128" s="15"/>
      <c r="H128" s="15"/>
      <c r="I128" s="26"/>
      <c r="J128" s="21"/>
      <c r="K128" s="22"/>
      <c r="L128" s="23"/>
      <c r="M128" s="24"/>
      <c r="N128" s="25"/>
      <c r="O128" s="15"/>
      <c r="P128" s="15"/>
      <c r="Q128" s="15"/>
      <c r="R128" s="15"/>
      <c r="S128" s="15"/>
      <c r="T128" s="15"/>
      <c r="U128" s="15"/>
      <c r="V128" s="15"/>
      <c r="W128" s="15"/>
      <c r="X128" s="15"/>
      <c r="Y128" s="15"/>
      <c r="Z128" s="15"/>
    </row>
    <row r="129" spans="1:26" ht="12" customHeight="1">
      <c r="A129" s="15"/>
      <c r="B129" s="15"/>
      <c r="C129" s="15"/>
      <c r="D129" s="15"/>
      <c r="E129" s="15"/>
      <c r="F129" s="15"/>
      <c r="G129" s="15"/>
      <c r="H129" s="15"/>
      <c r="I129" s="26"/>
      <c r="J129" s="21"/>
      <c r="K129" s="22"/>
      <c r="L129" s="23"/>
      <c r="M129" s="24"/>
      <c r="N129" s="25"/>
      <c r="O129" s="15"/>
      <c r="P129" s="15"/>
      <c r="Q129" s="15"/>
      <c r="R129" s="15"/>
      <c r="S129" s="15"/>
      <c r="T129" s="15"/>
      <c r="U129" s="15"/>
      <c r="V129" s="15"/>
      <c r="W129" s="15"/>
      <c r="X129" s="15"/>
      <c r="Y129" s="15"/>
      <c r="Z129" s="15"/>
    </row>
    <row r="130" spans="1:26" ht="12" customHeight="1">
      <c r="A130" s="15"/>
      <c r="B130" s="15"/>
      <c r="C130" s="15"/>
      <c r="D130" s="15"/>
      <c r="E130" s="15"/>
      <c r="F130" s="15"/>
      <c r="G130" s="15"/>
      <c r="H130" s="15"/>
      <c r="I130" s="26"/>
      <c r="J130" s="21"/>
      <c r="K130" s="22"/>
      <c r="L130" s="23"/>
      <c r="M130" s="24"/>
      <c r="N130" s="25"/>
      <c r="O130" s="15"/>
      <c r="P130" s="15"/>
      <c r="Q130" s="15"/>
      <c r="R130" s="15"/>
      <c r="S130" s="15"/>
      <c r="T130" s="15"/>
      <c r="U130" s="15"/>
      <c r="V130" s="15"/>
      <c r="W130" s="15"/>
      <c r="X130" s="15"/>
      <c r="Y130" s="15"/>
      <c r="Z130" s="15"/>
    </row>
    <row r="131" spans="1:26" ht="12" customHeight="1">
      <c r="A131" s="15"/>
      <c r="B131" s="15"/>
      <c r="C131" s="15"/>
      <c r="D131" s="15"/>
      <c r="E131" s="15"/>
      <c r="F131" s="15"/>
      <c r="G131" s="15"/>
      <c r="H131" s="15"/>
      <c r="I131" s="26"/>
      <c r="J131" s="21"/>
      <c r="K131" s="22"/>
      <c r="L131" s="23"/>
      <c r="M131" s="24"/>
      <c r="N131" s="25"/>
      <c r="O131" s="15"/>
      <c r="P131" s="15"/>
      <c r="Q131" s="15"/>
      <c r="R131" s="15"/>
      <c r="S131" s="15"/>
      <c r="T131" s="15"/>
      <c r="U131" s="15"/>
      <c r="V131" s="15"/>
      <c r="W131" s="15"/>
      <c r="X131" s="15"/>
      <c r="Y131" s="15"/>
      <c r="Z131" s="15"/>
    </row>
    <row r="132" spans="1:26" ht="12" customHeight="1">
      <c r="A132" s="15"/>
      <c r="B132" s="15"/>
      <c r="C132" s="15"/>
      <c r="D132" s="15"/>
      <c r="E132" s="15"/>
      <c r="F132" s="15"/>
      <c r="G132" s="15"/>
      <c r="H132" s="15"/>
      <c r="I132" s="26"/>
      <c r="J132" s="21"/>
      <c r="K132" s="22"/>
      <c r="L132" s="23"/>
      <c r="M132" s="24"/>
      <c r="N132" s="25"/>
      <c r="O132" s="15"/>
      <c r="P132" s="15"/>
      <c r="Q132" s="15"/>
      <c r="R132" s="15"/>
      <c r="S132" s="15"/>
      <c r="T132" s="15"/>
      <c r="U132" s="15"/>
      <c r="V132" s="15"/>
      <c r="W132" s="15"/>
      <c r="X132" s="15"/>
      <c r="Y132" s="15"/>
      <c r="Z132" s="15"/>
    </row>
    <row r="133" spans="1:26" ht="12" customHeight="1">
      <c r="A133" s="15"/>
      <c r="B133" s="15"/>
      <c r="C133" s="15"/>
      <c r="D133" s="15"/>
      <c r="E133" s="15"/>
      <c r="F133" s="15"/>
      <c r="G133" s="15"/>
      <c r="H133" s="15"/>
      <c r="I133" s="26"/>
      <c r="J133" s="21"/>
      <c r="K133" s="22"/>
      <c r="L133" s="23"/>
      <c r="M133" s="24"/>
      <c r="N133" s="25"/>
      <c r="O133" s="15"/>
      <c r="P133" s="15"/>
      <c r="Q133" s="15"/>
      <c r="R133" s="15"/>
      <c r="S133" s="15"/>
      <c r="T133" s="15"/>
      <c r="U133" s="15"/>
      <c r="V133" s="15"/>
      <c r="W133" s="15"/>
      <c r="X133" s="15"/>
      <c r="Y133" s="15"/>
      <c r="Z133" s="15"/>
    </row>
    <row r="134" spans="1:26" ht="12" customHeight="1">
      <c r="A134" s="15"/>
      <c r="B134" s="15"/>
      <c r="C134" s="15"/>
      <c r="D134" s="15"/>
      <c r="E134" s="15"/>
      <c r="F134" s="15"/>
      <c r="G134" s="15"/>
      <c r="H134" s="15"/>
      <c r="I134" s="26"/>
      <c r="J134" s="21"/>
      <c r="K134" s="22"/>
      <c r="L134" s="23"/>
      <c r="M134" s="24"/>
      <c r="N134" s="25"/>
      <c r="O134" s="15"/>
      <c r="P134" s="15"/>
      <c r="Q134" s="15"/>
      <c r="R134" s="15"/>
      <c r="S134" s="15"/>
      <c r="T134" s="15"/>
      <c r="U134" s="15"/>
      <c r="V134" s="15"/>
      <c r="W134" s="15"/>
      <c r="X134" s="15"/>
      <c r="Y134" s="15"/>
      <c r="Z134" s="15"/>
    </row>
    <row r="135" spans="1:26" ht="12" customHeight="1">
      <c r="A135" s="15"/>
      <c r="B135" s="15"/>
      <c r="C135" s="15"/>
      <c r="D135" s="15"/>
      <c r="E135" s="15"/>
      <c r="F135" s="15"/>
      <c r="G135" s="15"/>
      <c r="H135" s="15"/>
      <c r="I135" s="26"/>
      <c r="J135" s="21"/>
      <c r="K135" s="22"/>
      <c r="L135" s="23"/>
      <c r="M135" s="24"/>
      <c r="N135" s="25"/>
      <c r="O135" s="15"/>
      <c r="P135" s="15"/>
      <c r="Q135" s="15"/>
      <c r="R135" s="15"/>
      <c r="S135" s="15"/>
      <c r="T135" s="15"/>
      <c r="U135" s="15"/>
      <c r="V135" s="15"/>
      <c r="W135" s="15"/>
      <c r="X135" s="15"/>
      <c r="Y135" s="15"/>
      <c r="Z135" s="15"/>
    </row>
    <row r="136" spans="1:26" ht="12" customHeight="1">
      <c r="A136" s="15"/>
      <c r="B136" s="15"/>
      <c r="C136" s="15"/>
      <c r="D136" s="15"/>
      <c r="E136" s="15"/>
      <c r="F136" s="15"/>
      <c r="G136" s="15"/>
      <c r="H136" s="15"/>
      <c r="I136" s="26"/>
      <c r="J136" s="21"/>
      <c r="K136" s="22"/>
      <c r="L136" s="23"/>
      <c r="M136" s="24"/>
      <c r="N136" s="25"/>
      <c r="O136" s="15"/>
      <c r="P136" s="15"/>
      <c r="Q136" s="15"/>
      <c r="R136" s="15"/>
      <c r="S136" s="15"/>
      <c r="T136" s="15"/>
      <c r="U136" s="15"/>
      <c r="V136" s="15"/>
      <c r="W136" s="15"/>
      <c r="X136" s="15"/>
      <c r="Y136" s="15"/>
      <c r="Z136" s="15"/>
    </row>
    <row r="137" spans="1:26" ht="12" customHeight="1">
      <c r="A137" s="15"/>
      <c r="B137" s="15"/>
      <c r="C137" s="15"/>
      <c r="D137" s="15"/>
      <c r="E137" s="15"/>
      <c r="F137" s="15"/>
      <c r="G137" s="15"/>
      <c r="H137" s="15"/>
      <c r="I137" s="26"/>
      <c r="J137" s="21"/>
      <c r="K137" s="22"/>
      <c r="L137" s="23"/>
      <c r="M137" s="24"/>
      <c r="N137" s="25"/>
      <c r="O137" s="15"/>
      <c r="P137" s="15"/>
      <c r="Q137" s="15"/>
      <c r="R137" s="15"/>
      <c r="S137" s="15"/>
      <c r="T137" s="15"/>
      <c r="U137" s="15"/>
      <c r="V137" s="15"/>
      <c r="W137" s="15"/>
      <c r="X137" s="15"/>
      <c r="Y137" s="15"/>
      <c r="Z137" s="15"/>
    </row>
    <row r="138" spans="1:26" ht="12" customHeight="1">
      <c r="A138" s="15"/>
      <c r="B138" s="15"/>
      <c r="C138" s="15"/>
      <c r="D138" s="15"/>
      <c r="E138" s="15"/>
      <c r="F138" s="15"/>
      <c r="G138" s="15"/>
      <c r="H138" s="15"/>
      <c r="I138" s="26"/>
      <c r="J138" s="21"/>
      <c r="K138" s="22"/>
      <c r="L138" s="23"/>
      <c r="M138" s="24"/>
      <c r="N138" s="25"/>
      <c r="O138" s="15"/>
      <c r="P138" s="15"/>
      <c r="Q138" s="15"/>
      <c r="R138" s="15"/>
      <c r="S138" s="15"/>
      <c r="T138" s="15"/>
      <c r="U138" s="15"/>
      <c r="V138" s="15"/>
      <c r="W138" s="15"/>
      <c r="X138" s="15"/>
      <c r="Y138" s="15"/>
      <c r="Z138" s="15"/>
    </row>
    <row r="139" spans="1:26" ht="12" customHeight="1">
      <c r="A139" s="15"/>
      <c r="B139" s="15"/>
      <c r="C139" s="15"/>
      <c r="D139" s="15"/>
      <c r="E139" s="15"/>
      <c r="F139" s="15"/>
      <c r="G139" s="15"/>
      <c r="H139" s="15"/>
      <c r="I139" s="26"/>
      <c r="J139" s="21"/>
      <c r="K139" s="22"/>
      <c r="L139" s="23"/>
      <c r="M139" s="24"/>
      <c r="N139" s="25"/>
      <c r="O139" s="15"/>
      <c r="P139" s="15"/>
      <c r="Q139" s="15"/>
      <c r="R139" s="15"/>
      <c r="S139" s="15"/>
      <c r="T139" s="15"/>
      <c r="U139" s="15"/>
      <c r="V139" s="15"/>
      <c r="W139" s="15"/>
      <c r="X139" s="15"/>
      <c r="Y139" s="15"/>
      <c r="Z139" s="15"/>
    </row>
    <row r="140" spans="1:26" ht="12" customHeight="1">
      <c r="A140" s="15"/>
      <c r="B140" s="15"/>
      <c r="C140" s="15"/>
      <c r="D140" s="15"/>
      <c r="E140" s="15"/>
      <c r="F140" s="15"/>
      <c r="G140" s="15"/>
      <c r="H140" s="15"/>
      <c r="I140" s="26"/>
      <c r="J140" s="21"/>
      <c r="K140" s="22"/>
      <c r="L140" s="23"/>
      <c r="M140" s="24"/>
      <c r="N140" s="25"/>
      <c r="O140" s="15"/>
      <c r="P140" s="15"/>
      <c r="Q140" s="15"/>
      <c r="R140" s="15"/>
      <c r="S140" s="15"/>
      <c r="T140" s="15"/>
      <c r="U140" s="15"/>
      <c r="V140" s="15"/>
      <c r="W140" s="15"/>
      <c r="X140" s="15"/>
      <c r="Y140" s="15"/>
      <c r="Z140" s="15"/>
    </row>
    <row r="141" spans="1:26" ht="12" customHeight="1">
      <c r="A141" s="15"/>
      <c r="B141" s="15"/>
      <c r="C141" s="15"/>
      <c r="D141" s="15"/>
      <c r="E141" s="15"/>
      <c r="F141" s="15"/>
      <c r="G141" s="15"/>
      <c r="H141" s="15"/>
      <c r="I141" s="26"/>
      <c r="J141" s="21"/>
      <c r="K141" s="22"/>
      <c r="L141" s="23"/>
      <c r="M141" s="24"/>
      <c r="N141" s="25"/>
      <c r="O141" s="15"/>
      <c r="P141" s="15"/>
      <c r="Q141" s="15"/>
      <c r="R141" s="15"/>
      <c r="S141" s="15"/>
      <c r="T141" s="15"/>
      <c r="U141" s="15"/>
      <c r="V141" s="15"/>
      <c r="W141" s="15"/>
      <c r="X141" s="15"/>
      <c r="Y141" s="15"/>
      <c r="Z141" s="15"/>
    </row>
    <row r="142" spans="1:26" ht="12" customHeight="1">
      <c r="A142" s="15"/>
      <c r="B142" s="15"/>
      <c r="C142" s="15"/>
      <c r="D142" s="15"/>
      <c r="E142" s="15"/>
      <c r="F142" s="15"/>
      <c r="G142" s="15"/>
      <c r="H142" s="15"/>
      <c r="I142" s="26"/>
      <c r="J142" s="21"/>
      <c r="K142" s="22"/>
      <c r="L142" s="23"/>
      <c r="M142" s="24"/>
      <c r="N142" s="25"/>
      <c r="O142" s="15"/>
      <c r="P142" s="15"/>
      <c r="Q142" s="15"/>
      <c r="R142" s="15"/>
      <c r="S142" s="15"/>
      <c r="T142" s="15"/>
      <c r="U142" s="15"/>
      <c r="V142" s="15"/>
      <c r="W142" s="15"/>
      <c r="X142" s="15"/>
      <c r="Y142" s="15"/>
      <c r="Z142" s="15"/>
    </row>
    <row r="143" spans="1:26" ht="12" customHeight="1">
      <c r="A143" s="15"/>
      <c r="B143" s="15"/>
      <c r="C143" s="15"/>
      <c r="D143" s="15"/>
      <c r="E143" s="15"/>
      <c r="F143" s="15"/>
      <c r="G143" s="15"/>
      <c r="H143" s="15"/>
      <c r="I143" s="26"/>
      <c r="J143" s="21"/>
      <c r="K143" s="22"/>
      <c r="L143" s="23"/>
      <c r="M143" s="24"/>
      <c r="N143" s="25"/>
      <c r="O143" s="15"/>
      <c r="P143" s="15"/>
      <c r="Q143" s="15"/>
      <c r="R143" s="15"/>
      <c r="S143" s="15"/>
      <c r="T143" s="15"/>
      <c r="U143" s="15"/>
      <c r="V143" s="15"/>
      <c r="W143" s="15"/>
      <c r="X143" s="15"/>
      <c r="Y143" s="15"/>
      <c r="Z143" s="15"/>
    </row>
    <row r="144" spans="1:26" ht="12" customHeight="1">
      <c r="A144" s="15"/>
      <c r="B144" s="15"/>
      <c r="C144" s="15"/>
      <c r="D144" s="15"/>
      <c r="E144" s="15"/>
      <c r="F144" s="15"/>
      <c r="G144" s="15"/>
      <c r="H144" s="15"/>
      <c r="I144" s="26"/>
      <c r="J144" s="21"/>
      <c r="K144" s="22"/>
      <c r="L144" s="23"/>
      <c r="M144" s="24"/>
      <c r="N144" s="25"/>
      <c r="O144" s="15"/>
      <c r="P144" s="15"/>
      <c r="Q144" s="15"/>
      <c r="R144" s="15"/>
      <c r="S144" s="15"/>
      <c r="T144" s="15"/>
      <c r="U144" s="15"/>
      <c r="V144" s="15"/>
      <c r="W144" s="15"/>
      <c r="X144" s="15"/>
      <c r="Y144" s="15"/>
      <c r="Z144" s="15"/>
    </row>
    <row r="145" spans="1:26" ht="12" customHeight="1">
      <c r="A145" s="15"/>
      <c r="B145" s="15"/>
      <c r="C145" s="15"/>
      <c r="D145" s="15"/>
      <c r="E145" s="15"/>
      <c r="F145" s="15"/>
      <c r="G145" s="15"/>
      <c r="H145" s="15"/>
      <c r="I145" s="26"/>
      <c r="J145" s="21"/>
      <c r="K145" s="22"/>
      <c r="L145" s="23"/>
      <c r="M145" s="24"/>
      <c r="N145" s="25"/>
      <c r="O145" s="15"/>
      <c r="P145" s="15"/>
      <c r="Q145" s="15"/>
      <c r="R145" s="15"/>
      <c r="S145" s="15"/>
      <c r="T145" s="15"/>
      <c r="U145" s="15"/>
      <c r="V145" s="15"/>
      <c r="W145" s="15"/>
      <c r="X145" s="15"/>
      <c r="Y145" s="15"/>
      <c r="Z145" s="15"/>
    </row>
    <row r="146" spans="1:26" ht="12" customHeight="1">
      <c r="A146" s="15"/>
      <c r="B146" s="15"/>
      <c r="C146" s="15"/>
      <c r="D146" s="15"/>
      <c r="E146" s="15"/>
      <c r="F146" s="15"/>
      <c r="G146" s="15"/>
      <c r="H146" s="15"/>
      <c r="I146" s="26"/>
      <c r="J146" s="21"/>
      <c r="K146" s="22"/>
      <c r="L146" s="23"/>
      <c r="M146" s="24"/>
      <c r="N146" s="25"/>
      <c r="O146" s="15"/>
      <c r="P146" s="15"/>
      <c r="Q146" s="15"/>
      <c r="R146" s="15"/>
      <c r="S146" s="15"/>
      <c r="T146" s="15"/>
      <c r="U146" s="15"/>
      <c r="V146" s="15"/>
      <c r="W146" s="15"/>
      <c r="X146" s="15"/>
      <c r="Y146" s="15"/>
      <c r="Z146" s="15"/>
    </row>
    <row r="147" spans="1:26" ht="12" customHeight="1">
      <c r="A147" s="15"/>
      <c r="B147" s="15"/>
      <c r="C147" s="15"/>
      <c r="D147" s="15"/>
      <c r="E147" s="15"/>
      <c r="F147" s="15"/>
      <c r="G147" s="15"/>
      <c r="H147" s="15"/>
      <c r="I147" s="26"/>
      <c r="J147" s="21"/>
      <c r="K147" s="22"/>
      <c r="L147" s="23"/>
      <c r="M147" s="24"/>
      <c r="N147" s="25"/>
      <c r="O147" s="15"/>
      <c r="P147" s="15"/>
      <c r="Q147" s="15"/>
      <c r="R147" s="15"/>
      <c r="S147" s="15"/>
      <c r="T147" s="15"/>
      <c r="U147" s="15"/>
      <c r="V147" s="15"/>
      <c r="W147" s="15"/>
      <c r="X147" s="15"/>
      <c r="Y147" s="15"/>
      <c r="Z147" s="15"/>
    </row>
    <row r="148" spans="1:26" ht="12" customHeight="1">
      <c r="A148" s="15"/>
      <c r="B148" s="15"/>
      <c r="C148" s="15"/>
      <c r="D148" s="15"/>
      <c r="E148" s="15"/>
      <c r="F148" s="15"/>
      <c r="G148" s="15"/>
      <c r="H148" s="15"/>
      <c r="I148" s="26"/>
      <c r="J148" s="21"/>
      <c r="K148" s="22"/>
      <c r="L148" s="23"/>
      <c r="M148" s="24"/>
      <c r="N148" s="25"/>
      <c r="O148" s="15"/>
      <c r="P148" s="15"/>
      <c r="Q148" s="15"/>
      <c r="R148" s="15"/>
      <c r="S148" s="15"/>
      <c r="T148" s="15"/>
      <c r="U148" s="15"/>
      <c r="V148" s="15"/>
      <c r="W148" s="15"/>
      <c r="X148" s="15"/>
      <c r="Y148" s="15"/>
      <c r="Z148" s="15"/>
    </row>
    <row r="149" spans="1:26" ht="12" customHeight="1">
      <c r="A149" s="15"/>
      <c r="B149" s="15"/>
      <c r="C149" s="15"/>
      <c r="D149" s="15"/>
      <c r="E149" s="15"/>
      <c r="F149" s="15"/>
      <c r="G149" s="15"/>
      <c r="H149" s="15"/>
      <c r="I149" s="26"/>
      <c r="J149" s="21"/>
      <c r="K149" s="22"/>
      <c r="L149" s="23"/>
      <c r="M149" s="24"/>
      <c r="N149" s="25"/>
      <c r="O149" s="15"/>
      <c r="P149" s="15"/>
      <c r="Q149" s="15"/>
      <c r="R149" s="15"/>
      <c r="S149" s="15"/>
      <c r="T149" s="15"/>
      <c r="U149" s="15"/>
      <c r="V149" s="15"/>
      <c r="W149" s="15"/>
      <c r="X149" s="15"/>
      <c r="Y149" s="15"/>
      <c r="Z149" s="15"/>
    </row>
    <row r="150" spans="1:26" ht="12" customHeight="1">
      <c r="A150" s="15"/>
      <c r="B150" s="15"/>
      <c r="C150" s="15"/>
      <c r="D150" s="15"/>
      <c r="E150" s="15"/>
      <c r="F150" s="15"/>
      <c r="G150" s="15"/>
      <c r="H150" s="15"/>
      <c r="I150" s="26"/>
      <c r="J150" s="21"/>
      <c r="K150" s="22"/>
      <c r="L150" s="23"/>
      <c r="M150" s="24"/>
      <c r="N150" s="25"/>
      <c r="O150" s="15"/>
      <c r="P150" s="15"/>
      <c r="Q150" s="15"/>
      <c r="R150" s="15"/>
      <c r="S150" s="15"/>
      <c r="T150" s="15"/>
      <c r="U150" s="15"/>
      <c r="V150" s="15"/>
      <c r="W150" s="15"/>
      <c r="X150" s="15"/>
      <c r="Y150" s="15"/>
      <c r="Z150" s="15"/>
    </row>
    <row r="151" spans="1:26" ht="12" customHeight="1">
      <c r="A151" s="15"/>
      <c r="B151" s="15"/>
      <c r="C151" s="15"/>
      <c r="D151" s="15"/>
      <c r="E151" s="15"/>
      <c r="F151" s="15"/>
      <c r="G151" s="15"/>
      <c r="H151" s="15"/>
      <c r="I151" s="26"/>
      <c r="J151" s="21"/>
      <c r="K151" s="22"/>
      <c r="L151" s="23"/>
      <c r="M151" s="24"/>
      <c r="N151" s="25"/>
      <c r="O151" s="15"/>
      <c r="P151" s="15"/>
      <c r="Q151" s="15"/>
      <c r="R151" s="15"/>
      <c r="S151" s="15"/>
      <c r="T151" s="15"/>
      <c r="U151" s="15"/>
      <c r="V151" s="15"/>
      <c r="W151" s="15"/>
      <c r="X151" s="15"/>
      <c r="Y151" s="15"/>
      <c r="Z151" s="15"/>
    </row>
    <row r="152" spans="1:26" ht="12" customHeight="1">
      <c r="A152" s="15"/>
      <c r="B152" s="15"/>
      <c r="C152" s="15"/>
      <c r="D152" s="15"/>
      <c r="E152" s="15"/>
      <c r="F152" s="15"/>
      <c r="G152" s="15"/>
      <c r="H152" s="15"/>
      <c r="I152" s="26"/>
      <c r="J152" s="21"/>
      <c r="K152" s="22"/>
      <c r="L152" s="23"/>
      <c r="M152" s="24"/>
      <c r="N152" s="25"/>
      <c r="O152" s="15"/>
      <c r="P152" s="15"/>
      <c r="Q152" s="15"/>
      <c r="R152" s="15"/>
      <c r="S152" s="15"/>
      <c r="T152" s="15"/>
      <c r="U152" s="15"/>
      <c r="V152" s="15"/>
      <c r="W152" s="15"/>
      <c r="X152" s="15"/>
      <c r="Y152" s="15"/>
      <c r="Z152" s="15"/>
    </row>
    <row r="153" spans="1:26" ht="12" customHeight="1">
      <c r="A153" s="15"/>
      <c r="B153" s="15"/>
      <c r="C153" s="15"/>
      <c r="D153" s="15"/>
      <c r="E153" s="15"/>
      <c r="F153" s="15"/>
      <c r="G153" s="15"/>
      <c r="H153" s="15"/>
      <c r="I153" s="26"/>
      <c r="J153" s="21"/>
      <c r="K153" s="22"/>
      <c r="L153" s="23"/>
      <c r="M153" s="24"/>
      <c r="N153" s="25"/>
      <c r="O153" s="15"/>
      <c r="P153" s="15"/>
      <c r="Q153" s="15"/>
      <c r="R153" s="15"/>
      <c r="S153" s="15"/>
      <c r="T153" s="15"/>
      <c r="U153" s="15"/>
      <c r="V153" s="15"/>
      <c r="W153" s="15"/>
      <c r="X153" s="15"/>
      <c r="Y153" s="15"/>
      <c r="Z153" s="15"/>
    </row>
    <row r="154" spans="1:26" ht="12" customHeight="1">
      <c r="A154" s="15"/>
      <c r="B154" s="15"/>
      <c r="C154" s="15"/>
      <c r="D154" s="15"/>
      <c r="E154" s="15"/>
      <c r="F154" s="15"/>
      <c r="G154" s="15"/>
      <c r="H154" s="15"/>
      <c r="I154" s="26"/>
      <c r="J154" s="21"/>
      <c r="K154" s="22"/>
      <c r="L154" s="23"/>
      <c r="M154" s="24"/>
      <c r="N154" s="25"/>
      <c r="O154" s="15"/>
      <c r="P154" s="15"/>
      <c r="Q154" s="15"/>
      <c r="R154" s="15"/>
      <c r="S154" s="15"/>
      <c r="T154" s="15"/>
      <c r="U154" s="15"/>
      <c r="V154" s="15"/>
      <c r="W154" s="15"/>
      <c r="X154" s="15"/>
      <c r="Y154" s="15"/>
      <c r="Z154" s="15"/>
    </row>
    <row r="155" spans="1:26" ht="12" customHeight="1">
      <c r="A155" s="15"/>
      <c r="B155" s="15"/>
      <c r="C155" s="15"/>
      <c r="D155" s="15"/>
      <c r="E155" s="15"/>
      <c r="F155" s="15"/>
      <c r="G155" s="15"/>
      <c r="H155" s="15"/>
      <c r="I155" s="26"/>
      <c r="J155" s="21"/>
      <c r="K155" s="22"/>
      <c r="L155" s="23"/>
      <c r="M155" s="24"/>
      <c r="N155" s="25"/>
      <c r="O155" s="15"/>
      <c r="P155" s="15"/>
      <c r="Q155" s="15"/>
      <c r="R155" s="15"/>
      <c r="S155" s="15"/>
      <c r="T155" s="15"/>
      <c r="U155" s="15"/>
      <c r="V155" s="15"/>
      <c r="W155" s="15"/>
      <c r="X155" s="15"/>
      <c r="Y155" s="15"/>
      <c r="Z155" s="15"/>
    </row>
    <row r="156" spans="1:26" ht="12" customHeight="1">
      <c r="A156" s="15"/>
      <c r="B156" s="15"/>
      <c r="C156" s="15"/>
      <c r="D156" s="15"/>
      <c r="E156" s="15"/>
      <c r="F156" s="15"/>
      <c r="G156" s="15"/>
      <c r="H156" s="15"/>
      <c r="I156" s="26"/>
      <c r="J156" s="21"/>
      <c r="K156" s="22"/>
      <c r="L156" s="23"/>
      <c r="M156" s="24"/>
      <c r="N156" s="25"/>
      <c r="O156" s="15"/>
      <c r="P156" s="15"/>
      <c r="Q156" s="15"/>
      <c r="R156" s="15"/>
      <c r="S156" s="15"/>
      <c r="T156" s="15"/>
      <c r="U156" s="15"/>
      <c r="V156" s="15"/>
      <c r="W156" s="15"/>
      <c r="X156" s="15"/>
      <c r="Y156" s="15"/>
      <c r="Z156" s="15"/>
    </row>
    <row r="157" spans="1:26" ht="12" customHeight="1">
      <c r="A157" s="15"/>
      <c r="B157" s="15"/>
      <c r="C157" s="15"/>
      <c r="D157" s="15"/>
      <c r="E157" s="15"/>
      <c r="F157" s="15"/>
      <c r="G157" s="15"/>
      <c r="H157" s="15"/>
      <c r="I157" s="26"/>
      <c r="J157" s="21"/>
      <c r="K157" s="22"/>
      <c r="L157" s="23"/>
      <c r="M157" s="24"/>
      <c r="N157" s="25"/>
      <c r="O157" s="15"/>
      <c r="P157" s="15"/>
      <c r="Q157" s="15"/>
      <c r="R157" s="15"/>
      <c r="S157" s="15"/>
      <c r="T157" s="15"/>
      <c r="U157" s="15"/>
      <c r="V157" s="15"/>
      <c r="W157" s="15"/>
      <c r="X157" s="15"/>
      <c r="Y157" s="15"/>
      <c r="Z157" s="15"/>
    </row>
    <row r="158" spans="1:26" ht="12" customHeight="1">
      <c r="A158" s="15"/>
      <c r="B158" s="15"/>
      <c r="C158" s="15"/>
      <c r="D158" s="15"/>
      <c r="E158" s="15"/>
      <c r="F158" s="15"/>
      <c r="G158" s="15"/>
      <c r="H158" s="15"/>
      <c r="I158" s="26"/>
      <c r="J158" s="21"/>
      <c r="K158" s="22"/>
      <c r="L158" s="23"/>
      <c r="M158" s="24"/>
      <c r="N158" s="25"/>
      <c r="O158" s="15"/>
      <c r="P158" s="15"/>
      <c r="Q158" s="15"/>
      <c r="R158" s="15"/>
      <c r="S158" s="15"/>
      <c r="T158" s="15"/>
      <c r="U158" s="15"/>
      <c r="V158" s="15"/>
      <c r="W158" s="15"/>
      <c r="X158" s="15"/>
      <c r="Y158" s="15"/>
      <c r="Z158" s="15"/>
    </row>
    <row r="159" spans="1:26" ht="12" customHeight="1">
      <c r="A159" s="15"/>
      <c r="B159" s="15"/>
      <c r="C159" s="15"/>
      <c r="D159" s="15"/>
      <c r="E159" s="15"/>
      <c r="F159" s="15"/>
      <c r="G159" s="15"/>
      <c r="H159" s="15"/>
      <c r="I159" s="26"/>
      <c r="J159" s="21"/>
      <c r="K159" s="22"/>
      <c r="L159" s="23"/>
      <c r="M159" s="24"/>
      <c r="N159" s="25"/>
      <c r="O159" s="15"/>
      <c r="P159" s="15"/>
      <c r="Q159" s="15"/>
      <c r="R159" s="15"/>
      <c r="S159" s="15"/>
      <c r="T159" s="15"/>
      <c r="U159" s="15"/>
      <c r="V159" s="15"/>
      <c r="W159" s="15"/>
      <c r="X159" s="15"/>
      <c r="Y159" s="15"/>
      <c r="Z159" s="15"/>
    </row>
    <row r="160" spans="1:26" ht="12" customHeight="1">
      <c r="A160" s="15"/>
      <c r="B160" s="15"/>
      <c r="C160" s="15"/>
      <c r="D160" s="15"/>
      <c r="E160" s="15"/>
      <c r="F160" s="15"/>
      <c r="G160" s="15"/>
      <c r="H160" s="15"/>
      <c r="I160" s="26"/>
      <c r="J160" s="21"/>
      <c r="K160" s="22"/>
      <c r="L160" s="23"/>
      <c r="M160" s="24"/>
      <c r="N160" s="25"/>
      <c r="O160" s="15"/>
      <c r="P160" s="15"/>
      <c r="Q160" s="15"/>
      <c r="R160" s="15"/>
      <c r="S160" s="15"/>
      <c r="T160" s="15"/>
      <c r="U160" s="15"/>
      <c r="V160" s="15"/>
      <c r="W160" s="15"/>
      <c r="X160" s="15"/>
      <c r="Y160" s="15"/>
      <c r="Z160" s="15"/>
    </row>
    <row r="161" spans="1:26" ht="12" customHeight="1">
      <c r="A161" s="15"/>
      <c r="B161" s="15"/>
      <c r="C161" s="15"/>
      <c r="D161" s="15"/>
      <c r="E161" s="15"/>
      <c r="F161" s="15"/>
      <c r="G161" s="15"/>
      <c r="H161" s="15"/>
      <c r="I161" s="26"/>
      <c r="J161" s="21"/>
      <c r="K161" s="22"/>
      <c r="L161" s="23"/>
      <c r="M161" s="24"/>
      <c r="N161" s="25"/>
      <c r="O161" s="15"/>
      <c r="P161" s="15"/>
      <c r="Q161" s="15"/>
      <c r="R161" s="15"/>
      <c r="S161" s="15"/>
      <c r="T161" s="15"/>
      <c r="U161" s="15"/>
      <c r="V161" s="15"/>
      <c r="W161" s="15"/>
      <c r="X161" s="15"/>
      <c r="Y161" s="15"/>
      <c r="Z161" s="15"/>
    </row>
    <row r="162" spans="1:26" ht="12" customHeight="1">
      <c r="A162" s="15"/>
      <c r="B162" s="15"/>
      <c r="C162" s="15"/>
      <c r="D162" s="15"/>
      <c r="E162" s="15"/>
      <c r="F162" s="15"/>
      <c r="G162" s="15"/>
      <c r="H162" s="15"/>
      <c r="I162" s="26"/>
      <c r="J162" s="21"/>
      <c r="K162" s="22"/>
      <c r="L162" s="23"/>
      <c r="M162" s="24"/>
      <c r="N162" s="25"/>
      <c r="O162" s="15"/>
      <c r="P162" s="15"/>
      <c r="Q162" s="15"/>
      <c r="R162" s="15"/>
      <c r="S162" s="15"/>
      <c r="T162" s="15"/>
      <c r="U162" s="15"/>
      <c r="V162" s="15"/>
      <c r="W162" s="15"/>
      <c r="X162" s="15"/>
      <c r="Y162" s="15"/>
      <c r="Z162" s="15"/>
    </row>
    <row r="163" spans="1:26" ht="12" customHeight="1">
      <c r="A163" s="15"/>
      <c r="B163" s="15"/>
      <c r="C163" s="15"/>
      <c r="D163" s="15"/>
      <c r="E163" s="15"/>
      <c r="F163" s="15"/>
      <c r="G163" s="15"/>
      <c r="H163" s="15"/>
      <c r="I163" s="26"/>
      <c r="J163" s="21"/>
      <c r="K163" s="22"/>
      <c r="L163" s="23"/>
      <c r="M163" s="24"/>
      <c r="N163" s="25"/>
      <c r="O163" s="15"/>
      <c r="P163" s="15"/>
      <c r="Q163" s="15"/>
      <c r="R163" s="15"/>
      <c r="S163" s="15"/>
      <c r="T163" s="15"/>
      <c r="U163" s="15"/>
      <c r="V163" s="15"/>
      <c r="W163" s="15"/>
      <c r="X163" s="15"/>
      <c r="Y163" s="15"/>
      <c r="Z163" s="15"/>
    </row>
    <row r="164" spans="1:26" ht="12" customHeight="1">
      <c r="A164" s="15"/>
      <c r="B164" s="15"/>
      <c r="C164" s="15"/>
      <c r="D164" s="15"/>
      <c r="E164" s="15"/>
      <c r="F164" s="15"/>
      <c r="G164" s="15"/>
      <c r="H164" s="15"/>
      <c r="I164" s="26"/>
      <c r="J164" s="21"/>
      <c r="K164" s="22"/>
      <c r="L164" s="23"/>
      <c r="M164" s="24"/>
      <c r="N164" s="25"/>
      <c r="O164" s="15"/>
      <c r="P164" s="15"/>
      <c r="Q164" s="15"/>
      <c r="R164" s="15"/>
      <c r="S164" s="15"/>
      <c r="T164" s="15"/>
      <c r="U164" s="15"/>
      <c r="V164" s="15"/>
      <c r="W164" s="15"/>
      <c r="X164" s="15"/>
      <c r="Y164" s="15"/>
      <c r="Z164" s="15"/>
    </row>
    <row r="165" spans="1:26" ht="12" customHeight="1">
      <c r="A165" s="15"/>
      <c r="B165" s="15"/>
      <c r="C165" s="15"/>
      <c r="D165" s="15"/>
      <c r="E165" s="15"/>
      <c r="F165" s="15"/>
      <c r="G165" s="15"/>
      <c r="H165" s="15"/>
      <c r="I165" s="26"/>
      <c r="J165" s="21"/>
      <c r="K165" s="22"/>
      <c r="L165" s="23"/>
      <c r="M165" s="24"/>
      <c r="N165" s="25"/>
      <c r="O165" s="15"/>
      <c r="P165" s="15"/>
      <c r="Q165" s="15"/>
      <c r="R165" s="15"/>
      <c r="S165" s="15"/>
      <c r="T165" s="15"/>
      <c r="U165" s="15"/>
      <c r="V165" s="15"/>
      <c r="W165" s="15"/>
      <c r="X165" s="15"/>
      <c r="Y165" s="15"/>
      <c r="Z165" s="15"/>
    </row>
    <row r="166" spans="1:26" ht="12" customHeight="1">
      <c r="A166" s="15"/>
      <c r="B166" s="15"/>
      <c r="C166" s="15"/>
      <c r="D166" s="15"/>
      <c r="E166" s="15"/>
      <c r="F166" s="15"/>
      <c r="G166" s="15"/>
      <c r="H166" s="15"/>
      <c r="I166" s="26"/>
      <c r="J166" s="21"/>
      <c r="K166" s="22"/>
      <c r="L166" s="23"/>
      <c r="M166" s="24"/>
      <c r="N166" s="25"/>
      <c r="O166" s="15"/>
      <c r="P166" s="15"/>
      <c r="Q166" s="15"/>
      <c r="R166" s="15"/>
      <c r="S166" s="15"/>
      <c r="T166" s="15"/>
      <c r="U166" s="15"/>
      <c r="V166" s="15"/>
      <c r="W166" s="15"/>
      <c r="X166" s="15"/>
      <c r="Y166" s="15"/>
      <c r="Z166" s="15"/>
    </row>
    <row r="167" spans="1:26" ht="12" customHeight="1">
      <c r="A167" s="15"/>
      <c r="B167" s="15"/>
      <c r="C167" s="15"/>
      <c r="D167" s="15"/>
      <c r="E167" s="15"/>
      <c r="F167" s="15"/>
      <c r="G167" s="15"/>
      <c r="H167" s="15"/>
      <c r="I167" s="26"/>
      <c r="J167" s="21"/>
      <c r="K167" s="22"/>
      <c r="L167" s="23"/>
      <c r="M167" s="24"/>
      <c r="N167" s="25"/>
      <c r="O167" s="15"/>
      <c r="P167" s="15"/>
      <c r="Q167" s="15"/>
      <c r="R167" s="15"/>
      <c r="S167" s="15"/>
      <c r="T167" s="15"/>
      <c r="U167" s="15"/>
      <c r="V167" s="15"/>
      <c r="W167" s="15"/>
      <c r="X167" s="15"/>
      <c r="Y167" s="15"/>
      <c r="Z167" s="15"/>
    </row>
    <row r="168" spans="1:26" ht="12" customHeight="1">
      <c r="A168" s="15"/>
      <c r="B168" s="15"/>
      <c r="C168" s="15"/>
      <c r="D168" s="15"/>
      <c r="E168" s="15"/>
      <c r="F168" s="15"/>
      <c r="G168" s="15"/>
      <c r="H168" s="15"/>
      <c r="I168" s="26"/>
      <c r="J168" s="21"/>
      <c r="K168" s="22"/>
      <c r="L168" s="23"/>
      <c r="M168" s="24"/>
      <c r="N168" s="25"/>
      <c r="O168" s="15"/>
      <c r="P168" s="15"/>
      <c r="Q168" s="15"/>
      <c r="R168" s="15"/>
      <c r="S168" s="15"/>
      <c r="T168" s="15"/>
      <c r="U168" s="15"/>
      <c r="V168" s="15"/>
      <c r="W168" s="15"/>
      <c r="X168" s="15"/>
      <c r="Y168" s="15"/>
      <c r="Z168" s="15"/>
    </row>
    <row r="169" spans="1:26" ht="12" customHeight="1">
      <c r="A169" s="15"/>
      <c r="B169" s="15"/>
      <c r="C169" s="15"/>
      <c r="D169" s="15"/>
      <c r="E169" s="15"/>
      <c r="F169" s="15"/>
      <c r="G169" s="15"/>
      <c r="H169" s="15"/>
      <c r="I169" s="26"/>
      <c r="J169" s="21"/>
      <c r="K169" s="22"/>
      <c r="L169" s="23"/>
      <c r="M169" s="24"/>
      <c r="N169" s="25"/>
      <c r="O169" s="15"/>
      <c r="P169" s="15"/>
      <c r="Q169" s="15"/>
      <c r="R169" s="15"/>
      <c r="S169" s="15"/>
      <c r="T169" s="15"/>
      <c r="U169" s="15"/>
      <c r="V169" s="15"/>
      <c r="W169" s="15"/>
      <c r="X169" s="15"/>
      <c r="Y169" s="15"/>
      <c r="Z169" s="15"/>
    </row>
    <row r="170" spans="1:26" ht="12" customHeight="1">
      <c r="A170" s="15"/>
      <c r="B170" s="15"/>
      <c r="C170" s="15"/>
      <c r="D170" s="15"/>
      <c r="E170" s="15"/>
      <c r="F170" s="15"/>
      <c r="G170" s="15"/>
      <c r="H170" s="15"/>
      <c r="I170" s="26"/>
      <c r="J170" s="21"/>
      <c r="K170" s="22"/>
      <c r="L170" s="23"/>
      <c r="M170" s="24"/>
      <c r="N170" s="25"/>
      <c r="O170" s="15"/>
      <c r="P170" s="15"/>
      <c r="Q170" s="15"/>
      <c r="R170" s="15"/>
      <c r="S170" s="15"/>
      <c r="T170" s="15"/>
      <c r="U170" s="15"/>
      <c r="V170" s="15"/>
      <c r="W170" s="15"/>
      <c r="X170" s="15"/>
      <c r="Y170" s="15"/>
      <c r="Z170" s="15"/>
    </row>
    <row r="171" spans="1:26" ht="12" customHeight="1">
      <c r="A171" s="15"/>
      <c r="B171" s="15"/>
      <c r="C171" s="15"/>
      <c r="D171" s="15"/>
      <c r="E171" s="15"/>
      <c r="F171" s="15"/>
      <c r="G171" s="15"/>
      <c r="H171" s="15"/>
      <c r="I171" s="26"/>
      <c r="J171" s="21"/>
      <c r="K171" s="22"/>
      <c r="L171" s="23"/>
      <c r="M171" s="24"/>
      <c r="N171" s="25"/>
      <c r="O171" s="15"/>
      <c r="P171" s="15"/>
      <c r="Q171" s="15"/>
      <c r="R171" s="15"/>
      <c r="S171" s="15"/>
      <c r="T171" s="15"/>
      <c r="U171" s="15"/>
      <c r="V171" s="15"/>
      <c r="W171" s="15"/>
      <c r="X171" s="15"/>
      <c r="Y171" s="15"/>
      <c r="Z171" s="15"/>
    </row>
    <row r="172" spans="1:26" ht="12" customHeight="1">
      <c r="A172" s="15"/>
      <c r="B172" s="15"/>
      <c r="C172" s="15"/>
      <c r="D172" s="15"/>
      <c r="E172" s="15"/>
      <c r="F172" s="15"/>
      <c r="G172" s="15"/>
      <c r="H172" s="15"/>
      <c r="I172" s="26"/>
      <c r="J172" s="21"/>
      <c r="K172" s="22"/>
      <c r="L172" s="23"/>
      <c r="M172" s="24"/>
      <c r="N172" s="25"/>
      <c r="O172" s="15"/>
      <c r="P172" s="15"/>
      <c r="Q172" s="15"/>
      <c r="R172" s="15"/>
      <c r="S172" s="15"/>
      <c r="T172" s="15"/>
      <c r="U172" s="15"/>
      <c r="V172" s="15"/>
      <c r="W172" s="15"/>
      <c r="X172" s="15"/>
      <c r="Y172" s="15"/>
      <c r="Z172" s="15"/>
    </row>
    <row r="173" spans="1:26" ht="12" customHeight="1">
      <c r="A173" s="15"/>
      <c r="B173" s="15"/>
      <c r="C173" s="15"/>
      <c r="D173" s="15"/>
      <c r="E173" s="15"/>
      <c r="F173" s="15"/>
      <c r="G173" s="15"/>
      <c r="H173" s="15"/>
      <c r="I173" s="26"/>
      <c r="J173" s="21"/>
      <c r="K173" s="22"/>
      <c r="L173" s="23"/>
      <c r="M173" s="24"/>
      <c r="N173" s="25"/>
      <c r="O173" s="15"/>
      <c r="P173" s="15"/>
      <c r="Q173" s="15"/>
      <c r="R173" s="15"/>
      <c r="S173" s="15"/>
      <c r="T173" s="15"/>
      <c r="U173" s="15"/>
      <c r="V173" s="15"/>
      <c r="W173" s="15"/>
      <c r="X173" s="15"/>
      <c r="Y173" s="15"/>
      <c r="Z173" s="15"/>
    </row>
    <row r="174" spans="1:26" ht="12" customHeight="1">
      <c r="A174" s="15"/>
      <c r="B174" s="15"/>
      <c r="C174" s="15"/>
      <c r="D174" s="15"/>
      <c r="E174" s="15"/>
      <c r="F174" s="15"/>
      <c r="G174" s="15"/>
      <c r="H174" s="15"/>
      <c r="I174" s="26"/>
      <c r="J174" s="21"/>
      <c r="K174" s="22"/>
      <c r="L174" s="23"/>
      <c r="M174" s="24"/>
      <c r="N174" s="25"/>
      <c r="O174" s="15"/>
      <c r="P174" s="15"/>
      <c r="Q174" s="15"/>
      <c r="R174" s="15"/>
      <c r="S174" s="15"/>
      <c r="T174" s="15"/>
      <c r="U174" s="15"/>
      <c r="V174" s="15"/>
      <c r="W174" s="15"/>
      <c r="X174" s="15"/>
      <c r="Y174" s="15"/>
      <c r="Z174" s="15"/>
    </row>
    <row r="175" spans="1:26" ht="12" customHeight="1">
      <c r="A175" s="15"/>
      <c r="B175" s="15"/>
      <c r="C175" s="15"/>
      <c r="D175" s="15"/>
      <c r="E175" s="15"/>
      <c r="F175" s="15"/>
      <c r="G175" s="15"/>
      <c r="H175" s="15"/>
      <c r="I175" s="26"/>
      <c r="J175" s="21"/>
      <c r="K175" s="22"/>
      <c r="L175" s="23"/>
      <c r="M175" s="24"/>
      <c r="N175" s="25"/>
      <c r="O175" s="15"/>
      <c r="P175" s="15"/>
      <c r="Q175" s="15"/>
      <c r="R175" s="15"/>
      <c r="S175" s="15"/>
      <c r="T175" s="15"/>
      <c r="U175" s="15"/>
      <c r="V175" s="15"/>
      <c r="W175" s="15"/>
      <c r="X175" s="15"/>
      <c r="Y175" s="15"/>
      <c r="Z175" s="15"/>
    </row>
    <row r="176" spans="1:26" ht="12" customHeight="1">
      <c r="A176" s="15"/>
      <c r="B176" s="15"/>
      <c r="C176" s="15"/>
      <c r="D176" s="15"/>
      <c r="E176" s="15"/>
      <c r="F176" s="15"/>
      <c r="G176" s="15"/>
      <c r="H176" s="15"/>
      <c r="I176" s="26"/>
      <c r="J176" s="21"/>
      <c r="K176" s="22"/>
      <c r="L176" s="23"/>
      <c r="M176" s="24"/>
      <c r="N176" s="25"/>
      <c r="O176" s="15"/>
      <c r="P176" s="15"/>
      <c r="Q176" s="15"/>
      <c r="R176" s="15"/>
      <c r="S176" s="15"/>
      <c r="T176" s="15"/>
      <c r="U176" s="15"/>
      <c r="V176" s="15"/>
      <c r="W176" s="15"/>
      <c r="X176" s="15"/>
      <c r="Y176" s="15"/>
      <c r="Z176" s="15"/>
    </row>
    <row r="177" spans="1:26" ht="12" customHeight="1">
      <c r="A177" s="15"/>
      <c r="B177" s="15"/>
      <c r="C177" s="15"/>
      <c r="D177" s="15"/>
      <c r="E177" s="15"/>
      <c r="F177" s="15"/>
      <c r="G177" s="15"/>
      <c r="H177" s="15"/>
      <c r="I177" s="26"/>
      <c r="J177" s="21"/>
      <c r="K177" s="22"/>
      <c r="L177" s="23"/>
      <c r="M177" s="24"/>
      <c r="N177" s="25"/>
      <c r="O177" s="15"/>
      <c r="P177" s="15"/>
      <c r="Q177" s="15"/>
      <c r="R177" s="15"/>
      <c r="S177" s="15"/>
      <c r="T177" s="15"/>
      <c r="U177" s="15"/>
      <c r="V177" s="15"/>
      <c r="W177" s="15"/>
      <c r="X177" s="15"/>
      <c r="Y177" s="15"/>
      <c r="Z177" s="15"/>
    </row>
    <row r="178" spans="1:26" ht="12" customHeight="1">
      <c r="A178" s="15"/>
      <c r="B178" s="15"/>
      <c r="C178" s="15"/>
      <c r="D178" s="15"/>
      <c r="E178" s="15"/>
      <c r="F178" s="15"/>
      <c r="G178" s="15"/>
      <c r="H178" s="15"/>
      <c r="I178" s="26"/>
      <c r="J178" s="21"/>
      <c r="K178" s="22"/>
      <c r="L178" s="23"/>
      <c r="M178" s="24"/>
      <c r="N178" s="25"/>
      <c r="O178" s="15"/>
      <c r="P178" s="15"/>
      <c r="Q178" s="15"/>
      <c r="R178" s="15"/>
      <c r="S178" s="15"/>
      <c r="T178" s="15"/>
      <c r="U178" s="15"/>
      <c r="V178" s="15"/>
      <c r="W178" s="15"/>
      <c r="X178" s="15"/>
      <c r="Y178" s="15"/>
      <c r="Z178" s="15"/>
    </row>
    <row r="179" spans="1:26" ht="12" customHeight="1">
      <c r="A179" s="15"/>
      <c r="B179" s="15"/>
      <c r="C179" s="15"/>
      <c r="D179" s="15"/>
      <c r="E179" s="15"/>
      <c r="F179" s="15"/>
      <c r="G179" s="15"/>
      <c r="H179" s="15"/>
      <c r="I179" s="26"/>
      <c r="J179" s="21"/>
      <c r="K179" s="22"/>
      <c r="L179" s="23"/>
      <c r="M179" s="24"/>
      <c r="N179" s="25"/>
      <c r="O179" s="15"/>
      <c r="P179" s="15"/>
      <c r="Q179" s="15"/>
      <c r="R179" s="15"/>
      <c r="S179" s="15"/>
      <c r="T179" s="15"/>
      <c r="U179" s="15"/>
      <c r="V179" s="15"/>
      <c r="W179" s="15"/>
      <c r="X179" s="15"/>
      <c r="Y179" s="15"/>
      <c r="Z179" s="15"/>
    </row>
    <row r="180" spans="1:26" ht="12" customHeight="1">
      <c r="A180" s="15"/>
      <c r="B180" s="15"/>
      <c r="C180" s="15"/>
      <c r="D180" s="15"/>
      <c r="E180" s="15"/>
      <c r="F180" s="15"/>
      <c r="G180" s="15"/>
      <c r="H180" s="15"/>
      <c r="I180" s="26"/>
      <c r="J180" s="21"/>
      <c r="K180" s="22"/>
      <c r="L180" s="23"/>
      <c r="M180" s="24"/>
      <c r="N180" s="25"/>
      <c r="O180" s="15"/>
      <c r="P180" s="15"/>
      <c r="Q180" s="15"/>
      <c r="R180" s="15"/>
      <c r="S180" s="15"/>
      <c r="T180" s="15"/>
      <c r="U180" s="15"/>
      <c r="V180" s="15"/>
      <c r="W180" s="15"/>
      <c r="X180" s="15"/>
      <c r="Y180" s="15"/>
      <c r="Z180" s="15"/>
    </row>
    <row r="181" spans="1:26" ht="12" customHeight="1">
      <c r="A181" s="15"/>
      <c r="B181" s="15"/>
      <c r="C181" s="15"/>
      <c r="D181" s="15"/>
      <c r="E181" s="15"/>
      <c r="F181" s="15"/>
      <c r="G181" s="15"/>
      <c r="H181" s="15"/>
      <c r="I181" s="26"/>
      <c r="J181" s="21"/>
      <c r="K181" s="22"/>
      <c r="L181" s="23"/>
      <c r="M181" s="24"/>
      <c r="N181" s="25"/>
      <c r="O181" s="15"/>
      <c r="P181" s="15"/>
      <c r="Q181" s="15"/>
      <c r="R181" s="15"/>
      <c r="S181" s="15"/>
      <c r="T181" s="15"/>
      <c r="U181" s="15"/>
      <c r="V181" s="15"/>
      <c r="W181" s="15"/>
      <c r="X181" s="15"/>
      <c r="Y181" s="15"/>
      <c r="Z181" s="15"/>
    </row>
    <row r="182" spans="1:26" ht="12" customHeight="1">
      <c r="A182" s="15"/>
      <c r="B182" s="15"/>
      <c r="C182" s="15"/>
      <c r="D182" s="15"/>
      <c r="E182" s="15"/>
      <c r="F182" s="15"/>
      <c r="G182" s="15"/>
      <c r="H182" s="15"/>
      <c r="I182" s="26"/>
      <c r="J182" s="21"/>
      <c r="K182" s="22"/>
      <c r="L182" s="23"/>
      <c r="M182" s="24"/>
      <c r="N182" s="25"/>
      <c r="O182" s="15"/>
      <c r="P182" s="15"/>
      <c r="Q182" s="15"/>
      <c r="R182" s="15"/>
      <c r="S182" s="15"/>
      <c r="T182" s="15"/>
      <c r="U182" s="15"/>
      <c r="V182" s="15"/>
      <c r="W182" s="15"/>
      <c r="X182" s="15"/>
      <c r="Y182" s="15"/>
      <c r="Z182" s="15"/>
    </row>
    <row r="183" spans="1:26" ht="12" customHeight="1">
      <c r="A183" s="15"/>
      <c r="B183" s="15"/>
      <c r="C183" s="15"/>
      <c r="D183" s="15"/>
      <c r="E183" s="15"/>
      <c r="F183" s="15"/>
      <c r="G183" s="15"/>
      <c r="H183" s="15"/>
      <c r="I183" s="26"/>
      <c r="J183" s="21"/>
      <c r="K183" s="22"/>
      <c r="L183" s="23"/>
      <c r="M183" s="24"/>
      <c r="N183" s="25"/>
      <c r="O183" s="15"/>
      <c r="P183" s="15"/>
      <c r="Q183" s="15"/>
      <c r="R183" s="15"/>
      <c r="S183" s="15"/>
      <c r="T183" s="15"/>
      <c r="U183" s="15"/>
      <c r="V183" s="15"/>
      <c r="W183" s="15"/>
      <c r="X183" s="15"/>
      <c r="Y183" s="15"/>
      <c r="Z183" s="15"/>
    </row>
    <row r="184" spans="1:26" ht="12" customHeight="1">
      <c r="A184" s="15"/>
      <c r="B184" s="15"/>
      <c r="C184" s="15"/>
      <c r="D184" s="15"/>
      <c r="E184" s="15"/>
      <c r="F184" s="15"/>
      <c r="G184" s="15"/>
      <c r="H184" s="15"/>
      <c r="I184" s="26"/>
      <c r="J184" s="21"/>
      <c r="K184" s="22"/>
      <c r="L184" s="23"/>
      <c r="M184" s="24"/>
      <c r="N184" s="25"/>
      <c r="O184" s="15"/>
      <c r="P184" s="15"/>
      <c r="Q184" s="15"/>
      <c r="R184" s="15"/>
      <c r="S184" s="15"/>
      <c r="T184" s="15"/>
      <c r="U184" s="15"/>
      <c r="V184" s="15"/>
      <c r="W184" s="15"/>
      <c r="X184" s="15"/>
      <c r="Y184" s="15"/>
      <c r="Z184" s="15"/>
    </row>
    <row r="185" spans="1:26" ht="12" customHeight="1">
      <c r="A185" s="15"/>
      <c r="B185" s="15"/>
      <c r="C185" s="15"/>
      <c r="D185" s="15"/>
      <c r="E185" s="15"/>
      <c r="F185" s="15"/>
      <c r="G185" s="15"/>
      <c r="H185" s="15"/>
      <c r="I185" s="26"/>
      <c r="J185" s="21"/>
      <c r="K185" s="22"/>
      <c r="L185" s="23"/>
      <c r="M185" s="24"/>
      <c r="N185" s="25"/>
      <c r="O185" s="15"/>
      <c r="P185" s="15"/>
      <c r="Q185" s="15"/>
      <c r="R185" s="15"/>
      <c r="S185" s="15"/>
      <c r="T185" s="15"/>
      <c r="U185" s="15"/>
      <c r="V185" s="15"/>
      <c r="W185" s="15"/>
      <c r="X185" s="15"/>
      <c r="Y185" s="15"/>
      <c r="Z185" s="15"/>
    </row>
    <row r="186" spans="1:26" ht="12" customHeight="1">
      <c r="A186" s="15"/>
      <c r="B186" s="15"/>
      <c r="C186" s="15"/>
      <c r="D186" s="15"/>
      <c r="E186" s="15"/>
      <c r="F186" s="15"/>
      <c r="G186" s="15"/>
      <c r="H186" s="15"/>
      <c r="I186" s="26"/>
      <c r="J186" s="21"/>
      <c r="K186" s="22"/>
      <c r="L186" s="23"/>
      <c r="M186" s="24"/>
      <c r="N186" s="25"/>
      <c r="O186" s="15"/>
      <c r="P186" s="15"/>
      <c r="Q186" s="15"/>
      <c r="R186" s="15"/>
      <c r="S186" s="15"/>
      <c r="T186" s="15"/>
      <c r="U186" s="15"/>
      <c r="V186" s="15"/>
      <c r="W186" s="15"/>
      <c r="X186" s="15"/>
      <c r="Y186" s="15"/>
      <c r="Z186" s="15"/>
    </row>
    <row r="187" spans="1:26" ht="12" customHeight="1">
      <c r="A187" s="15"/>
      <c r="B187" s="15"/>
      <c r="C187" s="15"/>
      <c r="D187" s="15"/>
      <c r="E187" s="15"/>
      <c r="F187" s="15"/>
      <c r="G187" s="15"/>
      <c r="H187" s="15"/>
      <c r="I187" s="26"/>
      <c r="J187" s="21"/>
      <c r="K187" s="22"/>
      <c r="L187" s="23"/>
      <c r="M187" s="24"/>
      <c r="N187" s="25"/>
      <c r="O187" s="15"/>
      <c r="P187" s="15"/>
      <c r="Q187" s="15"/>
      <c r="R187" s="15"/>
      <c r="S187" s="15"/>
      <c r="T187" s="15"/>
      <c r="U187" s="15"/>
      <c r="V187" s="15"/>
      <c r="W187" s="15"/>
      <c r="X187" s="15"/>
      <c r="Y187" s="15"/>
      <c r="Z187" s="15"/>
    </row>
    <row r="188" spans="1:26" ht="12" customHeight="1">
      <c r="A188" s="15"/>
      <c r="B188" s="15"/>
      <c r="C188" s="15"/>
      <c r="D188" s="15"/>
      <c r="E188" s="15"/>
      <c r="F188" s="15"/>
      <c r="G188" s="15"/>
      <c r="H188" s="15"/>
      <c r="I188" s="26"/>
      <c r="J188" s="21"/>
      <c r="K188" s="22"/>
      <c r="L188" s="23"/>
      <c r="M188" s="24"/>
      <c r="N188" s="25"/>
      <c r="O188" s="15"/>
      <c r="P188" s="15"/>
      <c r="Q188" s="15"/>
      <c r="R188" s="15"/>
      <c r="S188" s="15"/>
      <c r="T188" s="15"/>
      <c r="U188" s="15"/>
      <c r="V188" s="15"/>
      <c r="W188" s="15"/>
      <c r="X188" s="15"/>
      <c r="Y188" s="15"/>
      <c r="Z188" s="15"/>
    </row>
    <row r="189" spans="1:26" ht="12" customHeight="1">
      <c r="A189" s="15"/>
      <c r="B189" s="15"/>
      <c r="C189" s="15"/>
      <c r="D189" s="15"/>
      <c r="E189" s="15"/>
      <c r="F189" s="15"/>
      <c r="G189" s="15"/>
      <c r="H189" s="15"/>
      <c r="I189" s="26"/>
      <c r="J189" s="21"/>
      <c r="K189" s="22"/>
      <c r="L189" s="23"/>
      <c r="M189" s="24"/>
      <c r="N189" s="25"/>
      <c r="O189" s="15"/>
      <c r="P189" s="15"/>
      <c r="Q189" s="15"/>
      <c r="R189" s="15"/>
      <c r="S189" s="15"/>
      <c r="T189" s="15"/>
      <c r="U189" s="15"/>
      <c r="V189" s="15"/>
      <c r="W189" s="15"/>
      <c r="X189" s="15"/>
      <c r="Y189" s="15"/>
      <c r="Z189" s="15"/>
    </row>
    <row r="190" spans="1:26" ht="12" customHeight="1">
      <c r="A190" s="15"/>
      <c r="B190" s="15"/>
      <c r="C190" s="15"/>
      <c r="D190" s="15"/>
      <c r="E190" s="15"/>
      <c r="F190" s="15"/>
      <c r="G190" s="15"/>
      <c r="H190" s="15"/>
      <c r="I190" s="26"/>
      <c r="J190" s="21"/>
      <c r="K190" s="22"/>
      <c r="L190" s="23"/>
      <c r="M190" s="24"/>
      <c r="N190" s="25"/>
      <c r="O190" s="15"/>
      <c r="P190" s="15"/>
      <c r="Q190" s="15"/>
      <c r="R190" s="15"/>
      <c r="S190" s="15"/>
      <c r="T190" s="15"/>
      <c r="U190" s="15"/>
      <c r="V190" s="15"/>
      <c r="W190" s="15"/>
      <c r="X190" s="15"/>
      <c r="Y190" s="15"/>
      <c r="Z190" s="15"/>
    </row>
    <row r="191" spans="1:26" ht="12" customHeight="1">
      <c r="A191" s="15"/>
      <c r="B191" s="15"/>
      <c r="C191" s="15"/>
      <c r="D191" s="15"/>
      <c r="E191" s="15"/>
      <c r="F191" s="15"/>
      <c r="G191" s="15"/>
      <c r="H191" s="15"/>
      <c r="I191" s="26"/>
      <c r="J191" s="21"/>
      <c r="K191" s="22"/>
      <c r="L191" s="23"/>
      <c r="M191" s="24"/>
      <c r="N191" s="25"/>
      <c r="O191" s="15"/>
      <c r="P191" s="15"/>
      <c r="Q191" s="15"/>
      <c r="R191" s="15"/>
      <c r="S191" s="15"/>
      <c r="T191" s="15"/>
      <c r="U191" s="15"/>
      <c r="V191" s="15"/>
      <c r="W191" s="15"/>
      <c r="X191" s="15"/>
      <c r="Y191" s="15"/>
      <c r="Z191" s="15"/>
    </row>
    <row r="192" spans="1:26" ht="12" customHeight="1">
      <c r="A192" s="15"/>
      <c r="B192" s="15"/>
      <c r="C192" s="15"/>
      <c r="D192" s="15"/>
      <c r="E192" s="15"/>
      <c r="F192" s="15"/>
      <c r="G192" s="15"/>
      <c r="H192" s="15"/>
      <c r="I192" s="26"/>
      <c r="J192" s="21"/>
      <c r="K192" s="22"/>
      <c r="L192" s="23"/>
      <c r="M192" s="24"/>
      <c r="N192" s="25"/>
      <c r="O192" s="15"/>
      <c r="P192" s="15"/>
      <c r="Q192" s="15"/>
      <c r="R192" s="15"/>
      <c r="S192" s="15"/>
      <c r="T192" s="15"/>
      <c r="U192" s="15"/>
      <c r="V192" s="15"/>
      <c r="W192" s="15"/>
      <c r="X192" s="15"/>
      <c r="Y192" s="15"/>
      <c r="Z192" s="15"/>
    </row>
    <row r="193" spans="1:26" ht="12" customHeight="1">
      <c r="A193" s="15"/>
      <c r="B193" s="15"/>
      <c r="C193" s="15"/>
      <c r="D193" s="15"/>
      <c r="E193" s="15"/>
      <c r="F193" s="15"/>
      <c r="G193" s="15"/>
      <c r="H193" s="15"/>
      <c r="I193" s="26"/>
      <c r="J193" s="21"/>
      <c r="K193" s="22"/>
      <c r="L193" s="23"/>
      <c r="M193" s="24"/>
      <c r="N193" s="25"/>
      <c r="O193" s="15"/>
      <c r="P193" s="15"/>
      <c r="Q193" s="15"/>
      <c r="R193" s="15"/>
      <c r="S193" s="15"/>
      <c r="T193" s="15"/>
      <c r="U193" s="15"/>
      <c r="V193" s="15"/>
      <c r="W193" s="15"/>
      <c r="X193" s="15"/>
      <c r="Y193" s="15"/>
      <c r="Z193" s="15"/>
    </row>
    <row r="194" spans="1:26" ht="12" customHeight="1">
      <c r="A194" s="15"/>
      <c r="B194" s="15"/>
      <c r="C194" s="15"/>
      <c r="D194" s="15"/>
      <c r="E194" s="15"/>
      <c r="F194" s="15"/>
      <c r="G194" s="15"/>
      <c r="H194" s="15"/>
      <c r="I194" s="26"/>
      <c r="J194" s="21"/>
      <c r="K194" s="22"/>
      <c r="L194" s="23"/>
      <c r="M194" s="24"/>
      <c r="N194" s="25"/>
      <c r="O194" s="15"/>
      <c r="P194" s="15"/>
      <c r="Q194" s="15"/>
      <c r="R194" s="15"/>
      <c r="S194" s="15"/>
      <c r="T194" s="15"/>
      <c r="U194" s="15"/>
      <c r="V194" s="15"/>
      <c r="W194" s="15"/>
      <c r="X194" s="15"/>
      <c r="Y194" s="15"/>
      <c r="Z194" s="15"/>
    </row>
    <row r="195" spans="1:26" ht="12" customHeight="1">
      <c r="A195" s="15"/>
      <c r="B195" s="15"/>
      <c r="C195" s="15"/>
      <c r="D195" s="15"/>
      <c r="E195" s="15"/>
      <c r="F195" s="15"/>
      <c r="G195" s="15"/>
      <c r="H195" s="15"/>
      <c r="I195" s="26"/>
      <c r="J195" s="21"/>
      <c r="K195" s="22"/>
      <c r="L195" s="23"/>
      <c r="M195" s="24"/>
      <c r="N195" s="25"/>
      <c r="O195" s="15"/>
      <c r="P195" s="15"/>
      <c r="Q195" s="15"/>
      <c r="R195" s="15"/>
      <c r="S195" s="15"/>
      <c r="T195" s="15"/>
      <c r="U195" s="15"/>
      <c r="V195" s="15"/>
      <c r="W195" s="15"/>
      <c r="X195" s="15"/>
      <c r="Y195" s="15"/>
      <c r="Z195" s="15"/>
    </row>
    <row r="196" spans="1:26" ht="12" customHeight="1">
      <c r="A196" s="15"/>
      <c r="B196" s="15"/>
      <c r="C196" s="15"/>
      <c r="D196" s="15"/>
      <c r="E196" s="15"/>
      <c r="F196" s="15"/>
      <c r="G196" s="15"/>
      <c r="H196" s="15"/>
      <c r="I196" s="26"/>
      <c r="J196" s="21"/>
      <c r="K196" s="22"/>
      <c r="L196" s="23"/>
      <c r="M196" s="24"/>
      <c r="N196" s="25"/>
      <c r="O196" s="15"/>
      <c r="P196" s="15"/>
      <c r="Q196" s="15"/>
      <c r="R196" s="15"/>
      <c r="S196" s="15"/>
      <c r="T196" s="15"/>
      <c r="U196" s="15"/>
      <c r="V196" s="15"/>
      <c r="W196" s="15"/>
      <c r="X196" s="15"/>
      <c r="Y196" s="15"/>
      <c r="Z196" s="15"/>
    </row>
    <row r="197" spans="1:26" ht="12" customHeight="1">
      <c r="A197" s="15"/>
      <c r="B197" s="15"/>
      <c r="C197" s="15"/>
      <c r="D197" s="15"/>
      <c r="E197" s="15"/>
      <c r="F197" s="15"/>
      <c r="G197" s="15"/>
      <c r="H197" s="15"/>
      <c r="I197" s="26"/>
      <c r="J197" s="21"/>
      <c r="K197" s="22"/>
      <c r="L197" s="23"/>
      <c r="M197" s="24"/>
      <c r="N197" s="25"/>
      <c r="O197" s="15"/>
      <c r="P197" s="15"/>
      <c r="Q197" s="15"/>
      <c r="R197" s="15"/>
      <c r="S197" s="15"/>
      <c r="T197" s="15"/>
      <c r="U197" s="15"/>
      <c r="V197" s="15"/>
      <c r="W197" s="15"/>
      <c r="X197" s="15"/>
      <c r="Y197" s="15"/>
      <c r="Z197" s="15"/>
    </row>
    <row r="198" spans="1:26" ht="12" customHeight="1">
      <c r="A198" s="15"/>
      <c r="B198" s="15"/>
      <c r="C198" s="15"/>
      <c r="D198" s="15"/>
      <c r="E198" s="15"/>
      <c r="F198" s="15"/>
      <c r="G198" s="15"/>
      <c r="H198" s="15"/>
      <c r="I198" s="26"/>
      <c r="J198" s="21"/>
      <c r="K198" s="22"/>
      <c r="L198" s="23"/>
      <c r="M198" s="24"/>
      <c r="N198" s="25"/>
      <c r="O198" s="15"/>
      <c r="P198" s="15"/>
      <c r="Q198" s="15"/>
      <c r="R198" s="15"/>
      <c r="S198" s="15"/>
      <c r="T198" s="15"/>
      <c r="U198" s="15"/>
      <c r="V198" s="15"/>
      <c r="W198" s="15"/>
      <c r="X198" s="15"/>
      <c r="Y198" s="15"/>
      <c r="Z198" s="15"/>
    </row>
    <row r="199" spans="1:26" ht="12" customHeight="1">
      <c r="A199" s="15"/>
      <c r="B199" s="15"/>
      <c r="C199" s="15"/>
      <c r="D199" s="15"/>
      <c r="E199" s="15"/>
      <c r="F199" s="15"/>
      <c r="G199" s="15"/>
      <c r="H199" s="15"/>
      <c r="I199" s="26"/>
      <c r="J199" s="21"/>
      <c r="K199" s="22"/>
      <c r="L199" s="23"/>
      <c r="M199" s="24"/>
      <c r="N199" s="25"/>
      <c r="O199" s="15"/>
      <c r="P199" s="15"/>
      <c r="Q199" s="15"/>
      <c r="R199" s="15"/>
      <c r="S199" s="15"/>
      <c r="T199" s="15"/>
      <c r="U199" s="15"/>
      <c r="V199" s="15"/>
      <c r="W199" s="15"/>
      <c r="X199" s="15"/>
      <c r="Y199" s="15"/>
      <c r="Z199" s="15"/>
    </row>
    <row r="200" spans="1:26" ht="12" customHeight="1">
      <c r="A200" s="15"/>
      <c r="B200" s="15"/>
      <c r="C200" s="15"/>
      <c r="D200" s="15"/>
      <c r="E200" s="15"/>
      <c r="F200" s="15"/>
      <c r="G200" s="15"/>
      <c r="H200" s="15"/>
      <c r="I200" s="26"/>
      <c r="J200" s="21"/>
      <c r="K200" s="22"/>
      <c r="L200" s="23"/>
      <c r="M200" s="24"/>
      <c r="N200" s="25"/>
      <c r="O200" s="15"/>
      <c r="P200" s="15"/>
      <c r="Q200" s="15"/>
      <c r="R200" s="15"/>
      <c r="S200" s="15"/>
      <c r="T200" s="15"/>
      <c r="U200" s="15"/>
      <c r="V200" s="15"/>
      <c r="W200" s="15"/>
      <c r="X200" s="15"/>
      <c r="Y200" s="15"/>
      <c r="Z200" s="15"/>
    </row>
    <row r="201" spans="1:26" ht="12" customHeight="1">
      <c r="A201" s="15"/>
      <c r="B201" s="15"/>
      <c r="C201" s="15"/>
      <c r="D201" s="15"/>
      <c r="E201" s="15"/>
      <c r="F201" s="15"/>
      <c r="G201" s="15"/>
      <c r="H201" s="15"/>
      <c r="I201" s="26"/>
      <c r="J201" s="21"/>
      <c r="K201" s="22"/>
      <c r="L201" s="23"/>
      <c r="M201" s="24"/>
      <c r="N201" s="25"/>
      <c r="O201" s="15"/>
      <c r="P201" s="15"/>
      <c r="Q201" s="15"/>
      <c r="R201" s="15"/>
      <c r="S201" s="15"/>
      <c r="T201" s="15"/>
      <c r="U201" s="15"/>
      <c r="V201" s="15"/>
      <c r="W201" s="15"/>
      <c r="X201" s="15"/>
      <c r="Y201" s="15"/>
      <c r="Z201" s="15"/>
    </row>
    <row r="202" spans="1:26" ht="12" customHeight="1">
      <c r="A202" s="15"/>
      <c r="B202" s="15"/>
      <c r="C202" s="15"/>
      <c r="D202" s="15"/>
      <c r="E202" s="15"/>
      <c r="F202" s="15"/>
      <c r="G202" s="15"/>
      <c r="H202" s="15"/>
      <c r="I202" s="26"/>
      <c r="J202" s="21"/>
      <c r="K202" s="22"/>
      <c r="L202" s="23"/>
      <c r="M202" s="24"/>
      <c r="N202" s="25"/>
      <c r="O202" s="15"/>
      <c r="P202" s="15"/>
      <c r="Q202" s="15"/>
      <c r="R202" s="15"/>
      <c r="S202" s="15"/>
      <c r="T202" s="15"/>
      <c r="U202" s="15"/>
      <c r="V202" s="15"/>
      <c r="W202" s="15"/>
      <c r="X202" s="15"/>
      <c r="Y202" s="15"/>
      <c r="Z202" s="15"/>
    </row>
    <row r="203" spans="1:26" ht="12" customHeight="1">
      <c r="A203" s="15"/>
      <c r="B203" s="15"/>
      <c r="C203" s="15"/>
      <c r="D203" s="15"/>
      <c r="E203" s="15"/>
      <c r="F203" s="15"/>
      <c r="G203" s="15"/>
      <c r="H203" s="15"/>
      <c r="I203" s="26"/>
      <c r="J203" s="21"/>
      <c r="K203" s="22"/>
      <c r="L203" s="23"/>
      <c r="M203" s="24"/>
      <c r="N203" s="25"/>
      <c r="O203" s="15"/>
      <c r="P203" s="15"/>
      <c r="Q203" s="15"/>
      <c r="R203" s="15"/>
      <c r="S203" s="15"/>
      <c r="T203" s="15"/>
      <c r="U203" s="15"/>
      <c r="V203" s="15"/>
      <c r="W203" s="15"/>
      <c r="X203" s="15"/>
      <c r="Y203" s="15"/>
      <c r="Z203" s="15"/>
    </row>
    <row r="204" spans="1:26" ht="12" customHeight="1">
      <c r="A204" s="15"/>
      <c r="B204" s="15"/>
      <c r="C204" s="15"/>
      <c r="D204" s="15"/>
      <c r="E204" s="15"/>
      <c r="F204" s="15"/>
      <c r="G204" s="15"/>
      <c r="H204" s="15"/>
      <c r="I204" s="26"/>
      <c r="J204" s="21"/>
      <c r="K204" s="22"/>
      <c r="L204" s="23"/>
      <c r="M204" s="24"/>
      <c r="N204" s="25"/>
      <c r="O204" s="15"/>
      <c r="P204" s="15"/>
      <c r="Q204" s="15"/>
      <c r="R204" s="15"/>
      <c r="S204" s="15"/>
      <c r="T204" s="15"/>
      <c r="U204" s="15"/>
      <c r="V204" s="15"/>
      <c r="W204" s="15"/>
      <c r="X204" s="15"/>
      <c r="Y204" s="15"/>
      <c r="Z204" s="15"/>
    </row>
    <row r="205" spans="1:26" ht="12" customHeight="1">
      <c r="A205" s="15"/>
      <c r="B205" s="15"/>
      <c r="C205" s="15"/>
      <c r="D205" s="15"/>
      <c r="E205" s="15"/>
      <c r="F205" s="15"/>
      <c r="G205" s="15"/>
      <c r="H205" s="15"/>
      <c r="I205" s="26"/>
      <c r="J205" s="21"/>
      <c r="K205" s="22"/>
      <c r="L205" s="23"/>
      <c r="M205" s="24"/>
      <c r="N205" s="25"/>
      <c r="O205" s="15"/>
      <c r="P205" s="15"/>
      <c r="Q205" s="15"/>
      <c r="R205" s="15"/>
      <c r="S205" s="15"/>
      <c r="T205" s="15"/>
      <c r="U205" s="15"/>
      <c r="V205" s="15"/>
      <c r="W205" s="15"/>
      <c r="X205" s="15"/>
      <c r="Y205" s="15"/>
      <c r="Z205" s="15"/>
    </row>
    <row r="206" spans="1:26" ht="12" customHeight="1">
      <c r="A206" s="15"/>
      <c r="B206" s="15"/>
      <c r="C206" s="15"/>
      <c r="D206" s="15"/>
      <c r="E206" s="15"/>
      <c r="F206" s="15"/>
      <c r="G206" s="15"/>
      <c r="H206" s="15"/>
      <c r="I206" s="26"/>
      <c r="J206" s="21"/>
      <c r="K206" s="22"/>
      <c r="L206" s="23"/>
      <c r="M206" s="24"/>
      <c r="N206" s="25"/>
      <c r="O206" s="15"/>
      <c r="P206" s="15"/>
      <c r="Q206" s="15"/>
      <c r="R206" s="15"/>
      <c r="S206" s="15"/>
      <c r="T206" s="15"/>
      <c r="U206" s="15"/>
      <c r="V206" s="15"/>
      <c r="W206" s="15"/>
      <c r="X206" s="15"/>
      <c r="Y206" s="15"/>
      <c r="Z206" s="15"/>
    </row>
    <row r="207" spans="1:26" ht="12" customHeight="1">
      <c r="A207" s="15"/>
      <c r="B207" s="15"/>
      <c r="C207" s="15"/>
      <c r="D207" s="15"/>
      <c r="E207" s="15"/>
      <c r="F207" s="15"/>
      <c r="G207" s="15"/>
      <c r="H207" s="15"/>
      <c r="I207" s="26"/>
      <c r="J207" s="21"/>
      <c r="K207" s="22"/>
      <c r="L207" s="23"/>
      <c r="M207" s="24"/>
      <c r="N207" s="25"/>
      <c r="O207" s="15"/>
      <c r="P207" s="15"/>
      <c r="Q207" s="15"/>
      <c r="R207" s="15"/>
      <c r="S207" s="15"/>
      <c r="T207" s="15"/>
      <c r="U207" s="15"/>
      <c r="V207" s="15"/>
      <c r="W207" s="15"/>
      <c r="X207" s="15"/>
      <c r="Y207" s="15"/>
      <c r="Z207" s="15"/>
    </row>
    <row r="208" spans="1:26" ht="12" customHeight="1">
      <c r="A208" s="15"/>
      <c r="B208" s="15"/>
      <c r="C208" s="15"/>
      <c r="D208" s="15"/>
      <c r="E208" s="15"/>
      <c r="F208" s="15"/>
      <c r="G208" s="15"/>
      <c r="H208" s="15"/>
      <c r="I208" s="26"/>
      <c r="J208" s="21"/>
      <c r="K208" s="22"/>
      <c r="L208" s="23"/>
      <c r="M208" s="24"/>
      <c r="N208" s="25"/>
      <c r="O208" s="15"/>
      <c r="P208" s="15"/>
      <c r="Q208" s="15"/>
      <c r="R208" s="15"/>
      <c r="S208" s="15"/>
      <c r="T208" s="15"/>
      <c r="U208" s="15"/>
      <c r="V208" s="15"/>
      <c r="W208" s="15"/>
      <c r="X208" s="15"/>
      <c r="Y208" s="15"/>
      <c r="Z208" s="15"/>
    </row>
    <row r="209" spans="1:26" ht="12" customHeight="1">
      <c r="A209" s="15"/>
      <c r="B209" s="15"/>
      <c r="C209" s="15"/>
      <c r="D209" s="15"/>
      <c r="E209" s="15"/>
      <c r="F209" s="15"/>
      <c r="G209" s="15"/>
      <c r="H209" s="15"/>
      <c r="I209" s="26"/>
      <c r="J209" s="21"/>
      <c r="K209" s="22"/>
      <c r="L209" s="23"/>
      <c r="M209" s="24"/>
      <c r="N209" s="25"/>
      <c r="O209" s="15"/>
      <c r="P209" s="15"/>
      <c r="Q209" s="15"/>
      <c r="R209" s="15"/>
      <c r="S209" s="15"/>
      <c r="T209" s="15"/>
      <c r="U209" s="15"/>
      <c r="V209" s="15"/>
      <c r="W209" s="15"/>
      <c r="X209" s="15"/>
      <c r="Y209" s="15"/>
      <c r="Z209" s="15"/>
    </row>
    <row r="210" spans="1:26" ht="12" customHeight="1">
      <c r="A210" s="15"/>
      <c r="B210" s="15"/>
      <c r="C210" s="15"/>
      <c r="D210" s="15"/>
      <c r="E210" s="15"/>
      <c r="F210" s="15"/>
      <c r="G210" s="15"/>
      <c r="H210" s="15"/>
      <c r="I210" s="26"/>
      <c r="J210" s="21"/>
      <c r="K210" s="22"/>
      <c r="L210" s="23"/>
      <c r="M210" s="24"/>
      <c r="N210" s="25"/>
      <c r="O210" s="15"/>
      <c r="P210" s="15"/>
      <c r="Q210" s="15"/>
      <c r="R210" s="15"/>
      <c r="S210" s="15"/>
      <c r="T210" s="15"/>
      <c r="U210" s="15"/>
      <c r="V210" s="15"/>
      <c r="W210" s="15"/>
      <c r="X210" s="15"/>
      <c r="Y210" s="15"/>
      <c r="Z210" s="15"/>
    </row>
    <row r="211" spans="1:26" ht="12" customHeight="1">
      <c r="A211" s="15"/>
      <c r="B211" s="15"/>
      <c r="C211" s="15"/>
      <c r="D211" s="15"/>
      <c r="E211" s="15"/>
      <c r="F211" s="15"/>
      <c r="G211" s="15"/>
      <c r="H211" s="15"/>
      <c r="I211" s="26"/>
      <c r="J211" s="21"/>
      <c r="K211" s="22"/>
      <c r="L211" s="23"/>
      <c r="M211" s="24"/>
      <c r="N211" s="25"/>
      <c r="O211" s="15"/>
      <c r="P211" s="15"/>
      <c r="Q211" s="15"/>
      <c r="R211" s="15"/>
      <c r="S211" s="15"/>
      <c r="T211" s="15"/>
      <c r="U211" s="15"/>
      <c r="V211" s="15"/>
      <c r="W211" s="15"/>
      <c r="X211" s="15"/>
      <c r="Y211" s="15"/>
      <c r="Z211" s="15"/>
    </row>
    <row r="212" spans="1:26" ht="12" customHeight="1">
      <c r="A212" s="15"/>
      <c r="B212" s="15"/>
      <c r="C212" s="15"/>
      <c r="D212" s="15"/>
      <c r="E212" s="15"/>
      <c r="F212" s="15"/>
      <c r="G212" s="15"/>
      <c r="H212" s="15"/>
      <c r="I212" s="26"/>
      <c r="J212" s="21"/>
      <c r="K212" s="22"/>
      <c r="L212" s="23"/>
      <c r="M212" s="24"/>
      <c r="N212" s="25"/>
      <c r="O212" s="15"/>
      <c r="P212" s="15"/>
      <c r="Q212" s="15"/>
      <c r="R212" s="15"/>
      <c r="S212" s="15"/>
      <c r="T212" s="15"/>
      <c r="U212" s="15"/>
      <c r="V212" s="15"/>
      <c r="W212" s="15"/>
      <c r="X212" s="15"/>
      <c r="Y212" s="15"/>
      <c r="Z212" s="15"/>
    </row>
    <row r="213" spans="1:26" ht="12" customHeight="1">
      <c r="A213" s="15"/>
      <c r="B213" s="15"/>
      <c r="C213" s="15"/>
      <c r="D213" s="15"/>
      <c r="E213" s="15"/>
      <c r="F213" s="15"/>
      <c r="G213" s="15"/>
      <c r="H213" s="15"/>
      <c r="I213" s="26"/>
      <c r="J213" s="21"/>
      <c r="K213" s="22"/>
      <c r="L213" s="23"/>
      <c r="M213" s="24"/>
      <c r="N213" s="25"/>
      <c r="O213" s="15"/>
      <c r="P213" s="15"/>
      <c r="Q213" s="15"/>
      <c r="R213" s="15"/>
      <c r="S213" s="15"/>
      <c r="T213" s="15"/>
      <c r="U213" s="15"/>
      <c r="V213" s="15"/>
      <c r="W213" s="15"/>
      <c r="X213" s="15"/>
      <c r="Y213" s="15"/>
      <c r="Z213" s="15"/>
    </row>
    <row r="214" spans="1:26" ht="12" customHeight="1">
      <c r="A214" s="15"/>
      <c r="B214" s="15"/>
      <c r="C214" s="15"/>
      <c r="D214" s="15"/>
      <c r="E214" s="15"/>
      <c r="F214" s="15"/>
      <c r="G214" s="15"/>
      <c r="H214" s="15"/>
      <c r="I214" s="26"/>
      <c r="J214" s="21"/>
      <c r="K214" s="22"/>
      <c r="L214" s="23"/>
      <c r="M214" s="24"/>
      <c r="N214" s="25"/>
      <c r="O214" s="15"/>
      <c r="P214" s="15"/>
      <c r="Q214" s="15"/>
      <c r="R214" s="15"/>
      <c r="S214" s="15"/>
      <c r="T214" s="15"/>
      <c r="U214" s="15"/>
      <c r="V214" s="15"/>
      <c r="W214" s="15"/>
      <c r="X214" s="15"/>
      <c r="Y214" s="15"/>
      <c r="Z214" s="15"/>
    </row>
    <row r="215" spans="1:26" ht="12" customHeight="1">
      <c r="A215" s="15"/>
      <c r="B215" s="15"/>
      <c r="C215" s="15"/>
      <c r="D215" s="15"/>
      <c r="E215" s="15"/>
      <c r="F215" s="15"/>
      <c r="G215" s="15"/>
      <c r="H215" s="15"/>
      <c r="I215" s="26"/>
      <c r="J215" s="21"/>
      <c r="K215" s="22"/>
      <c r="L215" s="23"/>
      <c r="M215" s="24"/>
      <c r="N215" s="25"/>
      <c r="O215" s="15"/>
      <c r="P215" s="15"/>
      <c r="Q215" s="15"/>
      <c r="R215" s="15"/>
      <c r="S215" s="15"/>
      <c r="T215" s="15"/>
      <c r="U215" s="15"/>
      <c r="V215" s="15"/>
      <c r="W215" s="15"/>
      <c r="X215" s="15"/>
      <c r="Y215" s="15"/>
      <c r="Z215" s="15"/>
    </row>
    <row r="216" spans="1:26" ht="12" customHeight="1">
      <c r="A216" s="15"/>
      <c r="B216" s="15"/>
      <c r="C216" s="15"/>
      <c r="D216" s="15"/>
      <c r="E216" s="15"/>
      <c r="F216" s="15"/>
      <c r="G216" s="15"/>
      <c r="H216" s="15"/>
      <c r="I216" s="26"/>
      <c r="J216" s="21"/>
      <c r="K216" s="22"/>
      <c r="L216" s="23"/>
      <c r="M216" s="24"/>
      <c r="N216" s="25"/>
      <c r="O216" s="15"/>
      <c r="P216" s="15"/>
      <c r="Q216" s="15"/>
      <c r="R216" s="15"/>
      <c r="S216" s="15"/>
      <c r="T216" s="15"/>
      <c r="U216" s="15"/>
      <c r="V216" s="15"/>
      <c r="W216" s="15"/>
      <c r="X216" s="15"/>
      <c r="Y216" s="15"/>
      <c r="Z216" s="15"/>
    </row>
    <row r="217" spans="1:26" ht="12" customHeight="1">
      <c r="A217" s="15"/>
      <c r="B217" s="15"/>
      <c r="C217" s="15"/>
      <c r="D217" s="15"/>
      <c r="E217" s="15"/>
      <c r="F217" s="15"/>
      <c r="G217" s="15"/>
      <c r="H217" s="15"/>
      <c r="I217" s="26"/>
      <c r="J217" s="21"/>
      <c r="K217" s="22"/>
      <c r="L217" s="23"/>
      <c r="M217" s="24"/>
      <c r="N217" s="25"/>
      <c r="O217" s="15"/>
      <c r="P217" s="15"/>
      <c r="Q217" s="15"/>
      <c r="R217" s="15"/>
      <c r="S217" s="15"/>
      <c r="T217" s="15"/>
      <c r="U217" s="15"/>
      <c r="V217" s="15"/>
      <c r="W217" s="15"/>
      <c r="X217" s="15"/>
      <c r="Y217" s="15"/>
      <c r="Z217" s="15"/>
    </row>
    <row r="218" spans="1:26" ht="12" customHeight="1">
      <c r="A218" s="15"/>
      <c r="B218" s="15"/>
      <c r="C218" s="15"/>
      <c r="D218" s="15"/>
      <c r="E218" s="15"/>
      <c r="F218" s="15"/>
      <c r="G218" s="15"/>
      <c r="H218" s="15"/>
      <c r="I218" s="26"/>
      <c r="J218" s="21"/>
      <c r="K218" s="22"/>
      <c r="L218" s="23"/>
      <c r="M218" s="24"/>
      <c r="N218" s="25"/>
      <c r="O218" s="15"/>
      <c r="P218" s="15"/>
      <c r="Q218" s="15"/>
      <c r="R218" s="15"/>
      <c r="S218" s="15"/>
      <c r="T218" s="15"/>
      <c r="U218" s="15"/>
      <c r="V218" s="15"/>
      <c r="W218" s="15"/>
      <c r="X218" s="15"/>
      <c r="Y218" s="15"/>
      <c r="Z218" s="15"/>
    </row>
    <row r="219" spans="1:26" ht="12" customHeight="1">
      <c r="A219" s="15"/>
      <c r="B219" s="15"/>
      <c r="C219" s="15"/>
      <c r="D219" s="15"/>
      <c r="E219" s="15"/>
      <c r="F219" s="15"/>
      <c r="G219" s="15"/>
      <c r="H219" s="15"/>
      <c r="I219" s="26"/>
      <c r="J219" s="21"/>
      <c r="K219" s="22"/>
      <c r="L219" s="23"/>
      <c r="M219" s="24"/>
      <c r="N219" s="25"/>
      <c r="O219" s="15"/>
      <c r="P219" s="15"/>
      <c r="Q219" s="15"/>
      <c r="R219" s="15"/>
      <c r="S219" s="15"/>
      <c r="T219" s="15"/>
      <c r="U219" s="15"/>
      <c r="V219" s="15"/>
      <c r="W219" s="15"/>
      <c r="X219" s="15"/>
      <c r="Y219" s="15"/>
      <c r="Z219" s="15"/>
    </row>
    <row r="220" spans="1:26" ht="12" customHeight="1">
      <c r="A220" s="15"/>
      <c r="B220" s="15"/>
      <c r="C220" s="15"/>
      <c r="D220" s="15"/>
      <c r="E220" s="15"/>
      <c r="F220" s="15"/>
      <c r="G220" s="15"/>
      <c r="H220" s="15"/>
      <c r="I220" s="26"/>
      <c r="J220" s="21"/>
      <c r="K220" s="22"/>
      <c r="L220" s="23"/>
      <c r="M220" s="24"/>
      <c r="N220" s="25"/>
      <c r="O220" s="15"/>
      <c r="P220" s="15"/>
      <c r="Q220" s="15"/>
      <c r="R220" s="15"/>
      <c r="S220" s="15"/>
      <c r="T220" s="15"/>
      <c r="U220" s="15"/>
      <c r="V220" s="15"/>
      <c r="W220" s="15"/>
      <c r="X220" s="15"/>
      <c r="Y220" s="15"/>
      <c r="Z220" s="15"/>
    </row>
    <row r="221" spans="1:26" ht="12" customHeight="1">
      <c r="A221" s="15"/>
      <c r="B221" s="15"/>
      <c r="C221" s="15"/>
      <c r="D221" s="15"/>
      <c r="E221" s="15"/>
      <c r="F221" s="15"/>
      <c r="G221" s="15"/>
      <c r="H221" s="15"/>
      <c r="I221" s="26"/>
      <c r="J221" s="21"/>
      <c r="K221" s="22"/>
      <c r="L221" s="23"/>
      <c r="M221" s="24"/>
      <c r="N221" s="25"/>
      <c r="O221" s="15"/>
      <c r="P221" s="15"/>
      <c r="Q221" s="15"/>
      <c r="R221" s="15"/>
      <c r="S221" s="15"/>
      <c r="T221" s="15"/>
      <c r="U221" s="15"/>
      <c r="V221" s="15"/>
      <c r="W221" s="15"/>
      <c r="X221" s="15"/>
      <c r="Y221" s="15"/>
      <c r="Z221" s="15"/>
    </row>
    <row r="222" spans="1:26" ht="12" customHeight="1">
      <c r="A222" s="15"/>
      <c r="B222" s="15"/>
      <c r="C222" s="15"/>
      <c r="D222" s="15"/>
      <c r="E222" s="15"/>
      <c r="F222" s="15"/>
      <c r="G222" s="15"/>
      <c r="H222" s="15"/>
      <c r="I222" s="26"/>
      <c r="J222" s="21"/>
      <c r="K222" s="22"/>
      <c r="L222" s="23"/>
      <c r="M222" s="24"/>
      <c r="N222" s="25"/>
      <c r="O222" s="15"/>
      <c r="P222" s="15"/>
      <c r="Q222" s="15"/>
      <c r="R222" s="15"/>
      <c r="S222" s="15"/>
      <c r="T222" s="15"/>
      <c r="U222" s="15"/>
      <c r="V222" s="15"/>
      <c r="W222" s="15"/>
      <c r="X222" s="15"/>
      <c r="Y222" s="15"/>
      <c r="Z222" s="15"/>
    </row>
    <row r="223" spans="1:26" ht="12" customHeight="1">
      <c r="A223" s="15"/>
      <c r="B223" s="15"/>
      <c r="C223" s="15"/>
      <c r="D223" s="15"/>
      <c r="E223" s="15"/>
      <c r="F223" s="15"/>
      <c r="G223" s="15"/>
      <c r="H223" s="15"/>
      <c r="I223" s="26"/>
      <c r="J223" s="21"/>
      <c r="K223" s="22"/>
      <c r="L223" s="23"/>
      <c r="M223" s="24"/>
      <c r="N223" s="25"/>
      <c r="O223" s="15"/>
      <c r="P223" s="15"/>
      <c r="Q223" s="15"/>
      <c r="R223" s="15"/>
      <c r="S223" s="15"/>
      <c r="T223" s="15"/>
      <c r="U223" s="15"/>
      <c r="V223" s="15"/>
      <c r="W223" s="15"/>
      <c r="X223" s="15"/>
      <c r="Y223" s="15"/>
      <c r="Z223" s="15"/>
    </row>
    <row r="224" spans="1:26" ht="12" customHeight="1">
      <c r="A224" s="15"/>
      <c r="B224" s="15"/>
      <c r="C224" s="15"/>
      <c r="D224" s="15"/>
      <c r="E224" s="15"/>
      <c r="F224" s="15"/>
      <c r="G224" s="15"/>
      <c r="H224" s="15"/>
      <c r="I224" s="26"/>
      <c r="J224" s="21"/>
      <c r="K224" s="22"/>
      <c r="L224" s="23"/>
      <c r="M224" s="24"/>
      <c r="N224" s="25"/>
      <c r="O224" s="15"/>
      <c r="P224" s="15"/>
      <c r="Q224" s="15"/>
      <c r="R224" s="15"/>
      <c r="S224" s="15"/>
      <c r="T224" s="15"/>
      <c r="U224" s="15"/>
      <c r="V224" s="15"/>
      <c r="W224" s="15"/>
      <c r="X224" s="15"/>
      <c r="Y224" s="15"/>
      <c r="Z224" s="15"/>
    </row>
    <row r="225" spans="1:26" ht="12" customHeight="1">
      <c r="A225" s="15"/>
      <c r="B225" s="15"/>
      <c r="C225" s="15"/>
      <c r="D225" s="15"/>
      <c r="E225" s="15"/>
      <c r="F225" s="15"/>
      <c r="G225" s="15"/>
      <c r="H225" s="15"/>
      <c r="I225" s="26"/>
      <c r="J225" s="21"/>
      <c r="K225" s="22"/>
      <c r="L225" s="23"/>
      <c r="M225" s="24"/>
      <c r="N225" s="25"/>
      <c r="O225" s="15"/>
      <c r="P225" s="15"/>
      <c r="Q225" s="15"/>
      <c r="R225" s="15"/>
      <c r="S225" s="15"/>
      <c r="T225" s="15"/>
      <c r="U225" s="15"/>
      <c r="V225" s="15"/>
      <c r="W225" s="15"/>
      <c r="X225" s="15"/>
      <c r="Y225" s="15"/>
      <c r="Z225" s="15"/>
    </row>
    <row r="226" spans="1:26" ht="12" customHeight="1">
      <c r="A226" s="15"/>
      <c r="B226" s="15"/>
      <c r="C226" s="15"/>
      <c r="D226" s="15"/>
      <c r="E226" s="15"/>
      <c r="F226" s="15"/>
      <c r="G226" s="15"/>
      <c r="H226" s="15"/>
      <c r="I226" s="26"/>
      <c r="J226" s="21"/>
      <c r="K226" s="22"/>
      <c r="L226" s="23"/>
      <c r="M226" s="24"/>
      <c r="N226" s="25"/>
      <c r="O226" s="15"/>
      <c r="P226" s="15"/>
      <c r="Q226" s="15"/>
      <c r="R226" s="15"/>
      <c r="S226" s="15"/>
      <c r="T226" s="15"/>
      <c r="U226" s="15"/>
      <c r="V226" s="15"/>
      <c r="W226" s="15"/>
      <c r="X226" s="15"/>
      <c r="Y226" s="15"/>
      <c r="Z226" s="15"/>
    </row>
    <row r="227" spans="1:26" ht="12" customHeight="1">
      <c r="A227" s="15"/>
      <c r="B227" s="15"/>
      <c r="C227" s="15"/>
      <c r="D227" s="15"/>
      <c r="E227" s="15"/>
      <c r="F227" s="15"/>
      <c r="G227" s="15"/>
      <c r="H227" s="15"/>
      <c r="I227" s="26"/>
      <c r="J227" s="21"/>
      <c r="K227" s="22"/>
      <c r="L227" s="23"/>
      <c r="M227" s="24"/>
      <c r="N227" s="25"/>
      <c r="O227" s="15"/>
      <c r="P227" s="15"/>
      <c r="Q227" s="15"/>
      <c r="R227" s="15"/>
      <c r="S227" s="15"/>
      <c r="T227" s="15"/>
      <c r="U227" s="15"/>
      <c r="V227" s="15"/>
      <c r="W227" s="15"/>
      <c r="X227" s="15"/>
      <c r="Y227" s="15"/>
      <c r="Z227" s="15"/>
    </row>
    <row r="228" spans="1:26" ht="12" customHeight="1">
      <c r="A228" s="15"/>
      <c r="B228" s="15"/>
      <c r="C228" s="15"/>
      <c r="D228" s="15"/>
      <c r="E228" s="15"/>
      <c r="F228" s="15"/>
      <c r="G228" s="15"/>
      <c r="H228" s="15"/>
      <c r="I228" s="26"/>
      <c r="J228" s="21"/>
      <c r="K228" s="22"/>
      <c r="L228" s="23"/>
      <c r="M228" s="24"/>
      <c r="N228" s="25"/>
      <c r="O228" s="15"/>
      <c r="P228" s="15"/>
      <c r="Q228" s="15"/>
      <c r="R228" s="15"/>
      <c r="S228" s="15"/>
      <c r="T228" s="15"/>
      <c r="U228" s="15"/>
      <c r="V228" s="15"/>
      <c r="W228" s="15"/>
      <c r="X228" s="15"/>
      <c r="Y228" s="15"/>
      <c r="Z228" s="15"/>
    </row>
    <row r="229" spans="1:26" ht="12" customHeight="1">
      <c r="A229" s="15"/>
      <c r="B229" s="15"/>
      <c r="C229" s="15"/>
      <c r="D229" s="15"/>
      <c r="E229" s="15"/>
      <c r="F229" s="15"/>
      <c r="G229" s="15"/>
      <c r="H229" s="15"/>
      <c r="I229" s="26"/>
      <c r="J229" s="21"/>
      <c r="K229" s="22"/>
      <c r="L229" s="23"/>
      <c r="M229" s="24"/>
      <c r="N229" s="25"/>
      <c r="O229" s="15"/>
      <c r="P229" s="15"/>
      <c r="Q229" s="15"/>
      <c r="R229" s="15"/>
      <c r="S229" s="15"/>
      <c r="T229" s="15"/>
      <c r="U229" s="15"/>
      <c r="V229" s="15"/>
      <c r="W229" s="15"/>
      <c r="X229" s="15"/>
      <c r="Y229" s="15"/>
      <c r="Z229" s="15"/>
    </row>
    <row r="230" spans="1:26" ht="12" customHeight="1">
      <c r="A230" s="15"/>
      <c r="B230" s="15"/>
      <c r="C230" s="15"/>
      <c r="D230" s="15"/>
      <c r="E230" s="15"/>
      <c r="F230" s="15"/>
      <c r="G230" s="15"/>
      <c r="H230" s="15"/>
      <c r="I230" s="26"/>
      <c r="J230" s="21"/>
      <c r="K230" s="22"/>
      <c r="L230" s="23"/>
      <c r="M230" s="24"/>
      <c r="N230" s="25"/>
      <c r="O230" s="15"/>
      <c r="P230" s="15"/>
      <c r="Q230" s="15"/>
      <c r="R230" s="15"/>
      <c r="S230" s="15"/>
      <c r="T230" s="15"/>
      <c r="U230" s="15"/>
      <c r="V230" s="15"/>
      <c r="W230" s="15"/>
      <c r="X230" s="15"/>
      <c r="Y230" s="15"/>
      <c r="Z230" s="15"/>
    </row>
    <row r="231" spans="1:26" ht="12" customHeight="1">
      <c r="A231" s="15"/>
      <c r="B231" s="15"/>
      <c r="C231" s="15"/>
      <c r="D231" s="15"/>
      <c r="E231" s="15"/>
      <c r="F231" s="15"/>
      <c r="G231" s="15"/>
      <c r="H231" s="15"/>
      <c r="I231" s="26"/>
      <c r="J231" s="21"/>
      <c r="K231" s="22"/>
      <c r="L231" s="23"/>
      <c r="M231" s="24"/>
      <c r="N231" s="25"/>
      <c r="O231" s="15"/>
      <c r="P231" s="15"/>
      <c r="Q231" s="15"/>
      <c r="R231" s="15"/>
      <c r="S231" s="15"/>
      <c r="T231" s="15"/>
      <c r="U231" s="15"/>
      <c r="V231" s="15"/>
      <c r="W231" s="15"/>
      <c r="X231" s="15"/>
      <c r="Y231" s="15"/>
      <c r="Z231" s="15"/>
    </row>
    <row r="232" spans="1:26" ht="12" customHeight="1">
      <c r="A232" s="15"/>
      <c r="B232" s="15"/>
      <c r="C232" s="15"/>
      <c r="D232" s="15"/>
      <c r="E232" s="15"/>
      <c r="F232" s="15"/>
      <c r="G232" s="15"/>
      <c r="H232" s="15"/>
      <c r="I232" s="26"/>
      <c r="J232" s="21"/>
      <c r="K232" s="22"/>
      <c r="L232" s="23"/>
      <c r="M232" s="24"/>
      <c r="N232" s="25"/>
      <c r="O232" s="15"/>
      <c r="P232" s="15"/>
      <c r="Q232" s="15"/>
      <c r="R232" s="15"/>
      <c r="S232" s="15"/>
      <c r="T232" s="15"/>
      <c r="U232" s="15"/>
      <c r="V232" s="15"/>
      <c r="W232" s="15"/>
      <c r="X232" s="15"/>
      <c r="Y232" s="15"/>
      <c r="Z232" s="15"/>
    </row>
    <row r="233" spans="1:26" ht="12" customHeight="1">
      <c r="A233" s="15"/>
      <c r="B233" s="15"/>
      <c r="C233" s="15"/>
      <c r="D233" s="15"/>
      <c r="E233" s="15"/>
      <c r="F233" s="15"/>
      <c r="G233" s="15"/>
      <c r="H233" s="15"/>
      <c r="I233" s="26"/>
      <c r="J233" s="21"/>
      <c r="K233" s="22"/>
      <c r="L233" s="23"/>
      <c r="M233" s="24"/>
      <c r="N233" s="25"/>
      <c r="O233" s="15"/>
      <c r="P233" s="15"/>
      <c r="Q233" s="15"/>
      <c r="R233" s="15"/>
      <c r="S233" s="15"/>
      <c r="T233" s="15"/>
      <c r="U233" s="15"/>
      <c r="V233" s="15"/>
      <c r="W233" s="15"/>
      <c r="X233" s="15"/>
      <c r="Y233" s="15"/>
      <c r="Z233" s="15"/>
    </row>
    <row r="234" spans="1:26" ht="12" customHeight="1">
      <c r="A234" s="15"/>
      <c r="B234" s="15"/>
      <c r="C234" s="15"/>
      <c r="D234" s="15"/>
      <c r="E234" s="15"/>
      <c r="F234" s="15"/>
      <c r="G234" s="15"/>
      <c r="H234" s="15"/>
      <c r="I234" s="26"/>
      <c r="J234" s="21"/>
      <c r="K234" s="22"/>
      <c r="L234" s="23"/>
      <c r="M234" s="24"/>
      <c r="N234" s="25"/>
      <c r="O234" s="15"/>
      <c r="P234" s="15"/>
      <c r="Q234" s="15"/>
      <c r="R234" s="15"/>
      <c r="S234" s="15"/>
      <c r="T234" s="15"/>
      <c r="U234" s="15"/>
      <c r="V234" s="15"/>
      <c r="W234" s="15"/>
      <c r="X234" s="15"/>
      <c r="Y234" s="15"/>
      <c r="Z234" s="15"/>
    </row>
    <row r="235" spans="1:26" ht="12" customHeight="1">
      <c r="A235" s="15"/>
      <c r="B235" s="15"/>
      <c r="C235" s="15"/>
      <c r="D235" s="15"/>
      <c r="E235" s="15"/>
      <c r="F235" s="15"/>
      <c r="G235" s="15"/>
      <c r="H235" s="15"/>
      <c r="I235" s="26"/>
      <c r="J235" s="21"/>
      <c r="K235" s="22"/>
      <c r="L235" s="23"/>
      <c r="M235" s="24"/>
      <c r="N235" s="25"/>
      <c r="O235" s="15"/>
      <c r="P235" s="15"/>
      <c r="Q235" s="15"/>
      <c r="R235" s="15"/>
      <c r="S235" s="15"/>
      <c r="T235" s="15"/>
      <c r="U235" s="15"/>
      <c r="V235" s="15"/>
      <c r="W235" s="15"/>
      <c r="X235" s="15"/>
      <c r="Y235" s="15"/>
      <c r="Z235" s="15"/>
    </row>
    <row r="236" spans="1:26" ht="12" customHeight="1">
      <c r="A236" s="15"/>
      <c r="B236" s="15"/>
      <c r="C236" s="15"/>
      <c r="D236" s="15"/>
      <c r="E236" s="15"/>
      <c r="F236" s="15"/>
      <c r="G236" s="15"/>
      <c r="H236" s="15"/>
      <c r="I236" s="26"/>
      <c r="J236" s="21"/>
      <c r="K236" s="22"/>
      <c r="L236" s="23"/>
      <c r="M236" s="24"/>
      <c r="N236" s="25"/>
      <c r="O236" s="15"/>
      <c r="P236" s="15"/>
      <c r="Q236" s="15"/>
      <c r="R236" s="15"/>
      <c r="S236" s="15"/>
      <c r="T236" s="15"/>
      <c r="U236" s="15"/>
      <c r="V236" s="15"/>
      <c r="W236" s="15"/>
      <c r="X236" s="15"/>
      <c r="Y236" s="15"/>
      <c r="Z236" s="15"/>
    </row>
    <row r="237" spans="1:26" ht="12" customHeight="1">
      <c r="A237" s="15"/>
      <c r="B237" s="15"/>
      <c r="C237" s="15"/>
      <c r="D237" s="15"/>
      <c r="E237" s="15"/>
      <c r="F237" s="15"/>
      <c r="G237" s="15"/>
      <c r="H237" s="15"/>
      <c r="I237" s="26"/>
      <c r="J237" s="21"/>
      <c r="K237" s="22"/>
      <c r="L237" s="23"/>
      <c r="M237" s="24"/>
      <c r="N237" s="25"/>
      <c r="O237" s="15"/>
      <c r="P237" s="15"/>
      <c r="Q237" s="15"/>
      <c r="R237" s="15"/>
      <c r="S237" s="15"/>
      <c r="T237" s="15"/>
      <c r="U237" s="15"/>
      <c r="V237" s="15"/>
      <c r="W237" s="15"/>
      <c r="X237" s="15"/>
      <c r="Y237" s="15"/>
      <c r="Z237" s="15"/>
    </row>
    <row r="238" spans="1:26" ht="12" customHeight="1">
      <c r="A238" s="15"/>
      <c r="B238" s="15"/>
      <c r="C238" s="15"/>
      <c r="D238" s="15"/>
      <c r="E238" s="15"/>
      <c r="F238" s="15"/>
      <c r="G238" s="15"/>
      <c r="H238" s="15"/>
      <c r="I238" s="26"/>
      <c r="J238" s="21"/>
      <c r="K238" s="22"/>
      <c r="L238" s="23"/>
      <c r="M238" s="24"/>
      <c r="N238" s="25"/>
      <c r="O238" s="15"/>
      <c r="P238" s="15"/>
      <c r="Q238" s="15"/>
      <c r="R238" s="15"/>
      <c r="S238" s="15"/>
      <c r="T238" s="15"/>
      <c r="U238" s="15"/>
      <c r="V238" s="15"/>
      <c r="W238" s="15"/>
      <c r="X238" s="15"/>
      <c r="Y238" s="15"/>
      <c r="Z238" s="15"/>
    </row>
    <row r="239" spans="1:26" ht="12" customHeight="1">
      <c r="A239" s="15"/>
      <c r="B239" s="15"/>
      <c r="C239" s="15"/>
      <c r="D239" s="15"/>
      <c r="E239" s="15"/>
      <c r="F239" s="15"/>
      <c r="G239" s="15"/>
      <c r="H239" s="15"/>
      <c r="I239" s="26"/>
      <c r="J239" s="21"/>
      <c r="K239" s="22"/>
      <c r="L239" s="23"/>
      <c r="M239" s="24"/>
      <c r="N239" s="25"/>
      <c r="O239" s="15"/>
      <c r="P239" s="15"/>
      <c r="Q239" s="15"/>
      <c r="R239" s="15"/>
      <c r="S239" s="15"/>
      <c r="T239" s="15"/>
      <c r="U239" s="15"/>
      <c r="V239" s="15"/>
      <c r="W239" s="15"/>
      <c r="X239" s="15"/>
      <c r="Y239" s="15"/>
      <c r="Z239" s="15"/>
    </row>
    <row r="240" spans="1:26" ht="12" customHeight="1">
      <c r="A240" s="15"/>
      <c r="B240" s="15"/>
      <c r="C240" s="15"/>
      <c r="D240" s="15"/>
      <c r="E240" s="15"/>
      <c r="F240" s="15"/>
      <c r="G240" s="15"/>
      <c r="H240" s="15"/>
      <c r="I240" s="26"/>
      <c r="J240" s="21"/>
      <c r="K240" s="22"/>
      <c r="L240" s="23"/>
      <c r="M240" s="24"/>
      <c r="N240" s="25"/>
      <c r="O240" s="15"/>
      <c r="P240" s="15"/>
      <c r="Q240" s="15"/>
      <c r="R240" s="15"/>
      <c r="S240" s="15"/>
      <c r="T240" s="15"/>
      <c r="U240" s="15"/>
      <c r="V240" s="15"/>
      <c r="W240" s="15"/>
      <c r="X240" s="15"/>
      <c r="Y240" s="15"/>
      <c r="Z240" s="15"/>
    </row>
    <row r="241" spans="1:26" ht="12" customHeight="1">
      <c r="A241" s="15"/>
      <c r="B241" s="15"/>
      <c r="C241" s="15"/>
      <c r="D241" s="15"/>
      <c r="E241" s="15"/>
      <c r="F241" s="15"/>
      <c r="G241" s="15"/>
      <c r="H241" s="15"/>
      <c r="I241" s="26"/>
      <c r="J241" s="21"/>
      <c r="K241" s="22"/>
      <c r="L241" s="23"/>
      <c r="M241" s="24"/>
      <c r="N241" s="25"/>
      <c r="O241" s="15"/>
      <c r="P241" s="15"/>
      <c r="Q241" s="15"/>
      <c r="R241" s="15"/>
      <c r="S241" s="15"/>
      <c r="T241" s="15"/>
      <c r="U241" s="15"/>
      <c r="V241" s="15"/>
      <c r="W241" s="15"/>
      <c r="X241" s="15"/>
      <c r="Y241" s="15"/>
      <c r="Z241" s="15"/>
    </row>
    <row r="242" spans="1:26" ht="12" customHeight="1">
      <c r="A242" s="15"/>
      <c r="B242" s="15"/>
      <c r="C242" s="15"/>
      <c r="D242" s="15"/>
      <c r="E242" s="15"/>
      <c r="F242" s="15"/>
      <c r="G242" s="15"/>
      <c r="H242" s="15"/>
      <c r="I242" s="26"/>
      <c r="J242" s="21"/>
      <c r="K242" s="22"/>
      <c r="L242" s="23"/>
      <c r="M242" s="24"/>
      <c r="N242" s="25"/>
      <c r="O242" s="15"/>
      <c r="P242" s="15"/>
      <c r="Q242" s="15"/>
      <c r="R242" s="15"/>
      <c r="S242" s="15"/>
      <c r="T242" s="15"/>
      <c r="U242" s="15"/>
      <c r="V242" s="15"/>
      <c r="W242" s="15"/>
      <c r="X242" s="15"/>
      <c r="Y242" s="15"/>
      <c r="Z242" s="15"/>
    </row>
    <row r="243" spans="1:26" ht="12" customHeight="1">
      <c r="A243" s="15"/>
      <c r="B243" s="15"/>
      <c r="C243" s="15"/>
      <c r="D243" s="15"/>
      <c r="E243" s="15"/>
      <c r="F243" s="15"/>
      <c r="G243" s="15"/>
      <c r="H243" s="15"/>
      <c r="I243" s="26"/>
      <c r="J243" s="21"/>
      <c r="K243" s="22"/>
      <c r="L243" s="23"/>
      <c r="M243" s="24"/>
      <c r="N243" s="25"/>
      <c r="O243" s="15"/>
      <c r="P243" s="15"/>
      <c r="Q243" s="15"/>
      <c r="R243" s="15"/>
      <c r="S243" s="15"/>
      <c r="T243" s="15"/>
      <c r="U243" s="15"/>
      <c r="V243" s="15"/>
      <c r="W243" s="15"/>
      <c r="X243" s="15"/>
      <c r="Y243" s="15"/>
      <c r="Z243" s="15"/>
    </row>
    <row r="244" spans="1:26" ht="12" customHeight="1">
      <c r="A244" s="15"/>
      <c r="B244" s="15"/>
      <c r="C244" s="15"/>
      <c r="D244" s="15"/>
      <c r="E244" s="15"/>
      <c r="F244" s="15"/>
      <c r="G244" s="15"/>
      <c r="H244" s="15"/>
      <c r="I244" s="26"/>
      <c r="J244" s="21"/>
      <c r="K244" s="22"/>
      <c r="L244" s="23"/>
      <c r="M244" s="24"/>
      <c r="N244" s="25"/>
      <c r="O244" s="15"/>
      <c r="P244" s="15"/>
      <c r="Q244" s="15"/>
      <c r="R244" s="15"/>
      <c r="S244" s="15"/>
      <c r="T244" s="15"/>
      <c r="U244" s="15"/>
      <c r="V244" s="15"/>
      <c r="W244" s="15"/>
      <c r="X244" s="15"/>
      <c r="Y244" s="15"/>
      <c r="Z244" s="15"/>
    </row>
    <row r="245" spans="1:26" ht="12" customHeight="1">
      <c r="A245" s="15"/>
      <c r="B245" s="15"/>
      <c r="C245" s="15"/>
      <c r="D245" s="15"/>
      <c r="E245" s="15"/>
      <c r="F245" s="15"/>
      <c r="G245" s="15"/>
      <c r="H245" s="15"/>
      <c r="I245" s="26"/>
      <c r="J245" s="21"/>
      <c r="K245" s="22"/>
      <c r="L245" s="23"/>
      <c r="M245" s="24"/>
      <c r="N245" s="25"/>
      <c r="O245" s="15"/>
      <c r="P245" s="15"/>
      <c r="Q245" s="15"/>
      <c r="R245" s="15"/>
      <c r="S245" s="15"/>
      <c r="T245" s="15"/>
      <c r="U245" s="15"/>
      <c r="V245" s="15"/>
      <c r="W245" s="15"/>
      <c r="X245" s="15"/>
      <c r="Y245" s="15"/>
      <c r="Z245" s="15"/>
    </row>
    <row r="246" spans="1:26" ht="12" customHeight="1">
      <c r="A246" s="15"/>
      <c r="B246" s="15"/>
      <c r="C246" s="15"/>
      <c r="D246" s="15"/>
      <c r="E246" s="15"/>
      <c r="F246" s="15"/>
      <c r="G246" s="15"/>
      <c r="H246" s="15"/>
      <c r="I246" s="26"/>
      <c r="J246" s="21"/>
      <c r="K246" s="22"/>
      <c r="L246" s="23"/>
      <c r="M246" s="24"/>
      <c r="N246" s="25"/>
      <c r="O246" s="15"/>
      <c r="P246" s="15"/>
      <c r="Q246" s="15"/>
      <c r="R246" s="15"/>
      <c r="S246" s="15"/>
      <c r="T246" s="15"/>
      <c r="U246" s="15"/>
      <c r="V246" s="15"/>
      <c r="W246" s="15"/>
      <c r="X246" s="15"/>
      <c r="Y246" s="15"/>
      <c r="Z246" s="15"/>
    </row>
    <row r="247" spans="1:26" ht="12" customHeight="1">
      <c r="A247" s="15"/>
      <c r="B247" s="15"/>
      <c r="C247" s="15"/>
      <c r="D247" s="15"/>
      <c r="E247" s="15"/>
      <c r="F247" s="15"/>
      <c r="G247" s="15"/>
      <c r="H247" s="15"/>
      <c r="I247" s="26"/>
      <c r="J247" s="21"/>
      <c r="K247" s="22"/>
      <c r="L247" s="23"/>
      <c r="M247" s="24"/>
      <c r="N247" s="25"/>
      <c r="O247" s="15"/>
      <c r="P247" s="15"/>
      <c r="Q247" s="15"/>
      <c r="R247" s="15"/>
      <c r="S247" s="15"/>
      <c r="T247" s="15"/>
      <c r="U247" s="15"/>
      <c r="V247" s="15"/>
      <c r="W247" s="15"/>
      <c r="X247" s="15"/>
      <c r="Y247" s="15"/>
      <c r="Z247" s="15"/>
    </row>
    <row r="248" spans="1:26" ht="12" customHeight="1">
      <c r="A248" s="15"/>
      <c r="B248" s="15"/>
      <c r="C248" s="15"/>
      <c r="D248" s="15"/>
      <c r="E248" s="15"/>
      <c r="F248" s="15"/>
      <c r="G248" s="15"/>
      <c r="H248" s="15"/>
      <c r="I248" s="26"/>
      <c r="J248" s="21"/>
      <c r="K248" s="22"/>
      <c r="L248" s="23"/>
      <c r="M248" s="24"/>
      <c r="N248" s="25"/>
      <c r="O248" s="15"/>
      <c r="P248" s="15"/>
      <c r="Q248" s="15"/>
      <c r="R248" s="15"/>
      <c r="S248" s="15"/>
      <c r="T248" s="15"/>
      <c r="U248" s="15"/>
      <c r="V248" s="15"/>
      <c r="W248" s="15"/>
      <c r="X248" s="15"/>
      <c r="Y248" s="15"/>
      <c r="Z248" s="15"/>
    </row>
    <row r="249" spans="1:26" ht="12" customHeight="1">
      <c r="A249" s="15"/>
      <c r="B249" s="15"/>
      <c r="C249" s="15"/>
      <c r="D249" s="15"/>
      <c r="E249" s="15"/>
      <c r="F249" s="15"/>
      <c r="G249" s="15"/>
      <c r="H249" s="15"/>
      <c r="I249" s="26"/>
      <c r="J249" s="21"/>
      <c r="K249" s="22"/>
      <c r="L249" s="23"/>
      <c r="M249" s="24"/>
      <c r="N249" s="25"/>
      <c r="O249" s="15"/>
      <c r="P249" s="15"/>
      <c r="Q249" s="15"/>
      <c r="R249" s="15"/>
      <c r="S249" s="15"/>
      <c r="T249" s="15"/>
      <c r="U249" s="15"/>
      <c r="V249" s="15"/>
      <c r="W249" s="15"/>
      <c r="X249" s="15"/>
      <c r="Y249" s="15"/>
      <c r="Z249" s="15"/>
    </row>
    <row r="250" spans="1:26" ht="12" customHeight="1">
      <c r="A250" s="15"/>
      <c r="B250" s="15"/>
      <c r="C250" s="15"/>
      <c r="D250" s="15"/>
      <c r="E250" s="15"/>
      <c r="F250" s="15"/>
      <c r="G250" s="15"/>
      <c r="H250" s="15"/>
      <c r="I250" s="26"/>
      <c r="J250" s="21"/>
      <c r="K250" s="22"/>
      <c r="L250" s="23"/>
      <c r="M250" s="24"/>
      <c r="N250" s="25"/>
      <c r="O250" s="15"/>
      <c r="P250" s="15"/>
      <c r="Q250" s="15"/>
      <c r="R250" s="15"/>
      <c r="S250" s="15"/>
      <c r="T250" s="15"/>
      <c r="U250" s="15"/>
      <c r="V250" s="15"/>
      <c r="W250" s="15"/>
      <c r="X250" s="15"/>
      <c r="Y250" s="15"/>
      <c r="Z250" s="15"/>
    </row>
    <row r="251" spans="1:26" ht="12" customHeight="1">
      <c r="A251" s="15"/>
      <c r="B251" s="15"/>
      <c r="C251" s="15"/>
      <c r="D251" s="15"/>
      <c r="E251" s="15"/>
      <c r="F251" s="15"/>
      <c r="G251" s="15"/>
      <c r="H251" s="15"/>
      <c r="I251" s="26"/>
      <c r="J251" s="21"/>
      <c r="K251" s="22"/>
      <c r="L251" s="23"/>
      <c r="M251" s="24"/>
      <c r="N251" s="25"/>
      <c r="O251" s="15"/>
      <c r="P251" s="15"/>
      <c r="Q251" s="15"/>
      <c r="R251" s="15"/>
      <c r="S251" s="15"/>
      <c r="T251" s="15"/>
      <c r="U251" s="15"/>
      <c r="V251" s="15"/>
      <c r="W251" s="15"/>
      <c r="X251" s="15"/>
      <c r="Y251" s="15"/>
      <c r="Z251" s="15"/>
    </row>
    <row r="252" spans="1:26" ht="12" customHeight="1">
      <c r="A252" s="15"/>
      <c r="B252" s="15"/>
      <c r="C252" s="15"/>
      <c r="D252" s="15"/>
      <c r="E252" s="15"/>
      <c r="F252" s="15"/>
      <c r="G252" s="15"/>
      <c r="H252" s="15"/>
      <c r="I252" s="26"/>
      <c r="J252" s="21"/>
      <c r="K252" s="22"/>
      <c r="L252" s="23"/>
      <c r="M252" s="24"/>
      <c r="N252" s="25"/>
      <c r="O252" s="15"/>
      <c r="P252" s="15"/>
      <c r="Q252" s="15"/>
      <c r="R252" s="15"/>
      <c r="S252" s="15"/>
      <c r="T252" s="15"/>
      <c r="U252" s="15"/>
      <c r="V252" s="15"/>
      <c r="W252" s="15"/>
      <c r="X252" s="15"/>
      <c r="Y252" s="15"/>
      <c r="Z252" s="15"/>
    </row>
    <row r="253" spans="1:26" ht="12" customHeight="1">
      <c r="A253" s="15"/>
      <c r="B253" s="15"/>
      <c r="C253" s="15"/>
      <c r="D253" s="15"/>
      <c r="E253" s="15"/>
      <c r="F253" s="15"/>
      <c r="G253" s="15"/>
      <c r="H253" s="15"/>
      <c r="I253" s="26"/>
      <c r="J253" s="21"/>
      <c r="K253" s="22"/>
      <c r="L253" s="23"/>
      <c r="M253" s="24"/>
      <c r="N253" s="25"/>
      <c r="O253" s="15"/>
      <c r="P253" s="15"/>
      <c r="Q253" s="15"/>
      <c r="R253" s="15"/>
      <c r="S253" s="15"/>
      <c r="T253" s="15"/>
      <c r="U253" s="15"/>
      <c r="V253" s="15"/>
      <c r="W253" s="15"/>
      <c r="X253" s="15"/>
      <c r="Y253" s="15"/>
      <c r="Z253" s="15"/>
    </row>
    <row r="254" spans="1:26" ht="12" customHeight="1">
      <c r="A254" s="15"/>
      <c r="B254" s="15"/>
      <c r="C254" s="15"/>
      <c r="D254" s="15"/>
      <c r="E254" s="15"/>
      <c r="F254" s="15"/>
      <c r="G254" s="15"/>
      <c r="H254" s="15"/>
      <c r="I254" s="26"/>
      <c r="J254" s="21"/>
      <c r="K254" s="22"/>
      <c r="L254" s="23"/>
      <c r="M254" s="24"/>
      <c r="N254" s="25"/>
      <c r="O254" s="15"/>
      <c r="P254" s="15"/>
      <c r="Q254" s="15"/>
      <c r="R254" s="15"/>
      <c r="S254" s="15"/>
      <c r="T254" s="15"/>
      <c r="U254" s="15"/>
      <c r="V254" s="15"/>
      <c r="W254" s="15"/>
      <c r="X254" s="15"/>
      <c r="Y254" s="15"/>
      <c r="Z254" s="15"/>
    </row>
    <row r="255" spans="1:26" ht="12" customHeight="1">
      <c r="A255" s="15"/>
      <c r="B255" s="15"/>
      <c r="C255" s="15"/>
      <c r="D255" s="15"/>
      <c r="E255" s="15"/>
      <c r="F255" s="15"/>
      <c r="G255" s="15"/>
      <c r="H255" s="15"/>
      <c r="I255" s="26"/>
      <c r="J255" s="21"/>
      <c r="K255" s="22"/>
      <c r="L255" s="23"/>
      <c r="M255" s="24"/>
      <c r="N255" s="25"/>
      <c r="O255" s="15"/>
      <c r="P255" s="15"/>
      <c r="Q255" s="15"/>
      <c r="R255" s="15"/>
      <c r="S255" s="15"/>
      <c r="T255" s="15"/>
      <c r="U255" s="15"/>
      <c r="V255" s="15"/>
      <c r="W255" s="15"/>
      <c r="X255" s="15"/>
      <c r="Y255" s="15"/>
      <c r="Z255" s="15"/>
    </row>
    <row r="256" spans="1:26" ht="12" customHeight="1">
      <c r="A256" s="15"/>
      <c r="B256" s="15"/>
      <c r="C256" s="15"/>
      <c r="D256" s="15"/>
      <c r="E256" s="15"/>
      <c r="F256" s="15"/>
      <c r="G256" s="15"/>
      <c r="H256" s="15"/>
      <c r="I256" s="26"/>
      <c r="J256" s="21"/>
      <c r="K256" s="22"/>
      <c r="L256" s="23"/>
      <c r="M256" s="24"/>
      <c r="N256" s="25"/>
      <c r="O256" s="15"/>
      <c r="P256" s="15"/>
      <c r="Q256" s="15"/>
      <c r="R256" s="15"/>
      <c r="S256" s="15"/>
      <c r="T256" s="15"/>
      <c r="U256" s="15"/>
      <c r="V256" s="15"/>
      <c r="W256" s="15"/>
      <c r="X256" s="15"/>
      <c r="Y256" s="15"/>
      <c r="Z256" s="15"/>
    </row>
    <row r="257" spans="1:26" ht="12" customHeight="1">
      <c r="A257" s="15"/>
      <c r="B257" s="15"/>
      <c r="C257" s="15"/>
      <c r="D257" s="15"/>
      <c r="E257" s="15"/>
      <c r="F257" s="15"/>
      <c r="G257" s="15"/>
      <c r="H257" s="15"/>
      <c r="I257" s="26"/>
      <c r="J257" s="21"/>
      <c r="K257" s="22"/>
      <c r="L257" s="23"/>
      <c r="M257" s="24"/>
      <c r="N257" s="25"/>
      <c r="O257" s="15"/>
      <c r="P257" s="15"/>
      <c r="Q257" s="15"/>
      <c r="R257" s="15"/>
      <c r="S257" s="15"/>
      <c r="T257" s="15"/>
      <c r="U257" s="15"/>
      <c r="V257" s="15"/>
      <c r="W257" s="15"/>
      <c r="X257" s="15"/>
      <c r="Y257" s="15"/>
      <c r="Z257" s="15"/>
    </row>
    <row r="258" spans="1:26" ht="12" customHeight="1">
      <c r="A258" s="15"/>
      <c r="B258" s="15"/>
      <c r="C258" s="15"/>
      <c r="D258" s="15"/>
      <c r="E258" s="15"/>
      <c r="F258" s="15"/>
      <c r="G258" s="15"/>
      <c r="H258" s="15"/>
      <c r="I258" s="26"/>
      <c r="J258" s="21"/>
      <c r="K258" s="22"/>
      <c r="L258" s="23"/>
      <c r="M258" s="24"/>
      <c r="N258" s="25"/>
      <c r="O258" s="15"/>
      <c r="P258" s="15"/>
      <c r="Q258" s="15"/>
      <c r="R258" s="15"/>
      <c r="S258" s="15"/>
      <c r="T258" s="15"/>
      <c r="U258" s="15"/>
      <c r="V258" s="15"/>
      <c r="W258" s="15"/>
      <c r="X258" s="15"/>
      <c r="Y258" s="15"/>
      <c r="Z258" s="15"/>
    </row>
    <row r="259" spans="1:26" ht="12" customHeight="1">
      <c r="A259" s="15"/>
      <c r="B259" s="15"/>
      <c r="C259" s="15"/>
      <c r="D259" s="15"/>
      <c r="E259" s="15"/>
      <c r="F259" s="15"/>
      <c r="G259" s="15"/>
      <c r="H259" s="15"/>
      <c r="I259" s="26"/>
      <c r="J259" s="21"/>
      <c r="K259" s="22"/>
      <c r="L259" s="23"/>
      <c r="M259" s="24"/>
      <c r="N259" s="25"/>
      <c r="O259" s="15"/>
      <c r="P259" s="15"/>
      <c r="Q259" s="15"/>
      <c r="R259" s="15"/>
      <c r="S259" s="15"/>
      <c r="T259" s="15"/>
      <c r="U259" s="15"/>
      <c r="V259" s="15"/>
      <c r="W259" s="15"/>
      <c r="X259" s="15"/>
      <c r="Y259" s="15"/>
      <c r="Z259" s="15"/>
    </row>
    <row r="260" spans="1:26" ht="12" customHeight="1">
      <c r="A260" s="15"/>
      <c r="B260" s="15"/>
      <c r="C260" s="15"/>
      <c r="D260" s="15"/>
      <c r="E260" s="15"/>
      <c r="F260" s="15"/>
      <c r="G260" s="15"/>
      <c r="H260" s="15"/>
      <c r="I260" s="26"/>
      <c r="J260" s="21"/>
      <c r="K260" s="22"/>
      <c r="L260" s="23"/>
      <c r="M260" s="24"/>
      <c r="N260" s="25"/>
      <c r="O260" s="15"/>
      <c r="P260" s="15"/>
      <c r="Q260" s="15"/>
      <c r="R260" s="15"/>
      <c r="S260" s="15"/>
      <c r="T260" s="15"/>
      <c r="U260" s="15"/>
      <c r="V260" s="15"/>
      <c r="W260" s="15"/>
      <c r="X260" s="15"/>
      <c r="Y260" s="15"/>
      <c r="Z260" s="15"/>
    </row>
    <row r="261" spans="1:26" ht="12" customHeight="1">
      <c r="A261" s="15"/>
      <c r="B261" s="15"/>
      <c r="C261" s="15"/>
      <c r="D261" s="15"/>
      <c r="E261" s="15"/>
      <c r="F261" s="15"/>
      <c r="G261" s="15"/>
      <c r="H261" s="15"/>
      <c r="I261" s="26"/>
      <c r="J261" s="21"/>
      <c r="K261" s="22"/>
      <c r="L261" s="23"/>
      <c r="M261" s="24"/>
      <c r="N261" s="25"/>
      <c r="O261" s="15"/>
      <c r="P261" s="15"/>
      <c r="Q261" s="15"/>
      <c r="R261" s="15"/>
      <c r="S261" s="15"/>
      <c r="T261" s="15"/>
      <c r="U261" s="15"/>
      <c r="V261" s="15"/>
      <c r="W261" s="15"/>
      <c r="X261" s="15"/>
      <c r="Y261" s="15"/>
      <c r="Z261" s="15"/>
    </row>
    <row r="262" spans="1:26" ht="12" customHeight="1">
      <c r="A262" s="15"/>
      <c r="B262" s="15"/>
      <c r="C262" s="15"/>
      <c r="D262" s="15"/>
      <c r="E262" s="15"/>
      <c r="F262" s="15"/>
      <c r="G262" s="15"/>
      <c r="H262" s="15"/>
      <c r="I262" s="26"/>
      <c r="J262" s="21"/>
      <c r="K262" s="22"/>
      <c r="L262" s="23"/>
      <c r="M262" s="24"/>
      <c r="N262" s="25"/>
      <c r="O262" s="15"/>
      <c r="P262" s="15"/>
      <c r="Q262" s="15"/>
      <c r="R262" s="15"/>
      <c r="S262" s="15"/>
      <c r="T262" s="15"/>
      <c r="U262" s="15"/>
      <c r="V262" s="15"/>
      <c r="W262" s="15"/>
      <c r="X262" s="15"/>
      <c r="Y262" s="15"/>
      <c r="Z262" s="15"/>
    </row>
    <row r="263" spans="1:26" ht="12" customHeight="1">
      <c r="A263" s="15"/>
      <c r="B263" s="15"/>
      <c r="C263" s="15"/>
      <c r="D263" s="15"/>
      <c r="E263" s="15"/>
      <c r="F263" s="15"/>
      <c r="G263" s="15"/>
      <c r="H263" s="15"/>
      <c r="I263" s="26"/>
      <c r="J263" s="21"/>
      <c r="K263" s="22"/>
      <c r="L263" s="23"/>
      <c r="M263" s="24"/>
      <c r="N263" s="25"/>
      <c r="O263" s="15"/>
      <c r="P263" s="15"/>
      <c r="Q263" s="15"/>
      <c r="R263" s="15"/>
      <c r="S263" s="15"/>
      <c r="T263" s="15"/>
      <c r="U263" s="15"/>
      <c r="V263" s="15"/>
      <c r="W263" s="15"/>
      <c r="X263" s="15"/>
      <c r="Y263" s="15"/>
      <c r="Z263" s="15"/>
    </row>
    <row r="264" spans="1:26" ht="12" customHeight="1">
      <c r="A264" s="15"/>
      <c r="B264" s="15"/>
      <c r="C264" s="15"/>
      <c r="D264" s="15"/>
      <c r="E264" s="15"/>
      <c r="F264" s="15"/>
      <c r="G264" s="15"/>
      <c r="H264" s="15"/>
      <c r="I264" s="26"/>
      <c r="J264" s="21"/>
      <c r="K264" s="22"/>
      <c r="L264" s="23"/>
      <c r="M264" s="24"/>
      <c r="N264" s="25"/>
      <c r="O264" s="15"/>
      <c r="P264" s="15"/>
      <c r="Q264" s="15"/>
      <c r="R264" s="15"/>
      <c r="S264" s="15"/>
      <c r="T264" s="15"/>
      <c r="U264" s="15"/>
      <c r="V264" s="15"/>
      <c r="W264" s="15"/>
      <c r="X264" s="15"/>
      <c r="Y264" s="15"/>
      <c r="Z264" s="15"/>
    </row>
    <row r="265" spans="1:26" ht="12" customHeight="1">
      <c r="A265" s="15"/>
      <c r="B265" s="15"/>
      <c r="C265" s="15"/>
      <c r="D265" s="15"/>
      <c r="E265" s="15"/>
      <c r="F265" s="15"/>
      <c r="G265" s="15"/>
      <c r="H265" s="15"/>
      <c r="I265" s="26"/>
      <c r="J265" s="21"/>
      <c r="K265" s="22"/>
      <c r="L265" s="23"/>
      <c r="M265" s="24"/>
      <c r="N265" s="25"/>
      <c r="O265" s="15"/>
      <c r="P265" s="15"/>
      <c r="Q265" s="15"/>
      <c r="R265" s="15"/>
      <c r="S265" s="15"/>
      <c r="T265" s="15"/>
      <c r="U265" s="15"/>
      <c r="V265" s="15"/>
      <c r="W265" s="15"/>
      <c r="X265" s="15"/>
      <c r="Y265" s="15"/>
      <c r="Z265" s="15"/>
    </row>
    <row r="266" spans="1:26" ht="12" customHeight="1">
      <c r="A266" s="15"/>
      <c r="B266" s="15"/>
      <c r="C266" s="15"/>
      <c r="D266" s="15"/>
      <c r="E266" s="15"/>
      <c r="F266" s="15"/>
      <c r="G266" s="15"/>
      <c r="H266" s="15"/>
      <c r="I266" s="26"/>
      <c r="J266" s="21"/>
      <c r="K266" s="22"/>
      <c r="L266" s="23"/>
      <c r="M266" s="24"/>
      <c r="N266" s="25"/>
      <c r="O266" s="15"/>
      <c r="P266" s="15"/>
      <c r="Q266" s="15"/>
      <c r="R266" s="15"/>
      <c r="S266" s="15"/>
      <c r="T266" s="15"/>
      <c r="U266" s="15"/>
      <c r="V266" s="15"/>
      <c r="W266" s="15"/>
      <c r="X266" s="15"/>
      <c r="Y266" s="15"/>
      <c r="Z266" s="15"/>
    </row>
    <row r="267" spans="1:26" ht="12" customHeight="1">
      <c r="A267" s="15"/>
      <c r="B267" s="15"/>
      <c r="C267" s="15"/>
      <c r="D267" s="15"/>
      <c r="E267" s="15"/>
      <c r="F267" s="15"/>
      <c r="G267" s="15"/>
      <c r="H267" s="15"/>
      <c r="I267" s="26"/>
      <c r="J267" s="21"/>
      <c r="K267" s="22"/>
      <c r="L267" s="23"/>
      <c r="M267" s="24"/>
      <c r="N267" s="25"/>
      <c r="O267" s="15"/>
      <c r="P267" s="15"/>
      <c r="Q267" s="15"/>
      <c r="R267" s="15"/>
      <c r="S267" s="15"/>
      <c r="T267" s="15"/>
      <c r="U267" s="15"/>
      <c r="V267" s="15"/>
      <c r="W267" s="15"/>
      <c r="X267" s="15"/>
      <c r="Y267" s="15"/>
      <c r="Z267" s="15"/>
    </row>
    <row r="268" spans="1:26" ht="12" customHeight="1">
      <c r="A268" s="15"/>
      <c r="B268" s="15"/>
      <c r="C268" s="15"/>
      <c r="D268" s="15"/>
      <c r="E268" s="15"/>
      <c r="F268" s="15"/>
      <c r="G268" s="15"/>
      <c r="H268" s="15"/>
      <c r="I268" s="26"/>
      <c r="J268" s="21"/>
      <c r="K268" s="22"/>
      <c r="L268" s="23"/>
      <c r="M268" s="24"/>
      <c r="N268" s="25"/>
      <c r="O268" s="15"/>
      <c r="P268" s="15"/>
      <c r="Q268" s="15"/>
      <c r="R268" s="15"/>
      <c r="S268" s="15"/>
      <c r="T268" s="15"/>
      <c r="U268" s="15"/>
      <c r="V268" s="15"/>
      <c r="W268" s="15"/>
      <c r="X268" s="15"/>
      <c r="Y268" s="15"/>
      <c r="Z268" s="15"/>
    </row>
    <row r="269" spans="1:26" ht="12" customHeight="1">
      <c r="A269" s="15"/>
      <c r="B269" s="15"/>
      <c r="C269" s="15"/>
      <c r="D269" s="15"/>
      <c r="E269" s="15"/>
      <c r="F269" s="15"/>
      <c r="G269" s="15"/>
      <c r="H269" s="15"/>
      <c r="I269" s="26"/>
      <c r="J269" s="21"/>
      <c r="K269" s="22"/>
      <c r="L269" s="23"/>
      <c r="M269" s="24"/>
      <c r="N269" s="25"/>
      <c r="O269" s="15"/>
      <c r="P269" s="15"/>
      <c r="Q269" s="15"/>
      <c r="R269" s="15"/>
      <c r="S269" s="15"/>
      <c r="T269" s="15"/>
      <c r="U269" s="15"/>
      <c r="V269" s="15"/>
      <c r="W269" s="15"/>
      <c r="X269" s="15"/>
      <c r="Y269" s="15"/>
      <c r="Z269" s="15"/>
    </row>
    <row r="270" spans="1:26" ht="12" customHeight="1">
      <c r="A270" s="15"/>
      <c r="B270" s="15"/>
      <c r="C270" s="15"/>
      <c r="D270" s="15"/>
      <c r="E270" s="15"/>
      <c r="F270" s="15"/>
      <c r="G270" s="15"/>
      <c r="H270" s="15"/>
      <c r="I270" s="26"/>
      <c r="J270" s="21"/>
      <c r="K270" s="22"/>
      <c r="L270" s="23"/>
      <c r="M270" s="24"/>
      <c r="N270" s="25"/>
      <c r="O270" s="15"/>
      <c r="P270" s="15"/>
      <c r="Q270" s="15"/>
      <c r="R270" s="15"/>
      <c r="S270" s="15"/>
      <c r="T270" s="15"/>
      <c r="U270" s="15"/>
      <c r="V270" s="15"/>
      <c r="W270" s="15"/>
      <c r="X270" s="15"/>
      <c r="Y270" s="15"/>
      <c r="Z270" s="15"/>
    </row>
    <row r="271" spans="1:26" ht="12" customHeight="1">
      <c r="A271" s="15"/>
      <c r="B271" s="15"/>
      <c r="C271" s="15"/>
      <c r="D271" s="15"/>
      <c r="E271" s="15"/>
      <c r="F271" s="15"/>
      <c r="G271" s="15"/>
      <c r="H271" s="15"/>
      <c r="I271" s="26"/>
      <c r="J271" s="21"/>
      <c r="K271" s="22"/>
      <c r="L271" s="23"/>
      <c r="M271" s="24"/>
      <c r="N271" s="25"/>
      <c r="O271" s="15"/>
      <c r="P271" s="15"/>
      <c r="Q271" s="15"/>
      <c r="R271" s="15"/>
      <c r="S271" s="15"/>
      <c r="T271" s="15"/>
      <c r="U271" s="15"/>
      <c r="V271" s="15"/>
      <c r="W271" s="15"/>
      <c r="X271" s="15"/>
      <c r="Y271" s="15"/>
      <c r="Z271" s="15"/>
    </row>
    <row r="272" spans="1:26" ht="12" customHeight="1">
      <c r="A272" s="15"/>
      <c r="B272" s="15"/>
      <c r="C272" s="15"/>
      <c r="D272" s="15"/>
      <c r="E272" s="15"/>
      <c r="F272" s="15"/>
      <c r="G272" s="15"/>
      <c r="H272" s="15"/>
      <c r="I272" s="26"/>
      <c r="J272" s="21"/>
      <c r="K272" s="22"/>
      <c r="L272" s="23"/>
      <c r="M272" s="24"/>
      <c r="N272" s="25"/>
      <c r="O272" s="15"/>
      <c r="P272" s="15"/>
      <c r="Q272" s="15"/>
      <c r="R272" s="15"/>
      <c r="S272" s="15"/>
      <c r="T272" s="15"/>
      <c r="U272" s="15"/>
      <c r="V272" s="15"/>
      <c r="W272" s="15"/>
      <c r="X272" s="15"/>
      <c r="Y272" s="15"/>
      <c r="Z272" s="15"/>
    </row>
    <row r="273" spans="1:26" ht="12" customHeight="1">
      <c r="A273" s="15"/>
      <c r="B273" s="15"/>
      <c r="C273" s="15"/>
      <c r="D273" s="15"/>
      <c r="E273" s="15"/>
      <c r="F273" s="15"/>
      <c r="G273" s="15"/>
      <c r="H273" s="15"/>
      <c r="I273" s="26"/>
      <c r="J273" s="21"/>
      <c r="K273" s="22"/>
      <c r="L273" s="23"/>
      <c r="M273" s="24"/>
      <c r="N273" s="25"/>
      <c r="O273" s="15"/>
      <c r="P273" s="15"/>
      <c r="Q273" s="15"/>
      <c r="R273" s="15"/>
      <c r="S273" s="15"/>
      <c r="T273" s="15"/>
      <c r="U273" s="15"/>
      <c r="V273" s="15"/>
      <c r="W273" s="15"/>
      <c r="X273" s="15"/>
      <c r="Y273" s="15"/>
      <c r="Z273" s="15"/>
    </row>
    <row r="274" spans="1:26" ht="12" customHeight="1">
      <c r="A274" s="15"/>
      <c r="B274" s="15"/>
      <c r="C274" s="15"/>
      <c r="D274" s="15"/>
      <c r="E274" s="15"/>
      <c r="F274" s="15"/>
      <c r="G274" s="15"/>
      <c r="H274" s="15"/>
      <c r="I274" s="26"/>
      <c r="J274" s="21"/>
      <c r="K274" s="22"/>
      <c r="L274" s="23"/>
      <c r="M274" s="24"/>
      <c r="N274" s="25"/>
      <c r="O274" s="15"/>
      <c r="P274" s="15"/>
      <c r="Q274" s="15"/>
      <c r="R274" s="15"/>
      <c r="S274" s="15"/>
      <c r="T274" s="15"/>
      <c r="U274" s="15"/>
      <c r="V274" s="15"/>
      <c r="W274" s="15"/>
      <c r="X274" s="15"/>
      <c r="Y274" s="15"/>
      <c r="Z274" s="15"/>
    </row>
    <row r="275" spans="1:26" ht="12" customHeight="1">
      <c r="A275" s="15"/>
      <c r="B275" s="15"/>
      <c r="C275" s="15"/>
      <c r="D275" s="15"/>
      <c r="E275" s="15"/>
      <c r="F275" s="15"/>
      <c r="G275" s="15"/>
      <c r="H275" s="15"/>
      <c r="I275" s="26"/>
      <c r="J275" s="21"/>
      <c r="K275" s="22"/>
      <c r="L275" s="23"/>
      <c r="M275" s="24"/>
      <c r="N275" s="25"/>
      <c r="O275" s="15"/>
      <c r="P275" s="15"/>
      <c r="Q275" s="15"/>
      <c r="R275" s="15"/>
      <c r="S275" s="15"/>
      <c r="T275" s="15"/>
      <c r="U275" s="15"/>
      <c r="V275" s="15"/>
      <c r="W275" s="15"/>
      <c r="X275" s="15"/>
      <c r="Y275" s="15"/>
      <c r="Z275" s="15"/>
    </row>
    <row r="276" spans="1:26" ht="12" customHeight="1">
      <c r="A276" s="15"/>
      <c r="B276" s="15"/>
      <c r="C276" s="15"/>
      <c r="D276" s="15"/>
      <c r="E276" s="15"/>
      <c r="F276" s="15"/>
      <c r="G276" s="15"/>
      <c r="H276" s="15"/>
      <c r="I276" s="26"/>
      <c r="J276" s="21"/>
      <c r="K276" s="22"/>
      <c r="L276" s="23"/>
      <c r="M276" s="24"/>
      <c r="N276" s="25"/>
      <c r="O276" s="15"/>
      <c r="P276" s="15"/>
      <c r="Q276" s="15"/>
      <c r="R276" s="15"/>
      <c r="S276" s="15"/>
      <c r="T276" s="15"/>
      <c r="U276" s="15"/>
      <c r="V276" s="15"/>
      <c r="W276" s="15"/>
      <c r="X276" s="15"/>
      <c r="Y276" s="15"/>
      <c r="Z276" s="15"/>
    </row>
    <row r="277" spans="1:26" ht="12" customHeight="1">
      <c r="A277" s="15"/>
      <c r="B277" s="15"/>
      <c r="C277" s="15"/>
      <c r="D277" s="15"/>
      <c r="E277" s="15"/>
      <c r="F277" s="15"/>
      <c r="G277" s="15"/>
      <c r="H277" s="15"/>
      <c r="I277" s="26"/>
      <c r="J277" s="21"/>
      <c r="K277" s="22"/>
      <c r="L277" s="23"/>
      <c r="M277" s="24"/>
      <c r="N277" s="25"/>
      <c r="O277" s="15"/>
      <c r="P277" s="15"/>
      <c r="Q277" s="15"/>
      <c r="R277" s="15"/>
      <c r="S277" s="15"/>
      <c r="T277" s="15"/>
      <c r="U277" s="15"/>
      <c r="V277" s="15"/>
      <c r="W277" s="15"/>
      <c r="X277" s="15"/>
      <c r="Y277" s="15"/>
      <c r="Z277" s="15"/>
    </row>
    <row r="278" spans="1:26" ht="12" customHeight="1">
      <c r="A278" s="15"/>
      <c r="B278" s="15"/>
      <c r="C278" s="15"/>
      <c r="D278" s="15"/>
      <c r="E278" s="15"/>
      <c r="F278" s="15"/>
      <c r="G278" s="15"/>
      <c r="H278" s="15"/>
      <c r="I278" s="26"/>
      <c r="J278" s="21"/>
      <c r="K278" s="22"/>
      <c r="L278" s="23"/>
      <c r="M278" s="24"/>
      <c r="N278" s="25"/>
      <c r="O278" s="15"/>
      <c r="P278" s="15"/>
      <c r="Q278" s="15"/>
      <c r="R278" s="15"/>
      <c r="S278" s="15"/>
      <c r="T278" s="15"/>
      <c r="U278" s="15"/>
      <c r="V278" s="15"/>
      <c r="W278" s="15"/>
      <c r="X278" s="15"/>
      <c r="Y278" s="15"/>
      <c r="Z278" s="15"/>
    </row>
    <row r="279" spans="1:26" ht="12" customHeight="1">
      <c r="A279" s="15"/>
      <c r="B279" s="15"/>
      <c r="C279" s="15"/>
      <c r="D279" s="15"/>
      <c r="E279" s="15"/>
      <c r="F279" s="15"/>
      <c r="G279" s="15"/>
      <c r="H279" s="15"/>
      <c r="I279" s="26"/>
      <c r="J279" s="21"/>
      <c r="K279" s="22"/>
      <c r="L279" s="23"/>
      <c r="M279" s="24"/>
      <c r="N279" s="25"/>
      <c r="O279" s="15"/>
      <c r="P279" s="15"/>
      <c r="Q279" s="15"/>
      <c r="R279" s="15"/>
      <c r="S279" s="15"/>
      <c r="T279" s="15"/>
      <c r="U279" s="15"/>
      <c r="V279" s="15"/>
      <c r="W279" s="15"/>
      <c r="X279" s="15"/>
      <c r="Y279" s="15"/>
      <c r="Z279" s="15"/>
    </row>
    <row r="280" spans="1:26" ht="12" customHeight="1">
      <c r="A280" s="15"/>
      <c r="B280" s="15"/>
      <c r="C280" s="15"/>
      <c r="D280" s="15"/>
      <c r="E280" s="15"/>
      <c r="F280" s="15"/>
      <c r="G280" s="15"/>
      <c r="H280" s="15"/>
      <c r="I280" s="26"/>
      <c r="J280" s="21"/>
      <c r="K280" s="22"/>
      <c r="L280" s="23"/>
      <c r="M280" s="24"/>
      <c r="N280" s="25"/>
      <c r="O280" s="15"/>
      <c r="P280" s="15"/>
      <c r="Q280" s="15"/>
      <c r="R280" s="15"/>
      <c r="S280" s="15"/>
      <c r="T280" s="15"/>
      <c r="U280" s="15"/>
      <c r="V280" s="15"/>
      <c r="W280" s="15"/>
      <c r="X280" s="15"/>
      <c r="Y280" s="15"/>
      <c r="Z280" s="15"/>
    </row>
    <row r="281" spans="1:26" ht="12" customHeight="1">
      <c r="A281" s="15"/>
      <c r="B281" s="15"/>
      <c r="C281" s="15"/>
      <c r="D281" s="15"/>
      <c r="E281" s="15"/>
      <c r="F281" s="15"/>
      <c r="G281" s="15"/>
      <c r="H281" s="15"/>
      <c r="I281" s="26"/>
      <c r="J281" s="21"/>
      <c r="K281" s="22"/>
      <c r="L281" s="23"/>
      <c r="M281" s="24"/>
      <c r="N281" s="25"/>
      <c r="O281" s="15"/>
      <c r="P281" s="15"/>
      <c r="Q281" s="15"/>
      <c r="R281" s="15"/>
      <c r="S281" s="15"/>
      <c r="T281" s="15"/>
      <c r="U281" s="15"/>
      <c r="V281" s="15"/>
      <c r="W281" s="15"/>
      <c r="X281" s="15"/>
      <c r="Y281" s="15"/>
      <c r="Z281" s="15"/>
    </row>
    <row r="282" spans="1:26" ht="12" customHeight="1">
      <c r="A282" s="15"/>
      <c r="B282" s="15"/>
      <c r="C282" s="15"/>
      <c r="D282" s="15"/>
      <c r="E282" s="15"/>
      <c r="F282" s="15"/>
      <c r="G282" s="15"/>
      <c r="H282" s="15"/>
      <c r="I282" s="26"/>
      <c r="J282" s="21"/>
      <c r="K282" s="22"/>
      <c r="L282" s="23"/>
      <c r="M282" s="24"/>
      <c r="N282" s="25"/>
      <c r="O282" s="15"/>
      <c r="P282" s="15"/>
      <c r="Q282" s="15"/>
      <c r="R282" s="15"/>
      <c r="S282" s="15"/>
      <c r="T282" s="15"/>
      <c r="U282" s="15"/>
      <c r="V282" s="15"/>
      <c r="W282" s="15"/>
      <c r="X282" s="15"/>
      <c r="Y282" s="15"/>
      <c r="Z282" s="15"/>
    </row>
    <row r="283" spans="1:26" ht="12" customHeight="1">
      <c r="A283" s="15"/>
      <c r="B283" s="15"/>
      <c r="C283" s="15"/>
      <c r="D283" s="15"/>
      <c r="E283" s="15"/>
      <c r="F283" s="15"/>
      <c r="G283" s="15"/>
      <c r="H283" s="15"/>
      <c r="I283" s="26"/>
      <c r="J283" s="21"/>
      <c r="K283" s="22"/>
      <c r="L283" s="23"/>
      <c r="M283" s="24"/>
      <c r="N283" s="25"/>
      <c r="O283" s="15"/>
      <c r="P283" s="15"/>
      <c r="Q283" s="15"/>
      <c r="R283" s="15"/>
      <c r="S283" s="15"/>
      <c r="T283" s="15"/>
      <c r="U283" s="15"/>
      <c r="V283" s="15"/>
      <c r="W283" s="15"/>
      <c r="X283" s="15"/>
      <c r="Y283" s="15"/>
      <c r="Z283" s="15"/>
    </row>
    <row r="284" spans="1:26" ht="12" customHeight="1">
      <c r="A284" s="15"/>
      <c r="B284" s="15"/>
      <c r="C284" s="15"/>
      <c r="D284" s="15"/>
      <c r="E284" s="15"/>
      <c r="F284" s="15"/>
      <c r="G284" s="15"/>
      <c r="H284" s="15"/>
      <c r="I284" s="26"/>
      <c r="J284" s="21"/>
      <c r="K284" s="22"/>
      <c r="L284" s="23"/>
      <c r="M284" s="24"/>
      <c r="N284" s="25"/>
      <c r="O284" s="15"/>
      <c r="P284" s="15"/>
      <c r="Q284" s="15"/>
      <c r="R284" s="15"/>
      <c r="S284" s="15"/>
      <c r="T284" s="15"/>
      <c r="U284" s="15"/>
      <c r="V284" s="15"/>
      <c r="W284" s="15"/>
      <c r="X284" s="15"/>
      <c r="Y284" s="15"/>
      <c r="Z284" s="15"/>
    </row>
    <row r="285" spans="1:26" ht="12" customHeight="1">
      <c r="A285" s="15"/>
      <c r="B285" s="15"/>
      <c r="C285" s="15"/>
      <c r="D285" s="15"/>
      <c r="E285" s="15"/>
      <c r="F285" s="15"/>
      <c r="G285" s="15"/>
      <c r="H285" s="15"/>
      <c r="I285" s="26"/>
      <c r="J285" s="21"/>
      <c r="K285" s="22"/>
      <c r="L285" s="23"/>
      <c r="M285" s="24"/>
      <c r="N285" s="25"/>
      <c r="O285" s="15"/>
      <c r="P285" s="15"/>
      <c r="Q285" s="15"/>
      <c r="R285" s="15"/>
      <c r="S285" s="15"/>
      <c r="T285" s="15"/>
      <c r="U285" s="15"/>
      <c r="V285" s="15"/>
      <c r="W285" s="15"/>
      <c r="X285" s="15"/>
      <c r="Y285" s="15"/>
      <c r="Z285" s="15"/>
    </row>
    <row r="286" spans="1:26" ht="12" customHeight="1">
      <c r="A286" s="15"/>
      <c r="B286" s="15"/>
      <c r="C286" s="15"/>
      <c r="D286" s="15"/>
      <c r="E286" s="15"/>
      <c r="F286" s="15"/>
      <c r="G286" s="15"/>
      <c r="H286" s="15"/>
      <c r="I286" s="26"/>
      <c r="J286" s="21"/>
      <c r="K286" s="22"/>
      <c r="L286" s="23"/>
      <c r="M286" s="24"/>
      <c r="N286" s="25"/>
      <c r="O286" s="15"/>
      <c r="P286" s="15"/>
      <c r="Q286" s="15"/>
      <c r="R286" s="15"/>
      <c r="S286" s="15"/>
      <c r="T286" s="15"/>
      <c r="U286" s="15"/>
      <c r="V286" s="15"/>
      <c r="W286" s="15"/>
      <c r="X286" s="15"/>
      <c r="Y286" s="15"/>
      <c r="Z286" s="15"/>
    </row>
    <row r="287" spans="1:26" ht="12" customHeight="1">
      <c r="A287" s="15"/>
      <c r="B287" s="15"/>
      <c r="C287" s="15"/>
      <c r="D287" s="15"/>
      <c r="E287" s="15"/>
      <c r="F287" s="15"/>
      <c r="G287" s="15"/>
      <c r="H287" s="15"/>
      <c r="I287" s="26"/>
      <c r="J287" s="21"/>
      <c r="K287" s="22"/>
      <c r="L287" s="23"/>
      <c r="M287" s="24"/>
      <c r="N287" s="25"/>
      <c r="O287" s="15"/>
      <c r="P287" s="15"/>
      <c r="Q287" s="15"/>
      <c r="R287" s="15"/>
      <c r="S287" s="15"/>
      <c r="T287" s="15"/>
      <c r="U287" s="15"/>
      <c r="V287" s="15"/>
      <c r="W287" s="15"/>
      <c r="X287" s="15"/>
      <c r="Y287" s="15"/>
      <c r="Z287" s="15"/>
    </row>
    <row r="288" spans="1:26" ht="12" customHeight="1">
      <c r="A288" s="15"/>
      <c r="B288" s="15"/>
      <c r="C288" s="15"/>
      <c r="D288" s="15"/>
      <c r="E288" s="15"/>
      <c r="F288" s="15"/>
      <c r="G288" s="15"/>
      <c r="H288" s="15"/>
      <c r="I288" s="26"/>
      <c r="J288" s="21"/>
      <c r="K288" s="22"/>
      <c r="L288" s="23"/>
      <c r="M288" s="24"/>
      <c r="N288" s="25"/>
      <c r="O288" s="15"/>
      <c r="P288" s="15"/>
      <c r="Q288" s="15"/>
      <c r="R288" s="15"/>
      <c r="S288" s="15"/>
      <c r="T288" s="15"/>
      <c r="U288" s="15"/>
      <c r="V288" s="15"/>
      <c r="W288" s="15"/>
      <c r="X288" s="15"/>
      <c r="Y288" s="15"/>
      <c r="Z288" s="15"/>
    </row>
    <row r="289" spans="1:26" ht="12" customHeight="1">
      <c r="A289" s="15"/>
      <c r="B289" s="15"/>
      <c r="C289" s="15"/>
      <c r="D289" s="15"/>
      <c r="E289" s="15"/>
      <c r="F289" s="15"/>
      <c r="G289" s="15"/>
      <c r="H289" s="15"/>
      <c r="I289" s="26"/>
      <c r="J289" s="21"/>
      <c r="K289" s="22"/>
      <c r="L289" s="23"/>
      <c r="M289" s="24"/>
      <c r="N289" s="25"/>
      <c r="O289" s="15"/>
      <c r="P289" s="15"/>
      <c r="Q289" s="15"/>
      <c r="R289" s="15"/>
      <c r="S289" s="15"/>
      <c r="T289" s="15"/>
      <c r="U289" s="15"/>
      <c r="V289" s="15"/>
      <c r="W289" s="15"/>
      <c r="X289" s="15"/>
      <c r="Y289" s="15"/>
      <c r="Z289" s="15"/>
    </row>
    <row r="290" spans="1:26" ht="12" customHeight="1">
      <c r="A290" s="15"/>
      <c r="B290" s="15"/>
      <c r="C290" s="15"/>
      <c r="D290" s="15"/>
      <c r="E290" s="15"/>
      <c r="F290" s="15"/>
      <c r="G290" s="15"/>
      <c r="H290" s="15"/>
      <c r="I290" s="26"/>
      <c r="J290" s="21"/>
      <c r="K290" s="22"/>
      <c r="L290" s="23"/>
      <c r="M290" s="24"/>
      <c r="N290" s="25"/>
      <c r="O290" s="15"/>
      <c r="P290" s="15"/>
      <c r="Q290" s="15"/>
      <c r="R290" s="15"/>
      <c r="S290" s="15"/>
      <c r="T290" s="15"/>
      <c r="U290" s="15"/>
      <c r="V290" s="15"/>
      <c r="W290" s="15"/>
      <c r="X290" s="15"/>
      <c r="Y290" s="15"/>
      <c r="Z290" s="15"/>
    </row>
    <row r="291" spans="1:26" ht="12" customHeight="1">
      <c r="A291" s="15"/>
      <c r="B291" s="15"/>
      <c r="C291" s="15"/>
      <c r="D291" s="15"/>
      <c r="E291" s="15"/>
      <c r="F291" s="15"/>
      <c r="G291" s="15"/>
      <c r="H291" s="15"/>
      <c r="I291" s="26"/>
      <c r="J291" s="21"/>
      <c r="K291" s="22"/>
      <c r="L291" s="23"/>
      <c r="M291" s="24"/>
      <c r="N291" s="25"/>
      <c r="O291" s="15"/>
      <c r="P291" s="15"/>
      <c r="Q291" s="15"/>
      <c r="R291" s="15"/>
      <c r="S291" s="15"/>
      <c r="T291" s="15"/>
      <c r="U291" s="15"/>
      <c r="V291" s="15"/>
      <c r="W291" s="15"/>
      <c r="X291" s="15"/>
      <c r="Y291" s="15"/>
      <c r="Z291" s="15"/>
    </row>
    <row r="292" spans="1:26" ht="12" customHeight="1">
      <c r="A292" s="15"/>
      <c r="B292" s="15"/>
      <c r="C292" s="15"/>
      <c r="D292" s="15"/>
      <c r="E292" s="15"/>
      <c r="F292" s="15"/>
      <c r="G292" s="15"/>
      <c r="H292" s="15"/>
      <c r="I292" s="26"/>
      <c r="J292" s="21"/>
      <c r="K292" s="22"/>
      <c r="L292" s="23"/>
      <c r="M292" s="24"/>
      <c r="N292" s="25"/>
      <c r="O292" s="15"/>
      <c r="P292" s="15"/>
      <c r="Q292" s="15"/>
      <c r="R292" s="15"/>
      <c r="S292" s="15"/>
      <c r="T292" s="15"/>
      <c r="U292" s="15"/>
      <c r="V292" s="15"/>
      <c r="W292" s="15"/>
      <c r="X292" s="15"/>
      <c r="Y292" s="15"/>
      <c r="Z292" s="15"/>
    </row>
    <row r="293" spans="1:26" ht="12" customHeight="1">
      <c r="A293" s="15"/>
      <c r="B293" s="15"/>
      <c r="C293" s="15"/>
      <c r="D293" s="15"/>
      <c r="E293" s="15"/>
      <c r="F293" s="15"/>
      <c r="G293" s="15"/>
      <c r="H293" s="15"/>
      <c r="I293" s="26"/>
      <c r="J293" s="21"/>
      <c r="K293" s="22"/>
      <c r="L293" s="23"/>
      <c r="M293" s="24"/>
      <c r="N293" s="25"/>
      <c r="O293" s="15"/>
      <c r="P293" s="15"/>
      <c r="Q293" s="15"/>
      <c r="R293" s="15"/>
      <c r="S293" s="15"/>
      <c r="T293" s="15"/>
      <c r="U293" s="15"/>
      <c r="V293" s="15"/>
      <c r="W293" s="15"/>
      <c r="X293" s="15"/>
      <c r="Y293" s="15"/>
      <c r="Z293" s="15"/>
    </row>
    <row r="294" spans="1:26" ht="12" customHeight="1">
      <c r="A294" s="15"/>
      <c r="B294" s="15"/>
      <c r="C294" s="15"/>
      <c r="D294" s="15"/>
      <c r="E294" s="15"/>
      <c r="F294" s="15"/>
      <c r="G294" s="15"/>
      <c r="H294" s="15"/>
      <c r="I294" s="26"/>
      <c r="J294" s="21"/>
      <c r="K294" s="22"/>
      <c r="L294" s="23"/>
      <c r="M294" s="24"/>
      <c r="N294" s="25"/>
      <c r="O294" s="15"/>
      <c r="P294" s="15"/>
      <c r="Q294" s="15"/>
      <c r="R294" s="15"/>
      <c r="S294" s="15"/>
      <c r="T294" s="15"/>
      <c r="U294" s="15"/>
      <c r="V294" s="15"/>
      <c r="W294" s="15"/>
      <c r="X294" s="15"/>
      <c r="Y294" s="15"/>
      <c r="Z294" s="15"/>
    </row>
    <row r="295" spans="1:26" ht="12" customHeight="1">
      <c r="A295" s="15"/>
      <c r="B295" s="15"/>
      <c r="C295" s="15"/>
      <c r="D295" s="15"/>
      <c r="E295" s="15"/>
      <c r="F295" s="15"/>
      <c r="G295" s="15"/>
      <c r="H295" s="15"/>
      <c r="I295" s="26"/>
      <c r="J295" s="21"/>
      <c r="K295" s="22"/>
      <c r="L295" s="23"/>
      <c r="M295" s="24"/>
      <c r="N295" s="25"/>
      <c r="O295" s="15"/>
      <c r="P295" s="15"/>
      <c r="Q295" s="15"/>
      <c r="R295" s="15"/>
      <c r="S295" s="15"/>
      <c r="T295" s="15"/>
      <c r="U295" s="15"/>
      <c r="V295" s="15"/>
      <c r="W295" s="15"/>
      <c r="X295" s="15"/>
      <c r="Y295" s="15"/>
      <c r="Z295" s="15"/>
    </row>
    <row r="296" spans="1:26" ht="12" customHeight="1">
      <c r="A296" s="15"/>
      <c r="B296" s="15"/>
      <c r="C296" s="15"/>
      <c r="D296" s="15"/>
      <c r="E296" s="15"/>
      <c r="F296" s="15"/>
      <c r="G296" s="15"/>
      <c r="H296" s="15"/>
      <c r="I296" s="26"/>
      <c r="J296" s="21"/>
      <c r="K296" s="22"/>
      <c r="L296" s="23"/>
      <c r="M296" s="24"/>
      <c r="N296" s="25"/>
      <c r="O296" s="15"/>
      <c r="P296" s="15"/>
      <c r="Q296" s="15"/>
      <c r="R296" s="15"/>
      <c r="S296" s="15"/>
      <c r="T296" s="15"/>
      <c r="U296" s="15"/>
      <c r="V296" s="15"/>
      <c r="W296" s="15"/>
      <c r="X296" s="15"/>
      <c r="Y296" s="15"/>
      <c r="Z296" s="15"/>
    </row>
    <row r="297" spans="1:26" ht="12" customHeight="1">
      <c r="A297" s="15"/>
      <c r="B297" s="15"/>
      <c r="C297" s="15"/>
      <c r="D297" s="15"/>
      <c r="E297" s="15"/>
      <c r="F297" s="15"/>
      <c r="G297" s="15"/>
      <c r="H297" s="15"/>
      <c r="I297" s="26"/>
      <c r="J297" s="21"/>
      <c r="K297" s="22"/>
      <c r="L297" s="23"/>
      <c r="M297" s="24"/>
      <c r="N297" s="25"/>
      <c r="O297" s="15"/>
      <c r="P297" s="15"/>
      <c r="Q297" s="15"/>
      <c r="R297" s="15"/>
      <c r="S297" s="15"/>
      <c r="T297" s="15"/>
      <c r="U297" s="15"/>
      <c r="V297" s="15"/>
      <c r="W297" s="15"/>
      <c r="X297" s="15"/>
      <c r="Y297" s="15"/>
      <c r="Z297" s="15"/>
    </row>
    <row r="298" spans="1:26" ht="12" customHeight="1">
      <c r="A298" s="15"/>
      <c r="B298" s="15"/>
      <c r="C298" s="15"/>
      <c r="D298" s="15"/>
      <c r="E298" s="15"/>
      <c r="F298" s="15"/>
      <c r="G298" s="15"/>
      <c r="H298" s="15"/>
      <c r="I298" s="26"/>
      <c r="J298" s="21"/>
      <c r="K298" s="22"/>
      <c r="L298" s="23"/>
      <c r="M298" s="24"/>
      <c r="N298" s="25"/>
      <c r="O298" s="15"/>
      <c r="P298" s="15"/>
      <c r="Q298" s="15"/>
      <c r="R298" s="15"/>
      <c r="S298" s="15"/>
      <c r="T298" s="15"/>
      <c r="U298" s="15"/>
      <c r="V298" s="15"/>
      <c r="W298" s="15"/>
      <c r="X298" s="15"/>
      <c r="Y298" s="15"/>
      <c r="Z298" s="15"/>
    </row>
    <row r="299" spans="1:26" ht="12" customHeight="1">
      <c r="A299" s="15"/>
      <c r="B299" s="15"/>
      <c r="C299" s="15"/>
      <c r="D299" s="15"/>
      <c r="E299" s="15"/>
      <c r="F299" s="15"/>
      <c r="G299" s="15"/>
      <c r="H299" s="15"/>
      <c r="I299" s="26"/>
      <c r="J299" s="21"/>
      <c r="K299" s="22"/>
      <c r="L299" s="23"/>
      <c r="M299" s="24"/>
      <c r="N299" s="25"/>
      <c r="O299" s="15"/>
      <c r="P299" s="15"/>
      <c r="Q299" s="15"/>
      <c r="R299" s="15"/>
      <c r="S299" s="15"/>
      <c r="T299" s="15"/>
      <c r="U299" s="15"/>
      <c r="V299" s="15"/>
      <c r="W299" s="15"/>
      <c r="X299" s="15"/>
      <c r="Y299" s="15"/>
      <c r="Z299" s="15"/>
    </row>
    <row r="300" spans="1:26" ht="12" customHeight="1">
      <c r="A300" s="15"/>
      <c r="B300" s="15"/>
      <c r="C300" s="15"/>
      <c r="D300" s="15"/>
      <c r="E300" s="15"/>
      <c r="F300" s="15"/>
      <c r="G300" s="15"/>
      <c r="H300" s="15"/>
      <c r="I300" s="26"/>
      <c r="J300" s="21"/>
      <c r="K300" s="22"/>
      <c r="L300" s="23"/>
      <c r="M300" s="24"/>
      <c r="N300" s="25"/>
      <c r="O300" s="15"/>
      <c r="P300" s="15"/>
      <c r="Q300" s="15"/>
      <c r="R300" s="15"/>
      <c r="S300" s="15"/>
      <c r="T300" s="15"/>
      <c r="U300" s="15"/>
      <c r="V300" s="15"/>
      <c r="W300" s="15"/>
      <c r="X300" s="15"/>
      <c r="Y300" s="15"/>
      <c r="Z300" s="15"/>
    </row>
    <row r="301" spans="1:26" ht="12" customHeight="1">
      <c r="A301" s="15"/>
      <c r="B301" s="15"/>
      <c r="C301" s="15"/>
      <c r="D301" s="15"/>
      <c r="E301" s="15"/>
      <c r="F301" s="15"/>
      <c r="G301" s="15"/>
      <c r="H301" s="15"/>
      <c r="I301" s="26"/>
      <c r="J301" s="21"/>
      <c r="K301" s="22"/>
      <c r="L301" s="23"/>
      <c r="M301" s="24"/>
      <c r="N301" s="25"/>
      <c r="O301" s="15"/>
      <c r="P301" s="15"/>
      <c r="Q301" s="15"/>
      <c r="R301" s="15"/>
      <c r="S301" s="15"/>
      <c r="T301" s="15"/>
      <c r="U301" s="15"/>
      <c r="V301" s="15"/>
      <c r="W301" s="15"/>
      <c r="X301" s="15"/>
      <c r="Y301" s="15"/>
      <c r="Z301" s="15"/>
    </row>
    <row r="302" spans="1:26" ht="12" customHeight="1">
      <c r="A302" s="15"/>
      <c r="B302" s="15"/>
      <c r="C302" s="15"/>
      <c r="D302" s="15"/>
      <c r="E302" s="15"/>
      <c r="F302" s="15"/>
      <c r="G302" s="15"/>
      <c r="H302" s="15"/>
      <c r="I302" s="26"/>
      <c r="J302" s="21"/>
      <c r="K302" s="22"/>
      <c r="L302" s="23"/>
      <c r="M302" s="24"/>
      <c r="N302" s="25"/>
      <c r="O302" s="15"/>
      <c r="P302" s="15"/>
      <c r="Q302" s="15"/>
      <c r="R302" s="15"/>
      <c r="S302" s="15"/>
      <c r="T302" s="15"/>
      <c r="U302" s="15"/>
      <c r="V302" s="15"/>
      <c r="W302" s="15"/>
      <c r="X302" s="15"/>
      <c r="Y302" s="15"/>
      <c r="Z302" s="15"/>
    </row>
    <row r="303" spans="1:26" ht="12" customHeight="1">
      <c r="A303" s="15"/>
      <c r="B303" s="15"/>
      <c r="C303" s="15"/>
      <c r="D303" s="15"/>
      <c r="E303" s="15"/>
      <c r="F303" s="15"/>
      <c r="G303" s="15"/>
      <c r="H303" s="15"/>
      <c r="I303" s="26"/>
      <c r="J303" s="21"/>
      <c r="K303" s="22"/>
      <c r="L303" s="23"/>
      <c r="M303" s="24"/>
      <c r="N303" s="25"/>
      <c r="O303" s="15"/>
      <c r="P303" s="15"/>
      <c r="Q303" s="15"/>
      <c r="R303" s="15"/>
      <c r="S303" s="15"/>
      <c r="T303" s="15"/>
      <c r="U303" s="15"/>
      <c r="V303" s="15"/>
      <c r="W303" s="15"/>
      <c r="X303" s="15"/>
      <c r="Y303" s="15"/>
      <c r="Z303" s="15"/>
    </row>
    <row r="304" spans="1:26" ht="12" customHeight="1">
      <c r="A304" s="15"/>
      <c r="B304" s="15"/>
      <c r="C304" s="15"/>
      <c r="D304" s="15"/>
      <c r="E304" s="15"/>
      <c r="F304" s="15"/>
      <c r="G304" s="15"/>
      <c r="H304" s="15"/>
      <c r="I304" s="26"/>
      <c r="J304" s="21"/>
      <c r="K304" s="22"/>
      <c r="L304" s="23"/>
      <c r="M304" s="24"/>
      <c r="N304" s="25"/>
      <c r="O304" s="15"/>
      <c r="P304" s="15"/>
      <c r="Q304" s="15"/>
      <c r="R304" s="15"/>
      <c r="S304" s="15"/>
      <c r="T304" s="15"/>
      <c r="U304" s="15"/>
      <c r="V304" s="15"/>
      <c r="W304" s="15"/>
      <c r="X304" s="15"/>
      <c r="Y304" s="15"/>
      <c r="Z304" s="15"/>
    </row>
    <row r="305" spans="1:26" ht="12" customHeight="1">
      <c r="A305" s="15"/>
      <c r="B305" s="15"/>
      <c r="C305" s="15"/>
      <c r="D305" s="15"/>
      <c r="E305" s="15"/>
      <c r="F305" s="15"/>
      <c r="G305" s="15"/>
      <c r="H305" s="15"/>
      <c r="I305" s="26"/>
      <c r="J305" s="21"/>
      <c r="K305" s="22"/>
      <c r="L305" s="23"/>
      <c r="M305" s="24"/>
      <c r="N305" s="25"/>
      <c r="O305" s="15"/>
      <c r="P305" s="15"/>
      <c r="Q305" s="15"/>
      <c r="R305" s="15"/>
      <c r="S305" s="15"/>
      <c r="T305" s="15"/>
      <c r="U305" s="15"/>
      <c r="V305" s="15"/>
      <c r="W305" s="15"/>
      <c r="X305" s="15"/>
      <c r="Y305" s="15"/>
      <c r="Z305" s="15"/>
    </row>
    <row r="306" spans="1:26" ht="12" customHeight="1">
      <c r="A306" s="15"/>
      <c r="B306" s="15"/>
      <c r="C306" s="15"/>
      <c r="D306" s="15"/>
      <c r="E306" s="15"/>
      <c r="F306" s="15"/>
      <c r="G306" s="15"/>
      <c r="H306" s="15"/>
      <c r="I306" s="26"/>
      <c r="J306" s="21"/>
      <c r="K306" s="22"/>
      <c r="L306" s="23"/>
      <c r="M306" s="24"/>
      <c r="N306" s="25"/>
      <c r="O306" s="15"/>
      <c r="P306" s="15"/>
      <c r="Q306" s="15"/>
      <c r="R306" s="15"/>
      <c r="S306" s="15"/>
      <c r="T306" s="15"/>
      <c r="U306" s="15"/>
      <c r="V306" s="15"/>
      <c r="W306" s="15"/>
      <c r="X306" s="15"/>
      <c r="Y306" s="15"/>
      <c r="Z306" s="15"/>
    </row>
    <row r="307" spans="1:26" ht="12" customHeight="1">
      <c r="A307" s="15"/>
      <c r="B307" s="15"/>
      <c r="C307" s="15"/>
      <c r="D307" s="15"/>
      <c r="E307" s="15"/>
      <c r="F307" s="15"/>
      <c r="G307" s="15"/>
      <c r="H307" s="15"/>
      <c r="I307" s="26"/>
      <c r="J307" s="21"/>
      <c r="K307" s="22"/>
      <c r="L307" s="23"/>
      <c r="M307" s="24"/>
      <c r="N307" s="25"/>
      <c r="O307" s="15"/>
      <c r="P307" s="15"/>
      <c r="Q307" s="15"/>
      <c r="R307" s="15"/>
      <c r="S307" s="15"/>
      <c r="T307" s="15"/>
      <c r="U307" s="15"/>
      <c r="V307" s="15"/>
      <c r="W307" s="15"/>
      <c r="X307" s="15"/>
      <c r="Y307" s="15"/>
      <c r="Z307" s="15"/>
    </row>
    <row r="308" spans="1:26" ht="12" customHeight="1">
      <c r="A308" s="15"/>
      <c r="B308" s="15"/>
      <c r="C308" s="15"/>
      <c r="D308" s="15"/>
      <c r="E308" s="15"/>
      <c r="F308" s="15"/>
      <c r="G308" s="15"/>
      <c r="H308" s="15"/>
      <c r="I308" s="26"/>
      <c r="J308" s="21"/>
      <c r="K308" s="22"/>
      <c r="L308" s="23"/>
      <c r="M308" s="24"/>
      <c r="N308" s="25"/>
      <c r="O308" s="15"/>
      <c r="P308" s="15"/>
      <c r="Q308" s="15"/>
      <c r="R308" s="15"/>
      <c r="S308" s="15"/>
      <c r="T308" s="15"/>
      <c r="U308" s="15"/>
      <c r="V308" s="15"/>
      <c r="W308" s="15"/>
      <c r="X308" s="15"/>
      <c r="Y308" s="15"/>
      <c r="Z308" s="15"/>
    </row>
    <row r="309" spans="1:26" ht="12" customHeight="1">
      <c r="A309" s="15"/>
      <c r="B309" s="15"/>
      <c r="C309" s="15"/>
      <c r="D309" s="15"/>
      <c r="E309" s="15"/>
      <c r="F309" s="15"/>
      <c r="G309" s="15"/>
      <c r="H309" s="15"/>
      <c r="I309" s="26"/>
      <c r="J309" s="21"/>
      <c r="K309" s="22"/>
      <c r="L309" s="23"/>
      <c r="M309" s="24"/>
      <c r="N309" s="25"/>
      <c r="O309" s="15"/>
      <c r="P309" s="15"/>
      <c r="Q309" s="15"/>
      <c r="R309" s="15"/>
      <c r="S309" s="15"/>
      <c r="T309" s="15"/>
      <c r="U309" s="15"/>
      <c r="V309" s="15"/>
      <c r="W309" s="15"/>
      <c r="X309" s="15"/>
      <c r="Y309" s="15"/>
      <c r="Z309" s="15"/>
    </row>
    <row r="310" spans="1:26" ht="12" customHeight="1">
      <c r="A310" s="15"/>
      <c r="B310" s="15"/>
      <c r="C310" s="15"/>
      <c r="D310" s="15"/>
      <c r="E310" s="15"/>
      <c r="F310" s="15"/>
      <c r="G310" s="15"/>
      <c r="H310" s="15"/>
      <c r="I310" s="26"/>
      <c r="J310" s="21"/>
      <c r="K310" s="22"/>
      <c r="L310" s="23"/>
      <c r="M310" s="24"/>
      <c r="N310" s="25"/>
      <c r="O310" s="15"/>
      <c r="P310" s="15"/>
      <c r="Q310" s="15"/>
      <c r="R310" s="15"/>
      <c r="S310" s="15"/>
      <c r="T310" s="15"/>
      <c r="U310" s="15"/>
      <c r="V310" s="15"/>
      <c r="W310" s="15"/>
      <c r="X310" s="15"/>
      <c r="Y310" s="15"/>
      <c r="Z310" s="15"/>
    </row>
    <row r="311" spans="1:26" ht="12" customHeight="1">
      <c r="A311" s="15"/>
      <c r="B311" s="15"/>
      <c r="C311" s="15"/>
      <c r="D311" s="15"/>
      <c r="E311" s="15"/>
      <c r="F311" s="15"/>
      <c r="G311" s="15"/>
      <c r="H311" s="15"/>
      <c r="I311" s="26"/>
      <c r="J311" s="21"/>
      <c r="K311" s="22"/>
      <c r="L311" s="23"/>
      <c r="M311" s="24"/>
      <c r="N311" s="25"/>
      <c r="O311" s="15"/>
      <c r="P311" s="15"/>
      <c r="Q311" s="15"/>
      <c r="R311" s="15"/>
      <c r="S311" s="15"/>
      <c r="T311" s="15"/>
      <c r="U311" s="15"/>
      <c r="V311" s="15"/>
      <c r="W311" s="15"/>
      <c r="X311" s="15"/>
      <c r="Y311" s="15"/>
      <c r="Z311" s="15"/>
    </row>
    <row r="312" spans="1:26" ht="12" customHeight="1">
      <c r="A312" s="15"/>
      <c r="B312" s="15"/>
      <c r="C312" s="15"/>
      <c r="D312" s="15"/>
      <c r="E312" s="15"/>
      <c r="F312" s="15"/>
      <c r="G312" s="15"/>
      <c r="H312" s="15"/>
      <c r="I312" s="26"/>
      <c r="J312" s="21"/>
      <c r="K312" s="22"/>
      <c r="L312" s="23"/>
      <c r="M312" s="24"/>
      <c r="N312" s="25"/>
      <c r="O312" s="15"/>
      <c r="P312" s="15"/>
      <c r="Q312" s="15"/>
      <c r="R312" s="15"/>
      <c r="S312" s="15"/>
      <c r="T312" s="15"/>
      <c r="U312" s="15"/>
      <c r="V312" s="15"/>
      <c r="W312" s="15"/>
      <c r="X312" s="15"/>
      <c r="Y312" s="15"/>
      <c r="Z312" s="15"/>
    </row>
    <row r="313" spans="1:26" ht="12" customHeight="1">
      <c r="A313" s="15"/>
      <c r="B313" s="15"/>
      <c r="C313" s="15"/>
      <c r="D313" s="15"/>
      <c r="E313" s="15"/>
      <c r="F313" s="15"/>
      <c r="G313" s="15"/>
      <c r="H313" s="15"/>
      <c r="I313" s="26"/>
      <c r="J313" s="21"/>
      <c r="K313" s="22"/>
      <c r="L313" s="23"/>
      <c r="M313" s="24"/>
      <c r="N313" s="25"/>
      <c r="O313" s="15"/>
      <c r="P313" s="15"/>
      <c r="Q313" s="15"/>
      <c r="R313" s="15"/>
      <c r="S313" s="15"/>
      <c r="T313" s="15"/>
      <c r="U313" s="15"/>
      <c r="V313" s="15"/>
      <c r="W313" s="15"/>
      <c r="X313" s="15"/>
      <c r="Y313" s="15"/>
      <c r="Z313" s="15"/>
    </row>
    <row r="314" spans="1:26" ht="12" customHeight="1">
      <c r="A314" s="15"/>
      <c r="B314" s="15"/>
      <c r="C314" s="15"/>
      <c r="D314" s="15"/>
      <c r="E314" s="15"/>
      <c r="F314" s="15"/>
      <c r="G314" s="15"/>
      <c r="H314" s="15"/>
      <c r="I314" s="26"/>
      <c r="J314" s="21"/>
      <c r="K314" s="22"/>
      <c r="L314" s="23"/>
      <c r="M314" s="24"/>
      <c r="N314" s="25"/>
      <c r="O314" s="15"/>
      <c r="P314" s="15"/>
      <c r="Q314" s="15"/>
      <c r="R314" s="15"/>
      <c r="S314" s="15"/>
      <c r="T314" s="15"/>
      <c r="U314" s="15"/>
      <c r="V314" s="15"/>
      <c r="W314" s="15"/>
      <c r="X314" s="15"/>
      <c r="Y314" s="15"/>
      <c r="Z314" s="15"/>
    </row>
    <row r="315" spans="1:26" ht="12" customHeight="1">
      <c r="A315" s="15"/>
      <c r="B315" s="15"/>
      <c r="C315" s="15"/>
      <c r="D315" s="15"/>
      <c r="E315" s="15"/>
      <c r="F315" s="15"/>
      <c r="G315" s="15"/>
      <c r="H315" s="15"/>
      <c r="I315" s="26"/>
      <c r="J315" s="21"/>
      <c r="K315" s="22"/>
      <c r="L315" s="23"/>
      <c r="M315" s="24"/>
      <c r="N315" s="25"/>
      <c r="O315" s="15"/>
      <c r="P315" s="15"/>
      <c r="Q315" s="15"/>
      <c r="R315" s="15"/>
      <c r="S315" s="15"/>
      <c r="T315" s="15"/>
      <c r="U315" s="15"/>
      <c r="V315" s="15"/>
      <c r="W315" s="15"/>
      <c r="X315" s="15"/>
      <c r="Y315" s="15"/>
      <c r="Z315" s="15"/>
    </row>
    <row r="316" spans="1:26" ht="12" customHeight="1">
      <c r="A316" s="15"/>
      <c r="B316" s="15"/>
      <c r="C316" s="15"/>
      <c r="D316" s="15"/>
      <c r="E316" s="15"/>
      <c r="F316" s="15"/>
      <c r="G316" s="15"/>
      <c r="H316" s="15"/>
      <c r="I316" s="26"/>
      <c r="J316" s="21"/>
      <c r="K316" s="22"/>
      <c r="L316" s="23"/>
      <c r="M316" s="24"/>
      <c r="N316" s="25"/>
      <c r="O316" s="15"/>
      <c r="P316" s="15"/>
      <c r="Q316" s="15"/>
      <c r="R316" s="15"/>
      <c r="S316" s="15"/>
      <c r="T316" s="15"/>
      <c r="U316" s="15"/>
      <c r="V316" s="15"/>
      <c r="W316" s="15"/>
      <c r="X316" s="15"/>
      <c r="Y316" s="15"/>
      <c r="Z316" s="15"/>
    </row>
    <row r="317" spans="1:26" ht="12" customHeight="1">
      <c r="A317" s="15"/>
      <c r="B317" s="15"/>
      <c r="C317" s="15"/>
      <c r="D317" s="15"/>
      <c r="E317" s="15"/>
      <c r="F317" s="15"/>
      <c r="G317" s="15"/>
      <c r="H317" s="15"/>
      <c r="I317" s="26"/>
      <c r="J317" s="21"/>
      <c r="K317" s="22"/>
      <c r="L317" s="23"/>
      <c r="M317" s="24"/>
      <c r="N317" s="25"/>
      <c r="O317" s="15"/>
      <c r="P317" s="15"/>
      <c r="Q317" s="15"/>
      <c r="R317" s="15"/>
      <c r="S317" s="15"/>
      <c r="T317" s="15"/>
      <c r="U317" s="15"/>
      <c r="V317" s="15"/>
      <c r="W317" s="15"/>
      <c r="X317" s="15"/>
      <c r="Y317" s="15"/>
      <c r="Z317" s="15"/>
    </row>
    <row r="318" spans="1:26" ht="12" customHeight="1">
      <c r="A318" s="15"/>
      <c r="B318" s="15"/>
      <c r="C318" s="15"/>
      <c r="D318" s="15"/>
      <c r="E318" s="15"/>
      <c r="F318" s="15"/>
      <c r="G318" s="15"/>
      <c r="H318" s="15"/>
      <c r="I318" s="26"/>
      <c r="J318" s="21"/>
      <c r="K318" s="22"/>
      <c r="L318" s="23"/>
      <c r="M318" s="24"/>
      <c r="N318" s="25"/>
      <c r="O318" s="15"/>
      <c r="P318" s="15"/>
      <c r="Q318" s="15"/>
      <c r="R318" s="15"/>
      <c r="S318" s="15"/>
      <c r="T318" s="15"/>
      <c r="U318" s="15"/>
      <c r="V318" s="15"/>
      <c r="W318" s="15"/>
      <c r="X318" s="15"/>
      <c r="Y318" s="15"/>
      <c r="Z318" s="15"/>
    </row>
    <row r="319" spans="1:26" ht="12" customHeight="1">
      <c r="A319" s="15"/>
      <c r="B319" s="15"/>
      <c r="C319" s="15"/>
      <c r="D319" s="15"/>
      <c r="E319" s="15"/>
      <c r="F319" s="15"/>
      <c r="G319" s="15"/>
      <c r="H319" s="15"/>
      <c r="I319" s="26"/>
      <c r="J319" s="21"/>
      <c r="K319" s="22"/>
      <c r="L319" s="23"/>
      <c r="M319" s="24"/>
      <c r="N319" s="25"/>
      <c r="O319" s="15"/>
      <c r="P319" s="15"/>
      <c r="Q319" s="15"/>
      <c r="R319" s="15"/>
      <c r="S319" s="15"/>
      <c r="T319" s="15"/>
      <c r="U319" s="15"/>
      <c r="V319" s="15"/>
      <c r="W319" s="15"/>
      <c r="X319" s="15"/>
      <c r="Y319" s="15"/>
      <c r="Z319" s="15"/>
    </row>
    <row r="320" spans="1:26" ht="12" customHeight="1">
      <c r="A320" s="15"/>
      <c r="B320" s="15"/>
      <c r="C320" s="15"/>
      <c r="D320" s="15"/>
      <c r="E320" s="15"/>
      <c r="F320" s="15"/>
      <c r="G320" s="15"/>
      <c r="H320" s="15"/>
      <c r="I320" s="26"/>
      <c r="J320" s="21"/>
      <c r="K320" s="22"/>
      <c r="L320" s="23"/>
      <c r="M320" s="24"/>
      <c r="N320" s="25"/>
      <c r="O320" s="15"/>
      <c r="P320" s="15"/>
      <c r="Q320" s="15"/>
      <c r="R320" s="15"/>
      <c r="S320" s="15"/>
      <c r="T320" s="15"/>
      <c r="U320" s="15"/>
      <c r="V320" s="15"/>
      <c r="W320" s="15"/>
      <c r="X320" s="15"/>
      <c r="Y320" s="15"/>
      <c r="Z320" s="15"/>
    </row>
    <row r="321" spans="1:26" ht="12" customHeight="1">
      <c r="A321" s="15"/>
      <c r="B321" s="15"/>
      <c r="C321" s="15"/>
      <c r="D321" s="15"/>
      <c r="E321" s="15"/>
      <c r="F321" s="15"/>
      <c r="G321" s="15"/>
      <c r="H321" s="15"/>
      <c r="I321" s="26"/>
      <c r="J321" s="21"/>
      <c r="K321" s="22"/>
      <c r="L321" s="23"/>
      <c r="M321" s="24"/>
      <c r="N321" s="25"/>
      <c r="O321" s="15"/>
      <c r="P321" s="15"/>
      <c r="Q321" s="15"/>
      <c r="R321" s="15"/>
      <c r="S321" s="15"/>
      <c r="T321" s="15"/>
      <c r="U321" s="15"/>
      <c r="V321" s="15"/>
      <c r="W321" s="15"/>
      <c r="X321" s="15"/>
      <c r="Y321" s="15"/>
      <c r="Z321" s="15"/>
    </row>
    <row r="322" spans="1:26" ht="12" customHeight="1">
      <c r="A322" s="15"/>
      <c r="B322" s="15"/>
      <c r="C322" s="15"/>
      <c r="D322" s="15"/>
      <c r="E322" s="15"/>
      <c r="F322" s="15"/>
      <c r="G322" s="15"/>
      <c r="H322" s="15"/>
      <c r="I322" s="26"/>
      <c r="J322" s="21"/>
      <c r="K322" s="22"/>
      <c r="L322" s="23"/>
      <c r="M322" s="24"/>
      <c r="N322" s="25"/>
      <c r="O322" s="15"/>
      <c r="P322" s="15"/>
      <c r="Q322" s="15"/>
      <c r="R322" s="15"/>
      <c r="S322" s="15"/>
      <c r="T322" s="15"/>
      <c r="U322" s="15"/>
      <c r="V322" s="15"/>
      <c r="W322" s="15"/>
      <c r="X322" s="15"/>
      <c r="Y322" s="15"/>
      <c r="Z322" s="15"/>
    </row>
    <row r="323" spans="1:26" ht="12" customHeight="1">
      <c r="A323" s="15"/>
      <c r="B323" s="15"/>
      <c r="C323" s="15"/>
      <c r="D323" s="15"/>
      <c r="E323" s="15"/>
      <c r="F323" s="15"/>
      <c r="G323" s="15"/>
      <c r="H323" s="15"/>
      <c r="I323" s="26"/>
      <c r="J323" s="21"/>
      <c r="K323" s="22"/>
      <c r="L323" s="23"/>
      <c r="M323" s="24"/>
      <c r="N323" s="25"/>
      <c r="O323" s="15"/>
      <c r="P323" s="15"/>
      <c r="Q323" s="15"/>
      <c r="R323" s="15"/>
      <c r="S323" s="15"/>
      <c r="T323" s="15"/>
      <c r="U323" s="15"/>
      <c r="V323" s="15"/>
      <c r="W323" s="15"/>
      <c r="X323" s="15"/>
      <c r="Y323" s="15"/>
      <c r="Z323" s="15"/>
    </row>
    <row r="324" spans="1:26" ht="12" customHeight="1">
      <c r="A324" s="15"/>
      <c r="B324" s="15"/>
      <c r="C324" s="15"/>
      <c r="D324" s="15"/>
      <c r="E324" s="15"/>
      <c r="F324" s="15"/>
      <c r="G324" s="15"/>
      <c r="H324" s="15"/>
      <c r="I324" s="26"/>
      <c r="J324" s="21"/>
      <c r="K324" s="22"/>
      <c r="L324" s="23"/>
      <c r="M324" s="24"/>
      <c r="N324" s="25"/>
      <c r="O324" s="15"/>
      <c r="P324" s="15"/>
      <c r="Q324" s="15"/>
      <c r="R324" s="15"/>
      <c r="S324" s="15"/>
      <c r="T324" s="15"/>
      <c r="U324" s="15"/>
      <c r="V324" s="15"/>
      <c r="W324" s="15"/>
      <c r="X324" s="15"/>
      <c r="Y324" s="15"/>
      <c r="Z324" s="15"/>
    </row>
    <row r="325" spans="1:26" ht="12" customHeight="1">
      <c r="A325" s="15"/>
      <c r="B325" s="15"/>
      <c r="C325" s="15"/>
      <c r="D325" s="15"/>
      <c r="E325" s="15"/>
      <c r="F325" s="15"/>
      <c r="G325" s="15"/>
      <c r="H325" s="15"/>
      <c r="I325" s="26"/>
      <c r="J325" s="21"/>
      <c r="K325" s="22"/>
      <c r="L325" s="23"/>
      <c r="M325" s="24"/>
      <c r="N325" s="25"/>
      <c r="O325" s="15"/>
      <c r="P325" s="15"/>
      <c r="Q325" s="15"/>
      <c r="R325" s="15"/>
      <c r="S325" s="15"/>
      <c r="T325" s="15"/>
      <c r="U325" s="15"/>
      <c r="V325" s="15"/>
      <c r="W325" s="15"/>
      <c r="X325" s="15"/>
      <c r="Y325" s="15"/>
      <c r="Z325" s="15"/>
    </row>
    <row r="326" spans="1:26" ht="12" customHeight="1">
      <c r="A326" s="15"/>
      <c r="B326" s="15"/>
      <c r="C326" s="15"/>
      <c r="D326" s="15"/>
      <c r="E326" s="15"/>
      <c r="F326" s="15"/>
      <c r="G326" s="15"/>
      <c r="H326" s="15"/>
      <c r="I326" s="26"/>
      <c r="J326" s="21"/>
      <c r="K326" s="22"/>
      <c r="L326" s="23"/>
      <c r="M326" s="24"/>
      <c r="N326" s="25"/>
      <c r="O326" s="15"/>
      <c r="P326" s="15"/>
      <c r="Q326" s="15"/>
      <c r="R326" s="15"/>
      <c r="S326" s="15"/>
      <c r="T326" s="15"/>
      <c r="U326" s="15"/>
      <c r="V326" s="15"/>
      <c r="W326" s="15"/>
      <c r="X326" s="15"/>
      <c r="Y326" s="15"/>
      <c r="Z326" s="15"/>
    </row>
    <row r="327" spans="1:26" ht="12" customHeight="1">
      <c r="A327" s="15"/>
      <c r="B327" s="15"/>
      <c r="C327" s="15"/>
      <c r="D327" s="15"/>
      <c r="E327" s="15"/>
      <c r="F327" s="15"/>
      <c r="G327" s="15"/>
      <c r="H327" s="15"/>
      <c r="I327" s="26"/>
      <c r="J327" s="21"/>
      <c r="K327" s="22"/>
      <c r="L327" s="23"/>
      <c r="M327" s="24"/>
      <c r="N327" s="25"/>
      <c r="O327" s="15"/>
      <c r="P327" s="15"/>
      <c r="Q327" s="15"/>
      <c r="R327" s="15"/>
      <c r="S327" s="15"/>
      <c r="T327" s="15"/>
      <c r="U327" s="15"/>
      <c r="V327" s="15"/>
      <c r="W327" s="15"/>
      <c r="X327" s="15"/>
      <c r="Y327" s="15"/>
      <c r="Z327" s="15"/>
    </row>
    <row r="328" spans="1:26" ht="12" customHeight="1">
      <c r="A328" s="15"/>
      <c r="B328" s="15"/>
      <c r="C328" s="15"/>
      <c r="D328" s="15"/>
      <c r="E328" s="15"/>
      <c r="F328" s="15"/>
      <c r="G328" s="15"/>
      <c r="H328" s="15"/>
      <c r="I328" s="26"/>
      <c r="J328" s="21"/>
      <c r="K328" s="22"/>
      <c r="L328" s="23"/>
      <c r="M328" s="24"/>
      <c r="N328" s="25"/>
      <c r="O328" s="15"/>
      <c r="P328" s="15"/>
      <c r="Q328" s="15"/>
      <c r="R328" s="15"/>
      <c r="S328" s="15"/>
      <c r="T328" s="15"/>
      <c r="U328" s="15"/>
      <c r="V328" s="15"/>
      <c r="W328" s="15"/>
      <c r="X328" s="15"/>
      <c r="Y328" s="15"/>
      <c r="Z328" s="15"/>
    </row>
    <row r="329" spans="1:26" ht="12" customHeight="1">
      <c r="A329" s="15"/>
      <c r="B329" s="15"/>
      <c r="C329" s="15"/>
      <c r="D329" s="15"/>
      <c r="E329" s="15"/>
      <c r="F329" s="15"/>
      <c r="G329" s="15"/>
      <c r="H329" s="15"/>
      <c r="I329" s="26"/>
      <c r="J329" s="21"/>
      <c r="K329" s="22"/>
      <c r="L329" s="23"/>
      <c r="M329" s="24"/>
      <c r="N329" s="25"/>
      <c r="O329" s="15"/>
      <c r="P329" s="15"/>
      <c r="Q329" s="15"/>
      <c r="R329" s="15"/>
      <c r="S329" s="15"/>
      <c r="T329" s="15"/>
      <c r="U329" s="15"/>
      <c r="V329" s="15"/>
      <c r="W329" s="15"/>
      <c r="X329" s="15"/>
      <c r="Y329" s="15"/>
      <c r="Z329" s="15"/>
    </row>
    <row r="330" spans="1:26" ht="12" customHeight="1">
      <c r="A330" s="15"/>
      <c r="B330" s="15"/>
      <c r="C330" s="15"/>
      <c r="D330" s="15"/>
      <c r="E330" s="15"/>
      <c r="F330" s="15"/>
      <c r="G330" s="15"/>
      <c r="H330" s="15"/>
      <c r="I330" s="26"/>
      <c r="J330" s="21"/>
      <c r="K330" s="22"/>
      <c r="L330" s="23"/>
      <c r="M330" s="24"/>
      <c r="N330" s="25"/>
      <c r="O330" s="15"/>
      <c r="P330" s="15"/>
      <c r="Q330" s="15"/>
      <c r="R330" s="15"/>
      <c r="S330" s="15"/>
      <c r="T330" s="15"/>
      <c r="U330" s="15"/>
      <c r="V330" s="15"/>
      <c r="W330" s="15"/>
      <c r="X330" s="15"/>
      <c r="Y330" s="15"/>
      <c r="Z330" s="15"/>
    </row>
    <row r="331" spans="1:26" ht="12" customHeight="1">
      <c r="A331" s="15"/>
      <c r="B331" s="15"/>
      <c r="C331" s="15"/>
      <c r="D331" s="15"/>
      <c r="E331" s="15"/>
      <c r="F331" s="15"/>
      <c r="G331" s="15"/>
      <c r="H331" s="15"/>
      <c r="I331" s="26"/>
      <c r="J331" s="21"/>
      <c r="K331" s="22"/>
      <c r="L331" s="23"/>
      <c r="M331" s="24"/>
      <c r="N331" s="25"/>
      <c r="O331" s="15"/>
      <c r="P331" s="15"/>
      <c r="Q331" s="15"/>
      <c r="R331" s="15"/>
      <c r="S331" s="15"/>
      <c r="T331" s="15"/>
      <c r="U331" s="15"/>
      <c r="V331" s="15"/>
      <c r="W331" s="15"/>
      <c r="X331" s="15"/>
      <c r="Y331" s="15"/>
      <c r="Z331" s="15"/>
    </row>
    <row r="332" spans="1:26" ht="12" customHeight="1">
      <c r="A332" s="15"/>
      <c r="B332" s="15"/>
      <c r="C332" s="15"/>
      <c r="D332" s="15"/>
      <c r="E332" s="15"/>
      <c r="F332" s="15"/>
      <c r="G332" s="15"/>
      <c r="H332" s="15"/>
      <c r="I332" s="26"/>
      <c r="J332" s="21"/>
      <c r="K332" s="22"/>
      <c r="L332" s="23"/>
      <c r="M332" s="24"/>
      <c r="N332" s="25"/>
      <c r="O332" s="15"/>
      <c r="P332" s="15"/>
      <c r="Q332" s="15"/>
      <c r="R332" s="15"/>
      <c r="S332" s="15"/>
      <c r="T332" s="15"/>
      <c r="U332" s="15"/>
      <c r="V332" s="15"/>
      <c r="W332" s="15"/>
      <c r="X332" s="15"/>
      <c r="Y332" s="15"/>
      <c r="Z332" s="15"/>
    </row>
    <row r="333" spans="1:26" ht="12" customHeight="1">
      <c r="A333" s="15"/>
      <c r="B333" s="15"/>
      <c r="C333" s="15"/>
      <c r="D333" s="15"/>
      <c r="E333" s="15"/>
      <c r="F333" s="15"/>
      <c r="G333" s="15"/>
      <c r="H333" s="15"/>
      <c r="I333" s="26"/>
      <c r="J333" s="21"/>
      <c r="K333" s="22"/>
      <c r="L333" s="23"/>
      <c r="M333" s="24"/>
      <c r="N333" s="25"/>
      <c r="O333" s="15"/>
      <c r="P333" s="15"/>
      <c r="Q333" s="15"/>
      <c r="R333" s="15"/>
      <c r="S333" s="15"/>
      <c r="T333" s="15"/>
      <c r="U333" s="15"/>
      <c r="V333" s="15"/>
      <c r="W333" s="15"/>
      <c r="X333" s="15"/>
      <c r="Y333" s="15"/>
      <c r="Z333" s="15"/>
    </row>
    <row r="334" spans="1:26" ht="12" customHeight="1">
      <c r="A334" s="15"/>
      <c r="B334" s="15"/>
      <c r="C334" s="15"/>
      <c r="D334" s="15"/>
      <c r="E334" s="15"/>
      <c r="F334" s="15"/>
      <c r="G334" s="15"/>
      <c r="H334" s="15"/>
      <c r="I334" s="26"/>
      <c r="J334" s="21"/>
      <c r="K334" s="22"/>
      <c r="L334" s="23"/>
      <c r="M334" s="24"/>
      <c r="N334" s="25"/>
      <c r="O334" s="15"/>
      <c r="P334" s="15"/>
      <c r="Q334" s="15"/>
      <c r="R334" s="15"/>
      <c r="S334" s="15"/>
      <c r="T334" s="15"/>
      <c r="U334" s="15"/>
      <c r="V334" s="15"/>
      <c r="W334" s="15"/>
      <c r="X334" s="15"/>
      <c r="Y334" s="15"/>
      <c r="Z334" s="15"/>
    </row>
    <row r="335" spans="1:26" ht="12" customHeight="1">
      <c r="A335" s="15"/>
      <c r="B335" s="15"/>
      <c r="C335" s="15"/>
      <c r="D335" s="15"/>
      <c r="E335" s="15"/>
      <c r="F335" s="15"/>
      <c r="G335" s="15"/>
      <c r="H335" s="15"/>
      <c r="I335" s="26"/>
      <c r="J335" s="21"/>
      <c r="K335" s="22"/>
      <c r="L335" s="23"/>
      <c r="M335" s="24"/>
      <c r="N335" s="25"/>
      <c r="O335" s="15"/>
      <c r="P335" s="15"/>
      <c r="Q335" s="15"/>
      <c r="R335" s="15"/>
      <c r="S335" s="15"/>
      <c r="T335" s="15"/>
      <c r="U335" s="15"/>
      <c r="V335" s="15"/>
      <c r="W335" s="15"/>
      <c r="X335" s="15"/>
      <c r="Y335" s="15"/>
      <c r="Z335" s="15"/>
    </row>
    <row r="336" spans="1:26" ht="12" customHeight="1">
      <c r="A336" s="15"/>
      <c r="B336" s="15"/>
      <c r="C336" s="15"/>
      <c r="D336" s="15"/>
      <c r="E336" s="15"/>
      <c r="F336" s="15"/>
      <c r="G336" s="15"/>
      <c r="H336" s="15"/>
      <c r="I336" s="26"/>
      <c r="J336" s="21"/>
      <c r="K336" s="22"/>
      <c r="L336" s="23"/>
      <c r="M336" s="24"/>
      <c r="N336" s="25"/>
      <c r="O336" s="15"/>
      <c r="P336" s="15"/>
      <c r="Q336" s="15"/>
      <c r="R336" s="15"/>
      <c r="S336" s="15"/>
      <c r="T336" s="15"/>
      <c r="U336" s="15"/>
      <c r="V336" s="15"/>
      <c r="W336" s="15"/>
      <c r="X336" s="15"/>
      <c r="Y336" s="15"/>
      <c r="Z336" s="15"/>
    </row>
    <row r="337" spans="1:26" ht="12" customHeight="1">
      <c r="A337" s="15"/>
      <c r="B337" s="15"/>
      <c r="C337" s="15"/>
      <c r="D337" s="15"/>
      <c r="E337" s="15"/>
      <c r="F337" s="15"/>
      <c r="G337" s="15"/>
      <c r="H337" s="15"/>
      <c r="I337" s="26"/>
      <c r="J337" s="21"/>
      <c r="K337" s="22"/>
      <c r="L337" s="23"/>
      <c r="M337" s="24"/>
      <c r="N337" s="25"/>
      <c r="O337" s="15"/>
      <c r="P337" s="15"/>
      <c r="Q337" s="15"/>
      <c r="R337" s="15"/>
      <c r="S337" s="15"/>
      <c r="T337" s="15"/>
      <c r="U337" s="15"/>
      <c r="V337" s="15"/>
      <c r="W337" s="15"/>
      <c r="X337" s="15"/>
      <c r="Y337" s="15"/>
      <c r="Z337" s="15"/>
    </row>
    <row r="338" spans="1:26" ht="12" customHeight="1">
      <c r="A338" s="15"/>
      <c r="B338" s="15"/>
      <c r="C338" s="15"/>
      <c r="D338" s="15"/>
      <c r="E338" s="15"/>
      <c r="F338" s="15"/>
      <c r="G338" s="15"/>
      <c r="H338" s="15"/>
      <c r="I338" s="26"/>
      <c r="J338" s="21"/>
      <c r="K338" s="22"/>
      <c r="L338" s="23"/>
      <c r="M338" s="24"/>
      <c r="N338" s="25"/>
      <c r="O338" s="15"/>
      <c r="P338" s="15"/>
      <c r="Q338" s="15"/>
      <c r="R338" s="15"/>
      <c r="S338" s="15"/>
      <c r="T338" s="15"/>
      <c r="U338" s="15"/>
      <c r="V338" s="15"/>
      <c r="W338" s="15"/>
      <c r="X338" s="15"/>
      <c r="Y338" s="15"/>
      <c r="Z338" s="15"/>
    </row>
    <row r="339" spans="1:26" ht="12" customHeight="1">
      <c r="A339" s="15"/>
      <c r="B339" s="15"/>
      <c r="C339" s="15"/>
      <c r="D339" s="15"/>
      <c r="E339" s="15"/>
      <c r="F339" s="15"/>
      <c r="G339" s="15"/>
      <c r="H339" s="15"/>
      <c r="I339" s="26"/>
      <c r="J339" s="21"/>
      <c r="K339" s="22"/>
      <c r="L339" s="23"/>
      <c r="M339" s="24"/>
      <c r="N339" s="25"/>
      <c r="O339" s="15"/>
      <c r="P339" s="15"/>
      <c r="Q339" s="15"/>
      <c r="R339" s="15"/>
      <c r="S339" s="15"/>
      <c r="T339" s="15"/>
      <c r="U339" s="15"/>
      <c r="V339" s="15"/>
      <c r="W339" s="15"/>
      <c r="X339" s="15"/>
      <c r="Y339" s="15"/>
      <c r="Z339" s="15"/>
    </row>
    <row r="340" spans="1:26" ht="12" customHeight="1">
      <c r="A340" s="15"/>
      <c r="B340" s="15"/>
      <c r="C340" s="15"/>
      <c r="D340" s="15"/>
      <c r="E340" s="15"/>
      <c r="F340" s="15"/>
      <c r="G340" s="15"/>
      <c r="H340" s="15"/>
      <c r="I340" s="26"/>
      <c r="J340" s="21"/>
      <c r="K340" s="22"/>
      <c r="L340" s="23"/>
      <c r="M340" s="24"/>
      <c r="N340" s="25"/>
      <c r="O340" s="15"/>
      <c r="P340" s="15"/>
      <c r="Q340" s="15"/>
      <c r="R340" s="15"/>
      <c r="S340" s="15"/>
      <c r="T340" s="15"/>
      <c r="U340" s="15"/>
      <c r="V340" s="15"/>
      <c r="W340" s="15"/>
      <c r="X340" s="15"/>
      <c r="Y340" s="15"/>
      <c r="Z340" s="15"/>
    </row>
    <row r="341" spans="1:26" ht="12" customHeight="1">
      <c r="A341" s="15"/>
      <c r="B341" s="15"/>
      <c r="C341" s="15"/>
      <c r="D341" s="15"/>
      <c r="E341" s="15"/>
      <c r="F341" s="15"/>
      <c r="G341" s="15"/>
      <c r="H341" s="15"/>
      <c r="I341" s="26"/>
      <c r="J341" s="21"/>
      <c r="K341" s="22"/>
      <c r="L341" s="23"/>
      <c r="M341" s="24"/>
      <c r="N341" s="25"/>
      <c r="O341" s="15"/>
      <c r="P341" s="15"/>
      <c r="Q341" s="15"/>
      <c r="R341" s="15"/>
      <c r="S341" s="15"/>
      <c r="T341" s="15"/>
      <c r="U341" s="15"/>
      <c r="V341" s="15"/>
      <c r="W341" s="15"/>
      <c r="X341" s="15"/>
      <c r="Y341" s="15"/>
      <c r="Z341" s="15"/>
    </row>
    <row r="342" spans="1:26" ht="12" customHeight="1">
      <c r="A342" s="15"/>
      <c r="B342" s="15"/>
      <c r="C342" s="15"/>
      <c r="D342" s="15"/>
      <c r="E342" s="15"/>
      <c r="F342" s="15"/>
      <c r="G342" s="15"/>
      <c r="H342" s="15"/>
      <c r="I342" s="26"/>
      <c r="J342" s="21"/>
      <c r="K342" s="22"/>
      <c r="L342" s="23"/>
      <c r="M342" s="24"/>
      <c r="N342" s="25"/>
      <c r="O342" s="15"/>
      <c r="P342" s="15"/>
      <c r="Q342" s="15"/>
      <c r="R342" s="15"/>
      <c r="S342" s="15"/>
      <c r="T342" s="15"/>
      <c r="U342" s="15"/>
      <c r="V342" s="15"/>
      <c r="W342" s="15"/>
      <c r="X342" s="15"/>
      <c r="Y342" s="15"/>
      <c r="Z342" s="15"/>
    </row>
    <row r="343" spans="1:26" ht="12" customHeight="1">
      <c r="A343" s="15"/>
      <c r="B343" s="15"/>
      <c r="C343" s="15"/>
      <c r="D343" s="15"/>
      <c r="E343" s="15"/>
      <c r="F343" s="15"/>
      <c r="G343" s="15"/>
      <c r="H343" s="15"/>
      <c r="I343" s="26"/>
      <c r="J343" s="21"/>
      <c r="K343" s="22"/>
      <c r="L343" s="23"/>
      <c r="M343" s="24"/>
      <c r="N343" s="25"/>
      <c r="O343" s="15"/>
      <c r="P343" s="15"/>
      <c r="Q343" s="15"/>
      <c r="R343" s="15"/>
      <c r="S343" s="15"/>
      <c r="T343" s="15"/>
      <c r="U343" s="15"/>
      <c r="V343" s="15"/>
      <c r="W343" s="15"/>
      <c r="X343" s="15"/>
      <c r="Y343" s="15"/>
      <c r="Z343" s="15"/>
    </row>
    <row r="344" spans="1:26" ht="12" customHeight="1">
      <c r="A344" s="15"/>
      <c r="B344" s="15"/>
      <c r="C344" s="15"/>
      <c r="D344" s="15"/>
      <c r="E344" s="15"/>
      <c r="F344" s="15"/>
      <c r="G344" s="15"/>
      <c r="H344" s="15"/>
      <c r="I344" s="26"/>
      <c r="J344" s="21"/>
      <c r="K344" s="22"/>
      <c r="L344" s="23"/>
      <c r="M344" s="24"/>
      <c r="N344" s="25"/>
      <c r="O344" s="15"/>
      <c r="P344" s="15"/>
      <c r="Q344" s="15"/>
      <c r="R344" s="15"/>
      <c r="S344" s="15"/>
      <c r="T344" s="15"/>
      <c r="U344" s="15"/>
      <c r="V344" s="15"/>
      <c r="W344" s="15"/>
      <c r="X344" s="15"/>
      <c r="Y344" s="15"/>
      <c r="Z344" s="15"/>
    </row>
    <row r="345" spans="1:26" ht="12" customHeight="1">
      <c r="A345" s="15"/>
      <c r="B345" s="15"/>
      <c r="C345" s="15"/>
      <c r="D345" s="15"/>
      <c r="E345" s="15"/>
      <c r="F345" s="15"/>
      <c r="G345" s="15"/>
      <c r="H345" s="15"/>
      <c r="I345" s="26"/>
      <c r="J345" s="21"/>
      <c r="K345" s="22"/>
      <c r="L345" s="23"/>
      <c r="M345" s="24"/>
      <c r="N345" s="25"/>
      <c r="O345" s="15"/>
      <c r="P345" s="15"/>
      <c r="Q345" s="15"/>
      <c r="R345" s="15"/>
      <c r="S345" s="15"/>
      <c r="T345" s="15"/>
      <c r="U345" s="15"/>
      <c r="V345" s="15"/>
      <c r="W345" s="15"/>
      <c r="X345" s="15"/>
      <c r="Y345" s="15"/>
      <c r="Z345" s="15"/>
    </row>
    <row r="346" spans="1:26" ht="12" customHeight="1">
      <c r="A346" s="15"/>
      <c r="B346" s="15"/>
      <c r="C346" s="15"/>
      <c r="D346" s="15"/>
      <c r="E346" s="15"/>
      <c r="F346" s="15"/>
      <c r="G346" s="15"/>
      <c r="H346" s="15"/>
      <c r="I346" s="26"/>
      <c r="J346" s="21"/>
      <c r="K346" s="22"/>
      <c r="L346" s="23"/>
      <c r="M346" s="24"/>
      <c r="N346" s="25"/>
      <c r="O346" s="15"/>
      <c r="P346" s="15"/>
      <c r="Q346" s="15"/>
      <c r="R346" s="15"/>
      <c r="S346" s="15"/>
      <c r="T346" s="15"/>
      <c r="U346" s="15"/>
      <c r="V346" s="15"/>
      <c r="W346" s="15"/>
      <c r="X346" s="15"/>
      <c r="Y346" s="15"/>
      <c r="Z346" s="15"/>
    </row>
    <row r="347" spans="1:26" ht="12" customHeight="1">
      <c r="A347" s="15"/>
      <c r="B347" s="15"/>
      <c r="C347" s="15"/>
      <c r="D347" s="15"/>
      <c r="E347" s="15"/>
      <c r="F347" s="15"/>
      <c r="G347" s="15"/>
      <c r="H347" s="15"/>
      <c r="I347" s="26"/>
      <c r="J347" s="21"/>
      <c r="K347" s="22"/>
      <c r="L347" s="23"/>
      <c r="M347" s="24"/>
      <c r="N347" s="25"/>
      <c r="O347" s="15"/>
      <c r="P347" s="15"/>
      <c r="Q347" s="15"/>
      <c r="R347" s="15"/>
      <c r="S347" s="15"/>
      <c r="T347" s="15"/>
      <c r="U347" s="15"/>
      <c r="V347" s="15"/>
      <c r="W347" s="15"/>
      <c r="X347" s="15"/>
      <c r="Y347" s="15"/>
      <c r="Z347" s="15"/>
    </row>
    <row r="348" spans="1:26" ht="12" customHeight="1">
      <c r="A348" s="15"/>
      <c r="B348" s="15"/>
      <c r="C348" s="15"/>
      <c r="D348" s="15"/>
      <c r="E348" s="15"/>
      <c r="F348" s="15"/>
      <c r="G348" s="15"/>
      <c r="H348" s="15"/>
      <c r="I348" s="26"/>
      <c r="J348" s="21"/>
      <c r="K348" s="22"/>
      <c r="L348" s="23"/>
      <c r="M348" s="24"/>
      <c r="N348" s="25"/>
      <c r="O348" s="15"/>
      <c r="P348" s="15"/>
      <c r="Q348" s="15"/>
      <c r="R348" s="15"/>
      <c r="S348" s="15"/>
      <c r="T348" s="15"/>
      <c r="U348" s="15"/>
      <c r="V348" s="15"/>
      <c r="W348" s="15"/>
      <c r="X348" s="15"/>
      <c r="Y348" s="15"/>
      <c r="Z348" s="15"/>
    </row>
    <row r="349" spans="1:26" ht="12" customHeight="1">
      <c r="A349" s="15"/>
      <c r="B349" s="15"/>
      <c r="C349" s="15"/>
      <c r="D349" s="15"/>
      <c r="E349" s="15"/>
      <c r="F349" s="15"/>
      <c r="G349" s="15"/>
      <c r="H349" s="15"/>
      <c r="I349" s="26"/>
      <c r="J349" s="21"/>
      <c r="K349" s="22"/>
      <c r="L349" s="23"/>
      <c r="M349" s="24"/>
      <c r="N349" s="25"/>
      <c r="O349" s="15"/>
      <c r="P349" s="15"/>
      <c r="Q349" s="15"/>
      <c r="R349" s="15"/>
      <c r="S349" s="15"/>
      <c r="T349" s="15"/>
      <c r="U349" s="15"/>
      <c r="V349" s="15"/>
      <c r="W349" s="15"/>
      <c r="X349" s="15"/>
      <c r="Y349" s="15"/>
      <c r="Z349" s="15"/>
    </row>
    <row r="350" spans="1:26" ht="12" customHeight="1">
      <c r="A350" s="15"/>
      <c r="B350" s="15"/>
      <c r="C350" s="15"/>
      <c r="D350" s="15"/>
      <c r="E350" s="15"/>
      <c r="F350" s="15"/>
      <c r="G350" s="15"/>
      <c r="H350" s="15"/>
      <c r="I350" s="26"/>
      <c r="J350" s="21"/>
      <c r="K350" s="22"/>
      <c r="L350" s="23"/>
      <c r="M350" s="24"/>
      <c r="N350" s="25"/>
      <c r="O350" s="15"/>
      <c r="P350" s="15"/>
      <c r="Q350" s="15"/>
      <c r="R350" s="15"/>
      <c r="S350" s="15"/>
      <c r="T350" s="15"/>
      <c r="U350" s="15"/>
      <c r="V350" s="15"/>
      <c r="W350" s="15"/>
      <c r="X350" s="15"/>
      <c r="Y350" s="15"/>
      <c r="Z350" s="15"/>
    </row>
    <row r="351" spans="1:26" ht="12" customHeight="1">
      <c r="A351" s="15"/>
      <c r="B351" s="15"/>
      <c r="C351" s="15"/>
      <c r="D351" s="15"/>
      <c r="E351" s="15"/>
      <c r="F351" s="15"/>
      <c r="G351" s="15"/>
      <c r="H351" s="15"/>
      <c r="I351" s="26"/>
      <c r="J351" s="21"/>
      <c r="K351" s="22"/>
      <c r="L351" s="23"/>
      <c r="M351" s="24"/>
      <c r="N351" s="25"/>
      <c r="O351" s="15"/>
      <c r="P351" s="15"/>
      <c r="Q351" s="15"/>
      <c r="R351" s="15"/>
      <c r="S351" s="15"/>
      <c r="T351" s="15"/>
      <c r="U351" s="15"/>
      <c r="V351" s="15"/>
      <c r="W351" s="15"/>
      <c r="X351" s="15"/>
      <c r="Y351" s="15"/>
      <c r="Z351" s="15"/>
    </row>
    <row r="352" spans="1:26" ht="12" customHeight="1">
      <c r="A352" s="15"/>
      <c r="B352" s="15"/>
      <c r="C352" s="15"/>
      <c r="D352" s="15"/>
      <c r="E352" s="15"/>
      <c r="F352" s="15"/>
      <c r="G352" s="15"/>
      <c r="H352" s="15"/>
      <c r="I352" s="26"/>
      <c r="J352" s="21"/>
      <c r="K352" s="22"/>
      <c r="L352" s="23"/>
      <c r="M352" s="24"/>
      <c r="N352" s="25"/>
      <c r="O352" s="15"/>
      <c r="P352" s="15"/>
      <c r="Q352" s="15"/>
      <c r="R352" s="15"/>
      <c r="S352" s="15"/>
      <c r="T352" s="15"/>
      <c r="U352" s="15"/>
      <c r="V352" s="15"/>
      <c r="W352" s="15"/>
      <c r="X352" s="15"/>
      <c r="Y352" s="15"/>
      <c r="Z352" s="15"/>
    </row>
    <row r="353" spans="1:26" ht="12" customHeight="1">
      <c r="A353" s="15"/>
      <c r="B353" s="15"/>
      <c r="C353" s="15"/>
      <c r="D353" s="15"/>
      <c r="E353" s="15"/>
      <c r="F353" s="15"/>
      <c r="G353" s="15"/>
      <c r="H353" s="15"/>
      <c r="I353" s="26"/>
      <c r="J353" s="21"/>
      <c r="K353" s="22"/>
      <c r="L353" s="23"/>
      <c r="M353" s="24"/>
      <c r="N353" s="25"/>
      <c r="O353" s="15"/>
      <c r="P353" s="15"/>
      <c r="Q353" s="15"/>
      <c r="R353" s="15"/>
      <c r="S353" s="15"/>
      <c r="T353" s="15"/>
      <c r="U353" s="15"/>
      <c r="V353" s="15"/>
      <c r="W353" s="15"/>
      <c r="X353" s="15"/>
      <c r="Y353" s="15"/>
      <c r="Z353" s="15"/>
    </row>
    <row r="354" spans="1:26" ht="12" customHeight="1">
      <c r="A354" s="15"/>
      <c r="B354" s="15"/>
      <c r="C354" s="15"/>
      <c r="D354" s="15"/>
      <c r="E354" s="15"/>
      <c r="F354" s="15"/>
      <c r="G354" s="15"/>
      <c r="H354" s="15"/>
      <c r="I354" s="26"/>
      <c r="J354" s="21"/>
      <c r="K354" s="22"/>
      <c r="L354" s="23"/>
      <c r="M354" s="24"/>
      <c r="N354" s="25"/>
      <c r="O354" s="15"/>
      <c r="P354" s="15"/>
      <c r="Q354" s="15"/>
      <c r="R354" s="15"/>
      <c r="S354" s="15"/>
      <c r="T354" s="15"/>
      <c r="U354" s="15"/>
      <c r="V354" s="15"/>
      <c r="W354" s="15"/>
      <c r="X354" s="15"/>
      <c r="Y354" s="15"/>
      <c r="Z354" s="15"/>
    </row>
    <row r="355" spans="1:26" ht="12" customHeight="1">
      <c r="A355" s="15"/>
      <c r="B355" s="15"/>
      <c r="C355" s="15"/>
      <c r="D355" s="15"/>
      <c r="E355" s="15"/>
      <c r="F355" s="15"/>
      <c r="G355" s="15"/>
      <c r="H355" s="15"/>
      <c r="I355" s="26"/>
      <c r="J355" s="21"/>
      <c r="K355" s="22"/>
      <c r="L355" s="23"/>
      <c r="M355" s="24"/>
      <c r="N355" s="25"/>
      <c r="O355" s="15"/>
      <c r="P355" s="15"/>
      <c r="Q355" s="15"/>
      <c r="R355" s="15"/>
      <c r="S355" s="15"/>
      <c r="T355" s="15"/>
      <c r="U355" s="15"/>
      <c r="V355" s="15"/>
      <c r="W355" s="15"/>
      <c r="X355" s="15"/>
      <c r="Y355" s="15"/>
      <c r="Z355" s="15"/>
    </row>
    <row r="356" spans="1:26" ht="12" customHeight="1">
      <c r="A356" s="15"/>
      <c r="B356" s="15"/>
      <c r="C356" s="15"/>
      <c r="D356" s="15"/>
      <c r="E356" s="15"/>
      <c r="F356" s="15"/>
      <c r="G356" s="15"/>
      <c r="H356" s="15"/>
      <c r="I356" s="26"/>
      <c r="J356" s="21"/>
      <c r="K356" s="22"/>
      <c r="L356" s="23"/>
      <c r="M356" s="24"/>
      <c r="N356" s="25"/>
      <c r="O356" s="15"/>
      <c r="P356" s="15"/>
      <c r="Q356" s="15"/>
      <c r="R356" s="15"/>
      <c r="S356" s="15"/>
      <c r="T356" s="15"/>
      <c r="U356" s="15"/>
      <c r="V356" s="15"/>
      <c r="W356" s="15"/>
      <c r="X356" s="15"/>
      <c r="Y356" s="15"/>
      <c r="Z356" s="15"/>
    </row>
    <row r="357" spans="1:26" ht="12" customHeight="1">
      <c r="A357" s="15"/>
      <c r="B357" s="15"/>
      <c r="C357" s="15"/>
      <c r="D357" s="15"/>
      <c r="E357" s="15"/>
      <c r="F357" s="15"/>
      <c r="G357" s="15"/>
      <c r="H357" s="15"/>
      <c r="I357" s="26"/>
      <c r="J357" s="21"/>
      <c r="K357" s="22"/>
      <c r="L357" s="23"/>
      <c r="M357" s="24"/>
      <c r="N357" s="25"/>
      <c r="O357" s="15"/>
      <c r="P357" s="15"/>
      <c r="Q357" s="15"/>
      <c r="R357" s="15"/>
      <c r="S357" s="15"/>
      <c r="T357" s="15"/>
      <c r="U357" s="15"/>
      <c r="V357" s="15"/>
      <c r="W357" s="15"/>
      <c r="X357" s="15"/>
      <c r="Y357" s="15"/>
      <c r="Z357" s="15"/>
    </row>
    <row r="358" spans="1:26" ht="12" customHeight="1">
      <c r="A358" s="15"/>
      <c r="B358" s="15"/>
      <c r="C358" s="15"/>
      <c r="D358" s="15"/>
      <c r="E358" s="15"/>
      <c r="F358" s="15"/>
      <c r="G358" s="15"/>
      <c r="H358" s="15"/>
      <c r="I358" s="26"/>
      <c r="J358" s="21"/>
      <c r="K358" s="22"/>
      <c r="L358" s="23"/>
      <c r="M358" s="24"/>
      <c r="N358" s="25"/>
      <c r="O358" s="15"/>
      <c r="P358" s="15"/>
      <c r="Q358" s="15"/>
      <c r="R358" s="15"/>
      <c r="S358" s="15"/>
      <c r="T358" s="15"/>
      <c r="U358" s="15"/>
      <c r="V358" s="15"/>
      <c r="W358" s="15"/>
      <c r="X358" s="15"/>
      <c r="Y358" s="15"/>
      <c r="Z358" s="15"/>
    </row>
    <row r="359" spans="1:26" ht="12" customHeight="1">
      <c r="A359" s="15"/>
      <c r="B359" s="15"/>
      <c r="C359" s="15"/>
      <c r="D359" s="15"/>
      <c r="E359" s="15"/>
      <c r="F359" s="15"/>
      <c r="G359" s="15"/>
      <c r="H359" s="15"/>
      <c r="I359" s="26"/>
      <c r="J359" s="21"/>
      <c r="K359" s="22"/>
      <c r="L359" s="23"/>
      <c r="M359" s="24"/>
      <c r="N359" s="25"/>
      <c r="O359" s="15"/>
      <c r="P359" s="15"/>
      <c r="Q359" s="15"/>
      <c r="R359" s="15"/>
      <c r="S359" s="15"/>
      <c r="T359" s="15"/>
      <c r="U359" s="15"/>
      <c r="V359" s="15"/>
      <c r="W359" s="15"/>
      <c r="X359" s="15"/>
      <c r="Y359" s="15"/>
      <c r="Z359" s="15"/>
    </row>
    <row r="360" spans="1:26" ht="12" customHeight="1">
      <c r="A360" s="15"/>
      <c r="B360" s="15"/>
      <c r="C360" s="15"/>
      <c r="D360" s="15"/>
      <c r="E360" s="15"/>
      <c r="F360" s="15"/>
      <c r="G360" s="15"/>
      <c r="H360" s="15"/>
      <c r="I360" s="26"/>
      <c r="J360" s="21"/>
      <c r="K360" s="22"/>
      <c r="L360" s="23"/>
      <c r="M360" s="24"/>
      <c r="N360" s="25"/>
      <c r="O360" s="15"/>
      <c r="P360" s="15"/>
      <c r="Q360" s="15"/>
      <c r="R360" s="15"/>
      <c r="S360" s="15"/>
      <c r="T360" s="15"/>
      <c r="U360" s="15"/>
      <c r="V360" s="15"/>
      <c r="W360" s="15"/>
      <c r="X360" s="15"/>
      <c r="Y360" s="15"/>
      <c r="Z360" s="15"/>
    </row>
    <row r="361" spans="1:26" ht="12" customHeight="1">
      <c r="A361" s="15"/>
      <c r="B361" s="15"/>
      <c r="C361" s="15"/>
      <c r="D361" s="15"/>
      <c r="E361" s="15"/>
      <c r="F361" s="15"/>
      <c r="G361" s="15"/>
      <c r="H361" s="15"/>
      <c r="I361" s="26"/>
      <c r="J361" s="21"/>
      <c r="K361" s="22"/>
      <c r="L361" s="23"/>
      <c r="M361" s="24"/>
      <c r="N361" s="25"/>
      <c r="O361" s="15"/>
      <c r="P361" s="15"/>
      <c r="Q361" s="15"/>
      <c r="R361" s="15"/>
      <c r="S361" s="15"/>
      <c r="T361" s="15"/>
      <c r="U361" s="15"/>
      <c r="V361" s="15"/>
      <c r="W361" s="15"/>
      <c r="X361" s="15"/>
      <c r="Y361" s="15"/>
      <c r="Z361" s="15"/>
    </row>
    <row r="362" spans="1:26" ht="12" customHeight="1">
      <c r="A362" s="15"/>
      <c r="B362" s="15"/>
      <c r="C362" s="15"/>
      <c r="D362" s="15"/>
      <c r="E362" s="15"/>
      <c r="F362" s="15"/>
      <c r="G362" s="15"/>
      <c r="H362" s="15"/>
      <c r="I362" s="26"/>
      <c r="J362" s="21"/>
      <c r="K362" s="22"/>
      <c r="L362" s="23"/>
      <c r="M362" s="24"/>
      <c r="N362" s="25"/>
      <c r="O362" s="15"/>
      <c r="P362" s="15"/>
      <c r="Q362" s="15"/>
      <c r="R362" s="15"/>
      <c r="S362" s="15"/>
      <c r="T362" s="15"/>
      <c r="U362" s="15"/>
      <c r="V362" s="15"/>
      <c r="W362" s="15"/>
      <c r="X362" s="15"/>
      <c r="Y362" s="15"/>
      <c r="Z362" s="15"/>
    </row>
    <row r="363" spans="1:26" ht="12" customHeight="1">
      <c r="A363" s="15"/>
      <c r="B363" s="15"/>
      <c r="C363" s="15"/>
      <c r="D363" s="15"/>
      <c r="E363" s="15"/>
      <c r="F363" s="15"/>
      <c r="G363" s="15"/>
      <c r="H363" s="15"/>
      <c r="I363" s="26"/>
      <c r="J363" s="21"/>
      <c r="K363" s="22"/>
      <c r="L363" s="23"/>
      <c r="M363" s="24"/>
      <c r="N363" s="25"/>
      <c r="O363" s="15"/>
      <c r="P363" s="15"/>
      <c r="Q363" s="15"/>
      <c r="R363" s="15"/>
      <c r="S363" s="15"/>
      <c r="T363" s="15"/>
      <c r="U363" s="15"/>
      <c r="V363" s="15"/>
      <c r="W363" s="15"/>
      <c r="X363" s="15"/>
      <c r="Y363" s="15"/>
      <c r="Z363" s="15"/>
    </row>
    <row r="364" spans="1:26" ht="12" customHeight="1">
      <c r="A364" s="15"/>
      <c r="B364" s="15"/>
      <c r="C364" s="15"/>
      <c r="D364" s="15"/>
      <c r="E364" s="15"/>
      <c r="F364" s="15"/>
      <c r="G364" s="15"/>
      <c r="H364" s="15"/>
      <c r="I364" s="26"/>
      <c r="J364" s="21"/>
      <c r="K364" s="22"/>
      <c r="L364" s="23"/>
      <c r="M364" s="24"/>
      <c r="N364" s="25"/>
      <c r="O364" s="15"/>
      <c r="P364" s="15"/>
      <c r="Q364" s="15"/>
      <c r="R364" s="15"/>
      <c r="S364" s="15"/>
      <c r="T364" s="15"/>
      <c r="U364" s="15"/>
      <c r="V364" s="15"/>
      <c r="W364" s="15"/>
      <c r="X364" s="15"/>
      <c r="Y364" s="15"/>
      <c r="Z364" s="15"/>
    </row>
    <row r="365" spans="1:26" ht="12" customHeight="1">
      <c r="A365" s="15"/>
      <c r="B365" s="15"/>
      <c r="C365" s="15"/>
      <c r="D365" s="15"/>
      <c r="E365" s="15"/>
      <c r="F365" s="15"/>
      <c r="G365" s="15"/>
      <c r="H365" s="15"/>
      <c r="I365" s="26"/>
      <c r="J365" s="21"/>
      <c r="K365" s="22"/>
      <c r="L365" s="23"/>
      <c r="M365" s="24"/>
      <c r="N365" s="25"/>
      <c r="O365" s="15"/>
      <c r="P365" s="15"/>
      <c r="Q365" s="15"/>
      <c r="R365" s="15"/>
      <c r="S365" s="15"/>
      <c r="T365" s="15"/>
      <c r="U365" s="15"/>
      <c r="V365" s="15"/>
      <c r="W365" s="15"/>
      <c r="X365" s="15"/>
      <c r="Y365" s="15"/>
      <c r="Z365" s="15"/>
    </row>
    <row r="366" spans="1:26" ht="12" customHeight="1">
      <c r="A366" s="15"/>
      <c r="B366" s="15"/>
      <c r="C366" s="15"/>
      <c r="D366" s="15"/>
      <c r="E366" s="15"/>
      <c r="F366" s="15"/>
      <c r="G366" s="15"/>
      <c r="H366" s="15"/>
      <c r="I366" s="26"/>
      <c r="J366" s="21"/>
      <c r="K366" s="22"/>
      <c r="L366" s="23"/>
      <c r="M366" s="24"/>
      <c r="N366" s="25"/>
      <c r="O366" s="15"/>
      <c r="P366" s="15"/>
      <c r="Q366" s="15"/>
      <c r="R366" s="15"/>
      <c r="S366" s="15"/>
      <c r="T366" s="15"/>
      <c r="U366" s="15"/>
      <c r="V366" s="15"/>
      <c r="W366" s="15"/>
      <c r="X366" s="15"/>
      <c r="Y366" s="15"/>
      <c r="Z366" s="15"/>
    </row>
    <row r="367" spans="1:26" ht="12" customHeight="1">
      <c r="A367" s="15"/>
      <c r="B367" s="15"/>
      <c r="C367" s="15"/>
      <c r="D367" s="15"/>
      <c r="E367" s="15"/>
      <c r="F367" s="15"/>
      <c r="G367" s="15"/>
      <c r="H367" s="15"/>
      <c r="I367" s="26"/>
      <c r="J367" s="21"/>
      <c r="K367" s="22"/>
      <c r="L367" s="23"/>
      <c r="M367" s="24"/>
      <c r="N367" s="25"/>
      <c r="O367" s="15"/>
      <c r="P367" s="15"/>
      <c r="Q367" s="15"/>
      <c r="R367" s="15"/>
      <c r="S367" s="15"/>
      <c r="T367" s="15"/>
      <c r="U367" s="15"/>
      <c r="V367" s="15"/>
      <c r="W367" s="15"/>
      <c r="X367" s="15"/>
      <c r="Y367" s="15"/>
      <c r="Z367" s="15"/>
    </row>
    <row r="368" spans="1:26" ht="12" customHeight="1">
      <c r="A368" s="15"/>
      <c r="B368" s="15"/>
      <c r="C368" s="15"/>
      <c r="D368" s="15"/>
      <c r="E368" s="15"/>
      <c r="F368" s="15"/>
      <c r="G368" s="15"/>
      <c r="H368" s="15"/>
      <c r="I368" s="26"/>
      <c r="J368" s="21"/>
      <c r="K368" s="22"/>
      <c r="L368" s="23"/>
      <c r="M368" s="24"/>
      <c r="N368" s="25"/>
      <c r="O368" s="15"/>
      <c r="P368" s="15"/>
      <c r="Q368" s="15"/>
      <c r="R368" s="15"/>
      <c r="S368" s="15"/>
      <c r="T368" s="15"/>
      <c r="U368" s="15"/>
      <c r="V368" s="15"/>
      <c r="W368" s="15"/>
      <c r="X368" s="15"/>
      <c r="Y368" s="15"/>
      <c r="Z368" s="15"/>
    </row>
    <row r="369" spans="1:26" ht="12" customHeight="1">
      <c r="A369" s="15"/>
      <c r="B369" s="15"/>
      <c r="C369" s="15"/>
      <c r="D369" s="15"/>
      <c r="E369" s="15"/>
      <c r="F369" s="15"/>
      <c r="G369" s="15"/>
      <c r="H369" s="15"/>
      <c r="I369" s="26"/>
      <c r="J369" s="21"/>
      <c r="K369" s="22"/>
      <c r="L369" s="23"/>
      <c r="M369" s="24"/>
      <c r="N369" s="25"/>
      <c r="O369" s="15"/>
      <c r="P369" s="15"/>
      <c r="Q369" s="15"/>
      <c r="R369" s="15"/>
      <c r="S369" s="15"/>
      <c r="T369" s="15"/>
      <c r="U369" s="15"/>
      <c r="V369" s="15"/>
      <c r="W369" s="15"/>
      <c r="X369" s="15"/>
      <c r="Y369" s="15"/>
      <c r="Z369" s="15"/>
    </row>
    <row r="370" spans="1:26" ht="12" customHeight="1">
      <c r="A370" s="15"/>
      <c r="B370" s="15"/>
      <c r="C370" s="15"/>
      <c r="D370" s="15"/>
      <c r="E370" s="15"/>
      <c r="F370" s="15"/>
      <c r="G370" s="15"/>
      <c r="H370" s="15"/>
      <c r="I370" s="26"/>
      <c r="J370" s="21"/>
      <c r="K370" s="22"/>
      <c r="L370" s="23"/>
      <c r="M370" s="24"/>
      <c r="N370" s="25"/>
      <c r="O370" s="15"/>
      <c r="P370" s="15"/>
      <c r="Q370" s="15"/>
      <c r="R370" s="15"/>
      <c r="S370" s="15"/>
      <c r="T370" s="15"/>
      <c r="U370" s="15"/>
      <c r="V370" s="15"/>
      <c r="W370" s="15"/>
      <c r="X370" s="15"/>
      <c r="Y370" s="15"/>
      <c r="Z370" s="15"/>
    </row>
    <row r="371" spans="1:26" ht="12" customHeight="1">
      <c r="A371" s="15"/>
      <c r="B371" s="15"/>
      <c r="C371" s="15"/>
      <c r="D371" s="15"/>
      <c r="E371" s="15"/>
      <c r="F371" s="15"/>
      <c r="G371" s="15"/>
      <c r="H371" s="15"/>
      <c r="I371" s="26"/>
      <c r="J371" s="21"/>
      <c r="K371" s="22"/>
      <c r="L371" s="23"/>
      <c r="M371" s="24"/>
      <c r="N371" s="25"/>
      <c r="O371" s="15"/>
      <c r="P371" s="15"/>
      <c r="Q371" s="15"/>
      <c r="R371" s="15"/>
      <c r="S371" s="15"/>
      <c r="T371" s="15"/>
      <c r="U371" s="15"/>
      <c r="V371" s="15"/>
      <c r="W371" s="15"/>
      <c r="X371" s="15"/>
      <c r="Y371" s="15"/>
      <c r="Z371" s="15"/>
    </row>
    <row r="372" spans="1:26" ht="12" customHeight="1">
      <c r="A372" s="15"/>
      <c r="B372" s="15"/>
      <c r="C372" s="15"/>
      <c r="D372" s="15"/>
      <c r="E372" s="15"/>
      <c r="F372" s="15"/>
      <c r="G372" s="15"/>
      <c r="H372" s="15"/>
      <c r="I372" s="26"/>
      <c r="J372" s="21"/>
      <c r="K372" s="22"/>
      <c r="L372" s="23"/>
      <c r="M372" s="24"/>
      <c r="N372" s="25"/>
      <c r="O372" s="15"/>
      <c r="P372" s="15"/>
      <c r="Q372" s="15"/>
      <c r="R372" s="15"/>
      <c r="S372" s="15"/>
      <c r="T372" s="15"/>
      <c r="U372" s="15"/>
      <c r="V372" s="15"/>
      <c r="W372" s="15"/>
      <c r="X372" s="15"/>
      <c r="Y372" s="15"/>
      <c r="Z372" s="15"/>
    </row>
    <row r="373" spans="1:26" ht="12" customHeight="1">
      <c r="A373" s="15"/>
      <c r="B373" s="15"/>
      <c r="C373" s="15"/>
      <c r="D373" s="15"/>
      <c r="E373" s="15"/>
      <c r="F373" s="15"/>
      <c r="G373" s="15"/>
      <c r="H373" s="15"/>
      <c r="I373" s="26"/>
      <c r="J373" s="21"/>
      <c r="K373" s="22"/>
      <c r="L373" s="23"/>
      <c r="M373" s="24"/>
      <c r="N373" s="25"/>
      <c r="O373" s="15"/>
      <c r="P373" s="15"/>
      <c r="Q373" s="15"/>
      <c r="R373" s="15"/>
      <c r="S373" s="15"/>
      <c r="T373" s="15"/>
      <c r="U373" s="15"/>
      <c r="V373" s="15"/>
      <c r="W373" s="15"/>
      <c r="X373" s="15"/>
      <c r="Y373" s="15"/>
      <c r="Z373" s="15"/>
    </row>
    <row r="374" spans="1:26" ht="12" customHeight="1">
      <c r="A374" s="15"/>
      <c r="B374" s="15"/>
      <c r="C374" s="15"/>
      <c r="D374" s="15"/>
      <c r="E374" s="15"/>
      <c r="F374" s="15"/>
      <c r="G374" s="15"/>
      <c r="H374" s="15"/>
      <c r="I374" s="26"/>
      <c r="J374" s="21"/>
      <c r="K374" s="22"/>
      <c r="L374" s="23"/>
      <c r="M374" s="24"/>
      <c r="N374" s="25"/>
      <c r="O374" s="15"/>
      <c r="P374" s="15"/>
      <c r="Q374" s="15"/>
      <c r="R374" s="15"/>
      <c r="S374" s="15"/>
      <c r="T374" s="15"/>
      <c r="U374" s="15"/>
      <c r="V374" s="15"/>
      <c r="W374" s="15"/>
      <c r="X374" s="15"/>
      <c r="Y374" s="15"/>
      <c r="Z374" s="15"/>
    </row>
    <row r="375" spans="1:26" ht="12" customHeight="1">
      <c r="A375" s="15"/>
      <c r="B375" s="15"/>
      <c r="C375" s="15"/>
      <c r="D375" s="15"/>
      <c r="E375" s="15"/>
      <c r="F375" s="15"/>
      <c r="G375" s="15"/>
      <c r="H375" s="15"/>
      <c r="I375" s="26"/>
      <c r="J375" s="21"/>
      <c r="K375" s="22"/>
      <c r="L375" s="23"/>
      <c r="M375" s="24"/>
      <c r="N375" s="25"/>
      <c r="O375" s="15"/>
      <c r="P375" s="15"/>
      <c r="Q375" s="15"/>
      <c r="R375" s="15"/>
      <c r="S375" s="15"/>
      <c r="T375" s="15"/>
      <c r="U375" s="15"/>
      <c r="V375" s="15"/>
      <c r="W375" s="15"/>
      <c r="X375" s="15"/>
      <c r="Y375" s="15"/>
      <c r="Z375" s="15"/>
    </row>
    <row r="376" spans="1:26" ht="12" customHeight="1">
      <c r="A376" s="15"/>
      <c r="B376" s="15"/>
      <c r="C376" s="15"/>
      <c r="D376" s="15"/>
      <c r="E376" s="15"/>
      <c r="F376" s="15"/>
      <c r="G376" s="15"/>
      <c r="H376" s="15"/>
      <c r="I376" s="26"/>
      <c r="J376" s="21"/>
      <c r="K376" s="22"/>
      <c r="L376" s="23"/>
      <c r="M376" s="24"/>
      <c r="N376" s="25"/>
      <c r="O376" s="15"/>
      <c r="P376" s="15"/>
      <c r="Q376" s="15"/>
      <c r="R376" s="15"/>
      <c r="S376" s="15"/>
      <c r="T376" s="15"/>
      <c r="U376" s="15"/>
      <c r="V376" s="15"/>
      <c r="W376" s="15"/>
      <c r="X376" s="15"/>
      <c r="Y376" s="15"/>
      <c r="Z376" s="15"/>
    </row>
    <row r="377" spans="1:26" ht="12" customHeight="1">
      <c r="A377" s="15"/>
      <c r="B377" s="15"/>
      <c r="C377" s="15"/>
      <c r="D377" s="15"/>
      <c r="E377" s="15"/>
      <c r="F377" s="15"/>
      <c r="G377" s="15"/>
      <c r="H377" s="15"/>
      <c r="I377" s="26"/>
      <c r="J377" s="21"/>
      <c r="K377" s="22"/>
      <c r="L377" s="23"/>
      <c r="M377" s="24"/>
      <c r="N377" s="25"/>
      <c r="O377" s="15"/>
      <c r="P377" s="15"/>
      <c r="Q377" s="15"/>
      <c r="R377" s="15"/>
      <c r="S377" s="15"/>
      <c r="T377" s="15"/>
      <c r="U377" s="15"/>
      <c r="V377" s="15"/>
      <c r="W377" s="15"/>
      <c r="X377" s="15"/>
      <c r="Y377" s="15"/>
      <c r="Z377" s="15"/>
    </row>
    <row r="378" spans="1:26" ht="12" customHeight="1">
      <c r="A378" s="15"/>
      <c r="B378" s="15"/>
      <c r="C378" s="15"/>
      <c r="D378" s="15"/>
      <c r="E378" s="15"/>
      <c r="F378" s="15"/>
      <c r="G378" s="15"/>
      <c r="H378" s="15"/>
      <c r="I378" s="26"/>
      <c r="J378" s="21"/>
      <c r="K378" s="22"/>
      <c r="L378" s="23"/>
      <c r="M378" s="24"/>
      <c r="N378" s="25"/>
      <c r="O378" s="15"/>
      <c r="P378" s="15"/>
      <c r="Q378" s="15"/>
      <c r="R378" s="15"/>
      <c r="S378" s="15"/>
      <c r="T378" s="15"/>
      <c r="U378" s="15"/>
      <c r="V378" s="15"/>
      <c r="W378" s="15"/>
      <c r="X378" s="15"/>
      <c r="Y378" s="15"/>
      <c r="Z378" s="15"/>
    </row>
    <row r="379" spans="1:26" ht="12" customHeight="1">
      <c r="A379" s="15"/>
      <c r="B379" s="15"/>
      <c r="C379" s="15"/>
      <c r="D379" s="15"/>
      <c r="E379" s="15"/>
      <c r="F379" s="15"/>
      <c r="G379" s="15"/>
      <c r="H379" s="15"/>
      <c r="I379" s="26"/>
      <c r="J379" s="21"/>
      <c r="K379" s="22"/>
      <c r="L379" s="23"/>
      <c r="M379" s="24"/>
      <c r="N379" s="25"/>
      <c r="O379" s="15"/>
      <c r="P379" s="15"/>
      <c r="Q379" s="15"/>
      <c r="R379" s="15"/>
      <c r="S379" s="15"/>
      <c r="T379" s="15"/>
      <c r="U379" s="15"/>
      <c r="V379" s="15"/>
      <c r="W379" s="15"/>
      <c r="X379" s="15"/>
      <c r="Y379" s="15"/>
      <c r="Z379" s="15"/>
    </row>
    <row r="380" spans="1:26" ht="12" customHeight="1">
      <c r="A380" s="15"/>
      <c r="B380" s="15"/>
      <c r="C380" s="15"/>
      <c r="D380" s="15"/>
      <c r="E380" s="15"/>
      <c r="F380" s="15"/>
      <c r="G380" s="15"/>
      <c r="H380" s="15"/>
      <c r="I380" s="26"/>
      <c r="J380" s="21"/>
      <c r="K380" s="22"/>
      <c r="L380" s="23"/>
      <c r="M380" s="24"/>
      <c r="N380" s="25"/>
      <c r="O380" s="15"/>
      <c r="P380" s="15"/>
      <c r="Q380" s="15"/>
      <c r="R380" s="15"/>
      <c r="S380" s="15"/>
      <c r="T380" s="15"/>
      <c r="U380" s="15"/>
      <c r="V380" s="15"/>
      <c r="W380" s="15"/>
      <c r="X380" s="15"/>
      <c r="Y380" s="15"/>
      <c r="Z380" s="15"/>
    </row>
    <row r="381" spans="1:26" ht="12" customHeight="1">
      <c r="A381" s="15"/>
      <c r="B381" s="15"/>
      <c r="C381" s="15"/>
      <c r="D381" s="15"/>
      <c r="E381" s="15"/>
      <c r="F381" s="15"/>
      <c r="G381" s="15"/>
      <c r="H381" s="15"/>
      <c r="I381" s="26"/>
      <c r="J381" s="21"/>
      <c r="K381" s="22"/>
      <c r="L381" s="23"/>
      <c r="M381" s="24"/>
      <c r="N381" s="25"/>
      <c r="O381" s="15"/>
      <c r="P381" s="15"/>
      <c r="Q381" s="15"/>
      <c r="R381" s="15"/>
      <c r="S381" s="15"/>
      <c r="T381" s="15"/>
      <c r="U381" s="15"/>
      <c r="V381" s="15"/>
      <c r="W381" s="15"/>
      <c r="X381" s="15"/>
      <c r="Y381" s="15"/>
      <c r="Z381" s="15"/>
    </row>
    <row r="382" spans="1:26" ht="12" customHeight="1">
      <c r="A382" s="15"/>
      <c r="B382" s="15"/>
      <c r="C382" s="15"/>
      <c r="D382" s="15"/>
      <c r="E382" s="15"/>
      <c r="F382" s="15"/>
      <c r="G382" s="15"/>
      <c r="H382" s="15"/>
      <c r="I382" s="26"/>
      <c r="J382" s="21"/>
      <c r="K382" s="22"/>
      <c r="L382" s="23"/>
      <c r="M382" s="24"/>
      <c r="N382" s="25"/>
      <c r="O382" s="15"/>
      <c r="P382" s="15"/>
      <c r="Q382" s="15"/>
      <c r="R382" s="15"/>
      <c r="S382" s="15"/>
      <c r="T382" s="15"/>
      <c r="U382" s="15"/>
      <c r="V382" s="15"/>
      <c r="W382" s="15"/>
      <c r="X382" s="15"/>
      <c r="Y382" s="15"/>
      <c r="Z382" s="15"/>
    </row>
    <row r="383" spans="1:26" ht="12" customHeight="1">
      <c r="A383" s="15"/>
      <c r="B383" s="15"/>
      <c r="C383" s="15"/>
      <c r="D383" s="15"/>
      <c r="E383" s="15"/>
      <c r="F383" s="15"/>
      <c r="G383" s="15"/>
      <c r="H383" s="15"/>
      <c r="I383" s="26"/>
      <c r="J383" s="21"/>
      <c r="K383" s="22"/>
      <c r="L383" s="23"/>
      <c r="M383" s="24"/>
      <c r="N383" s="25"/>
      <c r="O383" s="15"/>
      <c r="P383" s="15"/>
      <c r="Q383" s="15"/>
      <c r="R383" s="15"/>
      <c r="S383" s="15"/>
      <c r="T383" s="15"/>
      <c r="U383" s="15"/>
      <c r="V383" s="15"/>
      <c r="W383" s="15"/>
      <c r="X383" s="15"/>
      <c r="Y383" s="15"/>
      <c r="Z383" s="15"/>
    </row>
    <row r="384" spans="1:26" ht="12" customHeight="1">
      <c r="A384" s="15"/>
      <c r="B384" s="15"/>
      <c r="C384" s="15"/>
      <c r="D384" s="15"/>
      <c r="E384" s="15"/>
      <c r="F384" s="15"/>
      <c r="G384" s="15"/>
      <c r="H384" s="15"/>
      <c r="I384" s="26"/>
      <c r="J384" s="21"/>
      <c r="K384" s="22"/>
      <c r="L384" s="23"/>
      <c r="M384" s="24"/>
      <c r="N384" s="25"/>
      <c r="O384" s="15"/>
      <c r="P384" s="15"/>
      <c r="Q384" s="15"/>
      <c r="R384" s="15"/>
      <c r="S384" s="15"/>
      <c r="T384" s="15"/>
      <c r="U384" s="15"/>
      <c r="V384" s="15"/>
      <c r="W384" s="15"/>
      <c r="X384" s="15"/>
      <c r="Y384" s="15"/>
      <c r="Z384" s="15"/>
    </row>
    <row r="385" spans="1:26" ht="12" customHeight="1">
      <c r="A385" s="15"/>
      <c r="B385" s="15"/>
      <c r="C385" s="15"/>
      <c r="D385" s="15"/>
      <c r="E385" s="15"/>
      <c r="F385" s="15"/>
      <c r="G385" s="15"/>
      <c r="H385" s="15"/>
      <c r="I385" s="26"/>
      <c r="J385" s="21"/>
      <c r="K385" s="22"/>
      <c r="L385" s="23"/>
      <c r="M385" s="24"/>
      <c r="N385" s="25"/>
      <c r="O385" s="15"/>
      <c r="P385" s="15"/>
      <c r="Q385" s="15"/>
      <c r="R385" s="15"/>
      <c r="S385" s="15"/>
      <c r="T385" s="15"/>
      <c r="U385" s="15"/>
      <c r="V385" s="15"/>
      <c r="W385" s="15"/>
      <c r="X385" s="15"/>
      <c r="Y385" s="15"/>
      <c r="Z385" s="15"/>
    </row>
    <row r="386" spans="1:26" ht="12" customHeight="1">
      <c r="A386" s="15"/>
      <c r="B386" s="15"/>
      <c r="C386" s="15"/>
      <c r="D386" s="15"/>
      <c r="E386" s="15"/>
      <c r="F386" s="15"/>
      <c r="G386" s="15"/>
      <c r="H386" s="15"/>
      <c r="I386" s="26"/>
      <c r="J386" s="21"/>
      <c r="K386" s="22"/>
      <c r="L386" s="23"/>
      <c r="M386" s="24"/>
      <c r="N386" s="25"/>
      <c r="O386" s="15"/>
      <c r="P386" s="15"/>
      <c r="Q386" s="15"/>
      <c r="R386" s="15"/>
      <c r="S386" s="15"/>
      <c r="T386" s="15"/>
      <c r="U386" s="15"/>
      <c r="V386" s="15"/>
      <c r="W386" s="15"/>
      <c r="X386" s="15"/>
      <c r="Y386" s="15"/>
      <c r="Z386" s="15"/>
    </row>
    <row r="387" spans="1:26" ht="12" customHeight="1">
      <c r="A387" s="15"/>
      <c r="B387" s="15"/>
      <c r="C387" s="15"/>
      <c r="D387" s="15"/>
      <c r="E387" s="15"/>
      <c r="F387" s="15"/>
      <c r="G387" s="15"/>
      <c r="H387" s="15"/>
      <c r="I387" s="26"/>
      <c r="J387" s="21"/>
      <c r="K387" s="22"/>
      <c r="L387" s="23"/>
      <c r="M387" s="24"/>
      <c r="N387" s="25"/>
      <c r="O387" s="15"/>
      <c r="P387" s="15"/>
      <c r="Q387" s="15"/>
      <c r="R387" s="15"/>
      <c r="S387" s="15"/>
      <c r="T387" s="15"/>
      <c r="U387" s="15"/>
      <c r="V387" s="15"/>
      <c r="W387" s="15"/>
      <c r="X387" s="15"/>
      <c r="Y387" s="15"/>
      <c r="Z387" s="15"/>
    </row>
    <row r="388" spans="1:26" ht="12" customHeight="1">
      <c r="A388" s="15"/>
      <c r="B388" s="15"/>
      <c r="C388" s="15"/>
      <c r="D388" s="15"/>
      <c r="E388" s="15"/>
      <c r="F388" s="15"/>
      <c r="G388" s="15"/>
      <c r="H388" s="15"/>
      <c r="I388" s="26"/>
      <c r="J388" s="21"/>
      <c r="K388" s="22"/>
      <c r="L388" s="23"/>
      <c r="M388" s="24"/>
      <c r="N388" s="25"/>
      <c r="O388" s="15"/>
      <c r="P388" s="15"/>
      <c r="Q388" s="15"/>
      <c r="R388" s="15"/>
      <c r="S388" s="15"/>
      <c r="T388" s="15"/>
      <c r="U388" s="15"/>
      <c r="V388" s="15"/>
      <c r="W388" s="15"/>
      <c r="X388" s="15"/>
      <c r="Y388" s="15"/>
      <c r="Z388" s="15"/>
    </row>
    <row r="389" spans="1:26" ht="12" customHeight="1">
      <c r="A389" s="15"/>
      <c r="B389" s="15"/>
      <c r="C389" s="15"/>
      <c r="D389" s="15"/>
      <c r="E389" s="15"/>
      <c r="F389" s="15"/>
      <c r="G389" s="15"/>
      <c r="H389" s="15"/>
      <c r="I389" s="26"/>
      <c r="J389" s="21"/>
      <c r="K389" s="22"/>
      <c r="L389" s="23"/>
      <c r="M389" s="24"/>
      <c r="N389" s="25"/>
      <c r="O389" s="15"/>
      <c r="P389" s="15"/>
      <c r="Q389" s="15"/>
      <c r="R389" s="15"/>
      <c r="S389" s="15"/>
      <c r="T389" s="15"/>
      <c r="U389" s="15"/>
      <c r="V389" s="15"/>
      <c r="W389" s="15"/>
      <c r="X389" s="15"/>
      <c r="Y389" s="15"/>
      <c r="Z389" s="15"/>
    </row>
    <row r="390" spans="1:26" ht="12" customHeight="1">
      <c r="A390" s="15"/>
      <c r="B390" s="15"/>
      <c r="C390" s="15"/>
      <c r="D390" s="15"/>
      <c r="E390" s="15"/>
      <c r="F390" s="15"/>
      <c r="G390" s="15"/>
      <c r="H390" s="15"/>
      <c r="I390" s="26"/>
      <c r="J390" s="21"/>
      <c r="K390" s="22"/>
      <c r="L390" s="23"/>
      <c r="M390" s="24"/>
      <c r="N390" s="25"/>
      <c r="O390" s="15"/>
      <c r="P390" s="15"/>
      <c r="Q390" s="15"/>
      <c r="R390" s="15"/>
      <c r="S390" s="15"/>
      <c r="T390" s="15"/>
      <c r="U390" s="15"/>
      <c r="V390" s="15"/>
      <c r="W390" s="15"/>
      <c r="X390" s="15"/>
      <c r="Y390" s="15"/>
      <c r="Z390" s="15"/>
    </row>
    <row r="391" spans="1:26" ht="12" customHeight="1">
      <c r="A391" s="15"/>
      <c r="B391" s="15"/>
      <c r="C391" s="15"/>
      <c r="D391" s="15"/>
      <c r="E391" s="15"/>
      <c r="F391" s="15"/>
      <c r="G391" s="15"/>
      <c r="H391" s="15"/>
      <c r="I391" s="26"/>
      <c r="J391" s="21"/>
      <c r="K391" s="22"/>
      <c r="L391" s="23"/>
      <c r="M391" s="24"/>
      <c r="N391" s="25"/>
      <c r="O391" s="15"/>
      <c r="P391" s="15"/>
      <c r="Q391" s="15"/>
      <c r="R391" s="15"/>
      <c r="S391" s="15"/>
      <c r="T391" s="15"/>
      <c r="U391" s="15"/>
      <c r="V391" s="15"/>
      <c r="W391" s="15"/>
      <c r="X391" s="15"/>
      <c r="Y391" s="15"/>
      <c r="Z391" s="15"/>
    </row>
    <row r="392" spans="1:26" ht="12" customHeight="1">
      <c r="A392" s="15"/>
      <c r="B392" s="15"/>
      <c r="C392" s="15"/>
      <c r="D392" s="15"/>
      <c r="E392" s="15"/>
      <c r="F392" s="15"/>
      <c r="G392" s="15"/>
      <c r="H392" s="15"/>
      <c r="I392" s="26"/>
      <c r="J392" s="21"/>
      <c r="K392" s="22"/>
      <c r="L392" s="23"/>
      <c r="M392" s="24"/>
      <c r="N392" s="25"/>
      <c r="O392" s="15"/>
      <c r="P392" s="15"/>
      <c r="Q392" s="15"/>
      <c r="R392" s="15"/>
      <c r="S392" s="15"/>
      <c r="T392" s="15"/>
      <c r="U392" s="15"/>
      <c r="V392" s="15"/>
      <c r="W392" s="15"/>
      <c r="X392" s="15"/>
      <c r="Y392" s="15"/>
      <c r="Z392" s="15"/>
    </row>
    <row r="393" spans="1:26" ht="12" customHeight="1">
      <c r="A393" s="15"/>
      <c r="B393" s="15"/>
      <c r="C393" s="15"/>
      <c r="D393" s="15"/>
      <c r="E393" s="15"/>
      <c r="F393" s="15"/>
      <c r="G393" s="15"/>
      <c r="H393" s="15"/>
      <c r="I393" s="26"/>
      <c r="J393" s="21"/>
      <c r="K393" s="22"/>
      <c r="L393" s="23"/>
      <c r="M393" s="24"/>
      <c r="N393" s="25"/>
      <c r="O393" s="15"/>
      <c r="P393" s="15"/>
      <c r="Q393" s="15"/>
      <c r="R393" s="15"/>
      <c r="S393" s="15"/>
      <c r="T393" s="15"/>
      <c r="U393" s="15"/>
      <c r="V393" s="15"/>
      <c r="W393" s="15"/>
      <c r="X393" s="15"/>
      <c r="Y393" s="15"/>
      <c r="Z393" s="15"/>
    </row>
    <row r="394" spans="1:26" ht="12" customHeight="1">
      <c r="A394" s="15"/>
      <c r="B394" s="15"/>
      <c r="C394" s="15"/>
      <c r="D394" s="15"/>
      <c r="E394" s="15"/>
      <c r="F394" s="15"/>
      <c r="G394" s="15"/>
      <c r="H394" s="15"/>
      <c r="I394" s="26"/>
      <c r="J394" s="21"/>
      <c r="K394" s="22"/>
      <c r="L394" s="23"/>
      <c r="M394" s="24"/>
      <c r="N394" s="25"/>
      <c r="O394" s="15"/>
      <c r="P394" s="15"/>
      <c r="Q394" s="15"/>
      <c r="R394" s="15"/>
      <c r="S394" s="15"/>
      <c r="T394" s="15"/>
      <c r="U394" s="15"/>
      <c r="V394" s="15"/>
      <c r="W394" s="15"/>
      <c r="X394" s="15"/>
      <c r="Y394" s="15"/>
      <c r="Z394" s="15"/>
    </row>
    <row r="395" spans="1:26" ht="12" customHeight="1">
      <c r="A395" s="15"/>
      <c r="B395" s="15"/>
      <c r="C395" s="15"/>
      <c r="D395" s="15"/>
      <c r="E395" s="15"/>
      <c r="F395" s="15"/>
      <c r="G395" s="15"/>
      <c r="H395" s="15"/>
      <c r="I395" s="26"/>
      <c r="J395" s="21"/>
      <c r="K395" s="22"/>
      <c r="L395" s="23"/>
      <c r="M395" s="24"/>
      <c r="N395" s="25"/>
      <c r="O395" s="15"/>
      <c r="P395" s="15"/>
      <c r="Q395" s="15"/>
      <c r="R395" s="15"/>
      <c r="S395" s="15"/>
      <c r="T395" s="15"/>
      <c r="U395" s="15"/>
      <c r="V395" s="15"/>
      <c r="W395" s="15"/>
      <c r="X395" s="15"/>
      <c r="Y395" s="15"/>
      <c r="Z395" s="15"/>
    </row>
    <row r="396" spans="1:26" ht="12" customHeight="1">
      <c r="A396" s="15"/>
      <c r="B396" s="15"/>
      <c r="C396" s="15"/>
      <c r="D396" s="15"/>
      <c r="E396" s="15"/>
      <c r="F396" s="15"/>
      <c r="G396" s="15"/>
      <c r="H396" s="15"/>
      <c r="I396" s="26"/>
      <c r="J396" s="21"/>
      <c r="K396" s="22"/>
      <c r="L396" s="23"/>
      <c r="M396" s="24"/>
      <c r="N396" s="25"/>
      <c r="O396" s="15"/>
      <c r="P396" s="15"/>
      <c r="Q396" s="15"/>
      <c r="R396" s="15"/>
      <c r="S396" s="15"/>
      <c r="T396" s="15"/>
      <c r="U396" s="15"/>
      <c r="V396" s="15"/>
      <c r="W396" s="15"/>
      <c r="X396" s="15"/>
      <c r="Y396" s="15"/>
      <c r="Z396" s="15"/>
    </row>
    <row r="397" spans="1:26" ht="12" customHeight="1">
      <c r="A397" s="15"/>
      <c r="B397" s="15"/>
      <c r="C397" s="15"/>
      <c r="D397" s="15"/>
      <c r="E397" s="15"/>
      <c r="F397" s="15"/>
      <c r="G397" s="15"/>
      <c r="H397" s="15"/>
      <c r="I397" s="26"/>
      <c r="J397" s="21"/>
      <c r="K397" s="22"/>
      <c r="L397" s="23"/>
      <c r="M397" s="24"/>
      <c r="N397" s="25"/>
      <c r="O397" s="15"/>
      <c r="P397" s="15"/>
      <c r="Q397" s="15"/>
      <c r="R397" s="15"/>
      <c r="S397" s="15"/>
      <c r="T397" s="15"/>
      <c r="U397" s="15"/>
      <c r="V397" s="15"/>
      <c r="W397" s="15"/>
      <c r="X397" s="15"/>
      <c r="Y397" s="15"/>
      <c r="Z397" s="15"/>
    </row>
    <row r="398" spans="1:26" ht="12" customHeight="1">
      <c r="A398" s="15"/>
      <c r="B398" s="15"/>
      <c r="C398" s="15"/>
      <c r="D398" s="15"/>
      <c r="E398" s="15"/>
      <c r="F398" s="15"/>
      <c r="G398" s="15"/>
      <c r="H398" s="15"/>
      <c r="I398" s="26"/>
      <c r="J398" s="21"/>
      <c r="K398" s="22"/>
      <c r="L398" s="23"/>
      <c r="M398" s="24"/>
      <c r="N398" s="25"/>
      <c r="O398" s="15"/>
      <c r="P398" s="15"/>
      <c r="Q398" s="15"/>
      <c r="R398" s="15"/>
      <c r="S398" s="15"/>
      <c r="T398" s="15"/>
      <c r="U398" s="15"/>
      <c r="V398" s="15"/>
      <c r="W398" s="15"/>
      <c r="X398" s="15"/>
      <c r="Y398" s="15"/>
      <c r="Z398" s="15"/>
    </row>
    <row r="399" spans="1:26" ht="12" customHeight="1">
      <c r="A399" s="15"/>
      <c r="B399" s="15"/>
      <c r="C399" s="15"/>
      <c r="D399" s="15"/>
      <c r="E399" s="15"/>
      <c r="F399" s="15"/>
      <c r="G399" s="15"/>
      <c r="H399" s="15"/>
      <c r="I399" s="26"/>
      <c r="J399" s="21"/>
      <c r="K399" s="22"/>
      <c r="L399" s="23"/>
      <c r="M399" s="24"/>
      <c r="N399" s="25"/>
      <c r="O399" s="15"/>
      <c r="P399" s="15"/>
      <c r="Q399" s="15"/>
      <c r="R399" s="15"/>
      <c r="S399" s="15"/>
      <c r="T399" s="15"/>
      <c r="U399" s="15"/>
      <c r="V399" s="15"/>
      <c r="W399" s="15"/>
      <c r="X399" s="15"/>
      <c r="Y399" s="15"/>
      <c r="Z399" s="15"/>
    </row>
    <row r="400" spans="1:26" ht="12" customHeight="1">
      <c r="A400" s="15"/>
      <c r="B400" s="15"/>
      <c r="C400" s="15"/>
      <c r="D400" s="15"/>
      <c r="E400" s="15"/>
      <c r="F400" s="15"/>
      <c r="G400" s="15"/>
      <c r="H400" s="15"/>
      <c r="I400" s="26"/>
      <c r="J400" s="21"/>
      <c r="K400" s="22"/>
      <c r="L400" s="23"/>
      <c r="M400" s="24"/>
      <c r="N400" s="25"/>
      <c r="O400" s="15"/>
      <c r="P400" s="15"/>
      <c r="Q400" s="15"/>
      <c r="R400" s="15"/>
      <c r="S400" s="15"/>
      <c r="T400" s="15"/>
      <c r="U400" s="15"/>
      <c r="V400" s="15"/>
      <c r="W400" s="15"/>
      <c r="X400" s="15"/>
      <c r="Y400" s="15"/>
      <c r="Z400" s="15"/>
    </row>
    <row r="401" spans="1:26" ht="12" customHeight="1">
      <c r="A401" s="15"/>
      <c r="B401" s="15"/>
      <c r="C401" s="15"/>
      <c r="D401" s="15"/>
      <c r="E401" s="15"/>
      <c r="F401" s="15"/>
      <c r="G401" s="15"/>
      <c r="H401" s="15"/>
      <c r="I401" s="26"/>
      <c r="J401" s="21"/>
      <c r="K401" s="22"/>
      <c r="L401" s="23"/>
      <c r="M401" s="24"/>
      <c r="N401" s="25"/>
      <c r="O401" s="15"/>
      <c r="P401" s="15"/>
      <c r="Q401" s="15"/>
      <c r="R401" s="15"/>
      <c r="S401" s="15"/>
      <c r="T401" s="15"/>
      <c r="U401" s="15"/>
      <c r="V401" s="15"/>
      <c r="W401" s="15"/>
      <c r="X401" s="15"/>
      <c r="Y401" s="15"/>
      <c r="Z401" s="15"/>
    </row>
    <row r="402" spans="1:26" ht="12" customHeight="1">
      <c r="A402" s="15"/>
      <c r="B402" s="15"/>
      <c r="C402" s="15"/>
      <c r="D402" s="15"/>
      <c r="E402" s="15"/>
      <c r="F402" s="15"/>
      <c r="G402" s="15"/>
      <c r="H402" s="15"/>
      <c r="I402" s="26"/>
      <c r="J402" s="21"/>
      <c r="K402" s="22"/>
      <c r="L402" s="23"/>
      <c r="M402" s="24"/>
      <c r="N402" s="25"/>
      <c r="O402" s="15"/>
      <c r="P402" s="15"/>
      <c r="Q402" s="15"/>
      <c r="R402" s="15"/>
      <c r="S402" s="15"/>
      <c r="T402" s="15"/>
      <c r="U402" s="15"/>
      <c r="V402" s="15"/>
      <c r="W402" s="15"/>
      <c r="X402" s="15"/>
      <c r="Y402" s="15"/>
      <c r="Z402" s="15"/>
    </row>
    <row r="403" spans="1:26" ht="12" customHeight="1">
      <c r="A403" s="15"/>
      <c r="B403" s="15"/>
      <c r="C403" s="15"/>
      <c r="D403" s="15"/>
      <c r="E403" s="15"/>
      <c r="F403" s="15"/>
      <c r="G403" s="15"/>
      <c r="H403" s="15"/>
      <c r="I403" s="26"/>
      <c r="J403" s="21"/>
      <c r="K403" s="22"/>
      <c r="L403" s="23"/>
      <c r="M403" s="24"/>
      <c r="N403" s="25"/>
      <c r="O403" s="15"/>
      <c r="P403" s="15"/>
      <c r="Q403" s="15"/>
      <c r="R403" s="15"/>
      <c r="S403" s="15"/>
      <c r="T403" s="15"/>
      <c r="U403" s="15"/>
      <c r="V403" s="15"/>
      <c r="W403" s="15"/>
      <c r="X403" s="15"/>
      <c r="Y403" s="15"/>
      <c r="Z403" s="15"/>
    </row>
    <row r="404" spans="1:26" ht="12" customHeight="1">
      <c r="A404" s="15"/>
      <c r="B404" s="15"/>
      <c r="C404" s="15"/>
      <c r="D404" s="15"/>
      <c r="E404" s="15"/>
      <c r="F404" s="15"/>
      <c r="G404" s="15"/>
      <c r="H404" s="15"/>
      <c r="I404" s="26"/>
      <c r="J404" s="21"/>
      <c r="K404" s="22"/>
      <c r="L404" s="23"/>
      <c r="M404" s="24"/>
      <c r="N404" s="25"/>
      <c r="O404" s="15"/>
      <c r="P404" s="15"/>
      <c r="Q404" s="15"/>
      <c r="R404" s="15"/>
      <c r="S404" s="15"/>
      <c r="T404" s="15"/>
      <c r="U404" s="15"/>
      <c r="V404" s="15"/>
      <c r="W404" s="15"/>
      <c r="X404" s="15"/>
      <c r="Y404" s="15"/>
      <c r="Z404" s="15"/>
    </row>
    <row r="405" spans="1:26" ht="12" customHeight="1">
      <c r="A405" s="15"/>
      <c r="B405" s="15"/>
      <c r="C405" s="15"/>
      <c r="D405" s="15"/>
      <c r="E405" s="15"/>
      <c r="F405" s="15"/>
      <c r="G405" s="15"/>
      <c r="H405" s="15"/>
      <c r="I405" s="26"/>
      <c r="J405" s="21"/>
      <c r="K405" s="22"/>
      <c r="L405" s="23"/>
      <c r="M405" s="24"/>
      <c r="N405" s="25"/>
      <c r="O405" s="15"/>
      <c r="P405" s="15"/>
      <c r="Q405" s="15"/>
      <c r="R405" s="15"/>
      <c r="S405" s="15"/>
      <c r="T405" s="15"/>
      <c r="U405" s="15"/>
      <c r="V405" s="15"/>
      <c r="W405" s="15"/>
      <c r="X405" s="15"/>
      <c r="Y405" s="15"/>
      <c r="Z405" s="15"/>
    </row>
    <row r="406" spans="1:26" ht="12" customHeight="1">
      <c r="A406" s="15"/>
      <c r="B406" s="15"/>
      <c r="C406" s="15"/>
      <c r="D406" s="15"/>
      <c r="E406" s="15"/>
      <c r="F406" s="15"/>
      <c r="G406" s="15"/>
      <c r="H406" s="15"/>
      <c r="I406" s="26"/>
      <c r="J406" s="21"/>
      <c r="K406" s="22"/>
      <c r="L406" s="23"/>
      <c r="M406" s="24"/>
      <c r="N406" s="25"/>
      <c r="O406" s="15"/>
      <c r="P406" s="15"/>
      <c r="Q406" s="15"/>
      <c r="R406" s="15"/>
      <c r="S406" s="15"/>
      <c r="T406" s="15"/>
      <c r="U406" s="15"/>
      <c r="V406" s="15"/>
      <c r="W406" s="15"/>
      <c r="X406" s="15"/>
      <c r="Y406" s="15"/>
      <c r="Z406" s="15"/>
    </row>
    <row r="407" spans="1:26" ht="12" customHeight="1">
      <c r="A407" s="15"/>
      <c r="B407" s="15"/>
      <c r="C407" s="15"/>
      <c r="D407" s="15"/>
      <c r="E407" s="15"/>
      <c r="F407" s="15"/>
      <c r="G407" s="15"/>
      <c r="H407" s="15"/>
      <c r="I407" s="26"/>
      <c r="J407" s="21"/>
      <c r="K407" s="22"/>
      <c r="L407" s="23"/>
      <c r="M407" s="24"/>
      <c r="N407" s="25"/>
      <c r="O407" s="15"/>
      <c r="P407" s="15"/>
      <c r="Q407" s="15"/>
      <c r="R407" s="15"/>
      <c r="S407" s="15"/>
      <c r="T407" s="15"/>
      <c r="U407" s="15"/>
      <c r="V407" s="15"/>
      <c r="W407" s="15"/>
      <c r="X407" s="15"/>
      <c r="Y407" s="15"/>
      <c r="Z407" s="15"/>
    </row>
    <row r="408" spans="1:26" ht="12" customHeight="1">
      <c r="A408" s="15"/>
      <c r="B408" s="15"/>
      <c r="C408" s="15"/>
      <c r="D408" s="15"/>
      <c r="E408" s="15"/>
      <c r="F408" s="15"/>
      <c r="G408" s="15"/>
      <c r="H408" s="15"/>
      <c r="I408" s="26"/>
      <c r="J408" s="21"/>
      <c r="K408" s="22"/>
      <c r="L408" s="23"/>
      <c r="M408" s="24"/>
      <c r="N408" s="25"/>
      <c r="O408" s="15"/>
      <c r="P408" s="15"/>
      <c r="Q408" s="15"/>
      <c r="R408" s="15"/>
      <c r="S408" s="15"/>
      <c r="T408" s="15"/>
      <c r="U408" s="15"/>
      <c r="V408" s="15"/>
      <c r="W408" s="15"/>
      <c r="X408" s="15"/>
      <c r="Y408" s="15"/>
      <c r="Z408" s="15"/>
    </row>
    <row r="409" spans="1:26" ht="12" customHeight="1">
      <c r="A409" s="15"/>
      <c r="B409" s="15"/>
      <c r="C409" s="15"/>
      <c r="D409" s="15"/>
      <c r="E409" s="15"/>
      <c r="F409" s="15"/>
      <c r="G409" s="15"/>
      <c r="H409" s="15"/>
      <c r="I409" s="26"/>
      <c r="J409" s="21"/>
      <c r="K409" s="22"/>
      <c r="L409" s="23"/>
      <c r="M409" s="24"/>
      <c r="N409" s="25"/>
      <c r="O409" s="15"/>
      <c r="P409" s="15"/>
      <c r="Q409" s="15"/>
      <c r="R409" s="15"/>
      <c r="S409" s="15"/>
      <c r="T409" s="15"/>
      <c r="U409" s="15"/>
      <c r="V409" s="15"/>
      <c r="W409" s="15"/>
      <c r="X409" s="15"/>
      <c r="Y409" s="15"/>
      <c r="Z409" s="15"/>
    </row>
    <row r="410" spans="1:26" ht="12" customHeight="1">
      <c r="A410" s="15"/>
      <c r="B410" s="15"/>
      <c r="C410" s="15"/>
      <c r="D410" s="15"/>
      <c r="E410" s="15"/>
      <c r="F410" s="15"/>
      <c r="G410" s="15"/>
      <c r="H410" s="15"/>
      <c r="I410" s="26"/>
      <c r="J410" s="21"/>
      <c r="K410" s="22"/>
      <c r="L410" s="23"/>
      <c r="M410" s="24"/>
      <c r="N410" s="25"/>
      <c r="O410" s="15"/>
      <c r="P410" s="15"/>
      <c r="Q410" s="15"/>
      <c r="R410" s="15"/>
      <c r="S410" s="15"/>
      <c r="T410" s="15"/>
      <c r="U410" s="15"/>
      <c r="V410" s="15"/>
      <c r="W410" s="15"/>
      <c r="X410" s="15"/>
      <c r="Y410" s="15"/>
      <c r="Z410" s="15"/>
    </row>
    <row r="411" spans="1:26" ht="12" customHeight="1">
      <c r="A411" s="15"/>
      <c r="B411" s="15"/>
      <c r="C411" s="15"/>
      <c r="D411" s="15"/>
      <c r="E411" s="15"/>
      <c r="F411" s="15"/>
      <c r="G411" s="15"/>
      <c r="H411" s="15"/>
      <c r="I411" s="26"/>
      <c r="J411" s="21"/>
      <c r="K411" s="22"/>
      <c r="L411" s="23"/>
      <c r="M411" s="24"/>
      <c r="N411" s="25"/>
      <c r="O411" s="15"/>
      <c r="P411" s="15"/>
      <c r="Q411" s="15"/>
      <c r="R411" s="15"/>
      <c r="S411" s="15"/>
      <c r="T411" s="15"/>
      <c r="U411" s="15"/>
      <c r="V411" s="15"/>
      <c r="W411" s="15"/>
      <c r="X411" s="15"/>
      <c r="Y411" s="15"/>
      <c r="Z411" s="15"/>
    </row>
    <row r="412" spans="1:26" ht="12" customHeight="1">
      <c r="A412" s="15"/>
      <c r="B412" s="15"/>
      <c r="C412" s="15"/>
      <c r="D412" s="15"/>
      <c r="E412" s="15"/>
      <c r="F412" s="15"/>
      <c r="G412" s="15"/>
      <c r="H412" s="15"/>
      <c r="I412" s="26"/>
      <c r="J412" s="21"/>
      <c r="K412" s="22"/>
      <c r="L412" s="23"/>
      <c r="M412" s="24"/>
      <c r="N412" s="25"/>
      <c r="O412" s="15"/>
      <c r="P412" s="15"/>
      <c r="Q412" s="15"/>
      <c r="R412" s="15"/>
      <c r="S412" s="15"/>
      <c r="T412" s="15"/>
      <c r="U412" s="15"/>
      <c r="V412" s="15"/>
      <c r="W412" s="15"/>
      <c r="X412" s="15"/>
      <c r="Y412" s="15"/>
      <c r="Z412" s="15"/>
    </row>
    <row r="413" spans="1:26" ht="12" customHeight="1">
      <c r="A413" s="15"/>
      <c r="B413" s="15"/>
      <c r="C413" s="15"/>
      <c r="D413" s="15"/>
      <c r="E413" s="15"/>
      <c r="F413" s="15"/>
      <c r="G413" s="15"/>
      <c r="H413" s="15"/>
      <c r="I413" s="26"/>
      <c r="J413" s="21"/>
      <c r="K413" s="22"/>
      <c r="L413" s="23"/>
      <c r="M413" s="24"/>
      <c r="N413" s="25"/>
      <c r="O413" s="15"/>
      <c r="P413" s="15"/>
      <c r="Q413" s="15"/>
      <c r="R413" s="15"/>
      <c r="S413" s="15"/>
      <c r="T413" s="15"/>
      <c r="U413" s="15"/>
      <c r="V413" s="15"/>
      <c r="W413" s="15"/>
      <c r="X413" s="15"/>
      <c r="Y413" s="15"/>
      <c r="Z413" s="15"/>
    </row>
    <row r="414" spans="1:26" ht="12" customHeight="1">
      <c r="A414" s="15"/>
      <c r="B414" s="15"/>
      <c r="C414" s="15"/>
      <c r="D414" s="15"/>
      <c r="E414" s="15"/>
      <c r="F414" s="15"/>
      <c r="G414" s="15"/>
      <c r="H414" s="15"/>
      <c r="I414" s="26"/>
      <c r="J414" s="21"/>
      <c r="K414" s="22"/>
      <c r="L414" s="23"/>
      <c r="M414" s="24"/>
      <c r="N414" s="25"/>
      <c r="O414" s="15"/>
      <c r="P414" s="15"/>
      <c r="Q414" s="15"/>
      <c r="R414" s="15"/>
      <c r="S414" s="15"/>
      <c r="T414" s="15"/>
      <c r="U414" s="15"/>
      <c r="V414" s="15"/>
      <c r="W414" s="15"/>
      <c r="X414" s="15"/>
      <c r="Y414" s="15"/>
      <c r="Z414" s="15"/>
    </row>
    <row r="415" spans="1:26" ht="12" customHeight="1">
      <c r="A415" s="15"/>
      <c r="B415" s="15"/>
      <c r="C415" s="15"/>
      <c r="D415" s="15"/>
      <c r="E415" s="15"/>
      <c r="F415" s="15"/>
      <c r="G415" s="15"/>
      <c r="H415" s="15"/>
      <c r="I415" s="26"/>
      <c r="J415" s="21"/>
      <c r="K415" s="22"/>
      <c r="L415" s="23"/>
      <c r="M415" s="24"/>
      <c r="N415" s="25"/>
      <c r="O415" s="15"/>
      <c r="P415" s="15"/>
      <c r="Q415" s="15"/>
      <c r="R415" s="15"/>
      <c r="S415" s="15"/>
      <c r="T415" s="15"/>
      <c r="U415" s="15"/>
      <c r="V415" s="15"/>
      <c r="W415" s="15"/>
      <c r="X415" s="15"/>
      <c r="Y415" s="15"/>
      <c r="Z415" s="15"/>
    </row>
    <row r="416" spans="1:26" ht="12" customHeight="1">
      <c r="A416" s="15"/>
      <c r="B416" s="15"/>
      <c r="C416" s="15"/>
      <c r="D416" s="15"/>
      <c r="E416" s="15"/>
      <c r="F416" s="15"/>
      <c r="G416" s="15"/>
      <c r="H416" s="15"/>
      <c r="I416" s="26"/>
      <c r="J416" s="21"/>
      <c r="K416" s="22"/>
      <c r="L416" s="23"/>
      <c r="M416" s="24"/>
      <c r="N416" s="25"/>
      <c r="O416" s="15"/>
      <c r="P416" s="15"/>
      <c r="Q416" s="15"/>
      <c r="R416" s="15"/>
      <c r="S416" s="15"/>
      <c r="T416" s="15"/>
      <c r="U416" s="15"/>
      <c r="V416" s="15"/>
      <c r="W416" s="15"/>
      <c r="X416" s="15"/>
      <c r="Y416" s="15"/>
      <c r="Z416" s="15"/>
    </row>
    <row r="417" spans="1:26" ht="12" customHeight="1">
      <c r="A417" s="15"/>
      <c r="B417" s="15"/>
      <c r="C417" s="15"/>
      <c r="D417" s="15"/>
      <c r="E417" s="15"/>
      <c r="F417" s="15"/>
      <c r="G417" s="15"/>
      <c r="H417" s="15"/>
      <c r="I417" s="26"/>
      <c r="J417" s="21"/>
      <c r="K417" s="22"/>
      <c r="L417" s="23"/>
      <c r="M417" s="24"/>
      <c r="N417" s="25"/>
      <c r="O417" s="15"/>
      <c r="P417" s="15"/>
      <c r="Q417" s="15"/>
      <c r="R417" s="15"/>
      <c r="S417" s="15"/>
      <c r="T417" s="15"/>
      <c r="U417" s="15"/>
      <c r="V417" s="15"/>
      <c r="W417" s="15"/>
      <c r="X417" s="15"/>
      <c r="Y417" s="15"/>
      <c r="Z417" s="15"/>
    </row>
    <row r="418" spans="1:26" ht="12" customHeight="1">
      <c r="A418" s="15"/>
      <c r="B418" s="15"/>
      <c r="C418" s="15"/>
      <c r="D418" s="15"/>
      <c r="E418" s="15"/>
      <c r="F418" s="15"/>
      <c r="G418" s="15"/>
      <c r="H418" s="15"/>
      <c r="I418" s="26"/>
      <c r="J418" s="21"/>
      <c r="K418" s="22"/>
      <c r="L418" s="23"/>
      <c r="M418" s="24"/>
      <c r="N418" s="25"/>
      <c r="O418" s="15"/>
      <c r="P418" s="15"/>
      <c r="Q418" s="15"/>
      <c r="R418" s="15"/>
      <c r="S418" s="15"/>
      <c r="T418" s="15"/>
      <c r="U418" s="15"/>
      <c r="V418" s="15"/>
      <c r="W418" s="15"/>
      <c r="X418" s="15"/>
      <c r="Y418" s="15"/>
      <c r="Z418" s="15"/>
    </row>
    <row r="419" spans="1:26" ht="12" customHeight="1">
      <c r="A419" s="15"/>
      <c r="B419" s="15"/>
      <c r="C419" s="15"/>
      <c r="D419" s="15"/>
      <c r="E419" s="15"/>
      <c r="F419" s="15"/>
      <c r="G419" s="15"/>
      <c r="H419" s="15"/>
      <c r="I419" s="26"/>
      <c r="J419" s="21"/>
      <c r="K419" s="22"/>
      <c r="L419" s="23"/>
      <c r="M419" s="24"/>
      <c r="N419" s="25"/>
      <c r="O419" s="15"/>
      <c r="P419" s="15"/>
      <c r="Q419" s="15"/>
      <c r="R419" s="15"/>
      <c r="S419" s="15"/>
      <c r="T419" s="15"/>
      <c r="U419" s="15"/>
      <c r="V419" s="15"/>
      <c r="W419" s="15"/>
      <c r="X419" s="15"/>
      <c r="Y419" s="15"/>
      <c r="Z419" s="15"/>
    </row>
    <row r="420" spans="1:26" ht="12" customHeight="1">
      <c r="A420" s="15"/>
      <c r="B420" s="15"/>
      <c r="C420" s="15"/>
      <c r="D420" s="15"/>
      <c r="E420" s="15"/>
      <c r="F420" s="15"/>
      <c r="G420" s="15"/>
      <c r="H420" s="15"/>
      <c r="I420" s="26"/>
      <c r="J420" s="21"/>
      <c r="K420" s="22"/>
      <c r="L420" s="23"/>
      <c r="M420" s="24"/>
      <c r="N420" s="25"/>
      <c r="O420" s="15"/>
      <c r="P420" s="15"/>
      <c r="Q420" s="15"/>
      <c r="R420" s="15"/>
      <c r="S420" s="15"/>
      <c r="T420" s="15"/>
      <c r="U420" s="15"/>
      <c r="V420" s="15"/>
      <c r="W420" s="15"/>
      <c r="X420" s="15"/>
      <c r="Y420" s="15"/>
      <c r="Z420" s="15"/>
    </row>
    <row r="421" spans="1:26" ht="12" customHeight="1">
      <c r="A421" s="15"/>
      <c r="B421" s="15"/>
      <c r="C421" s="15"/>
      <c r="D421" s="15"/>
      <c r="E421" s="15"/>
      <c r="F421" s="15"/>
      <c r="G421" s="15"/>
      <c r="H421" s="15"/>
      <c r="I421" s="26"/>
      <c r="J421" s="21"/>
      <c r="K421" s="22"/>
      <c r="L421" s="23"/>
      <c r="M421" s="24"/>
      <c r="N421" s="25"/>
      <c r="O421" s="15"/>
      <c r="P421" s="15"/>
      <c r="Q421" s="15"/>
      <c r="R421" s="15"/>
      <c r="S421" s="15"/>
      <c r="T421" s="15"/>
      <c r="U421" s="15"/>
      <c r="V421" s="15"/>
      <c r="W421" s="15"/>
      <c r="X421" s="15"/>
      <c r="Y421" s="15"/>
      <c r="Z421" s="15"/>
    </row>
    <row r="422" spans="1:26" ht="12" customHeight="1">
      <c r="A422" s="15"/>
      <c r="B422" s="15"/>
      <c r="C422" s="15"/>
      <c r="D422" s="15"/>
      <c r="E422" s="15"/>
      <c r="F422" s="15"/>
      <c r="G422" s="15"/>
      <c r="H422" s="15"/>
      <c r="I422" s="26"/>
      <c r="J422" s="21"/>
      <c r="K422" s="22"/>
      <c r="L422" s="23"/>
      <c r="M422" s="24"/>
      <c r="N422" s="25"/>
      <c r="O422" s="15"/>
      <c r="P422" s="15"/>
      <c r="Q422" s="15"/>
      <c r="R422" s="15"/>
      <c r="S422" s="15"/>
      <c r="T422" s="15"/>
      <c r="U422" s="15"/>
      <c r="V422" s="15"/>
      <c r="W422" s="15"/>
      <c r="X422" s="15"/>
      <c r="Y422" s="15"/>
      <c r="Z422" s="15"/>
    </row>
    <row r="423" spans="1:26" ht="12" customHeight="1">
      <c r="A423" s="15"/>
      <c r="B423" s="15"/>
      <c r="C423" s="15"/>
      <c r="D423" s="15"/>
      <c r="E423" s="15"/>
      <c r="F423" s="15"/>
      <c r="G423" s="15"/>
      <c r="H423" s="15"/>
      <c r="I423" s="26"/>
      <c r="J423" s="21"/>
      <c r="K423" s="22"/>
      <c r="L423" s="23"/>
      <c r="M423" s="24"/>
      <c r="N423" s="25"/>
      <c r="O423" s="15"/>
      <c r="P423" s="15"/>
      <c r="Q423" s="15"/>
      <c r="R423" s="15"/>
      <c r="S423" s="15"/>
      <c r="T423" s="15"/>
      <c r="U423" s="15"/>
      <c r="V423" s="15"/>
      <c r="W423" s="15"/>
      <c r="X423" s="15"/>
      <c r="Y423" s="15"/>
      <c r="Z423" s="15"/>
    </row>
    <row r="424" spans="1:26" ht="12" customHeight="1">
      <c r="A424" s="15"/>
      <c r="B424" s="15"/>
      <c r="C424" s="15"/>
      <c r="D424" s="15"/>
      <c r="E424" s="15"/>
      <c r="F424" s="15"/>
      <c r="G424" s="15"/>
      <c r="H424" s="15"/>
      <c r="I424" s="26"/>
      <c r="J424" s="21"/>
      <c r="K424" s="22"/>
      <c r="L424" s="23"/>
      <c r="M424" s="24"/>
      <c r="N424" s="25"/>
      <c r="O424" s="15"/>
      <c r="P424" s="15"/>
      <c r="Q424" s="15"/>
      <c r="R424" s="15"/>
      <c r="S424" s="15"/>
      <c r="T424" s="15"/>
      <c r="U424" s="15"/>
      <c r="V424" s="15"/>
      <c r="W424" s="15"/>
      <c r="X424" s="15"/>
      <c r="Y424" s="15"/>
      <c r="Z424" s="15"/>
    </row>
    <row r="425" spans="1:26" ht="12" customHeight="1">
      <c r="A425" s="15"/>
      <c r="B425" s="15"/>
      <c r="C425" s="15"/>
      <c r="D425" s="15"/>
      <c r="E425" s="15"/>
      <c r="F425" s="15"/>
      <c r="G425" s="15"/>
      <c r="H425" s="15"/>
      <c r="I425" s="26"/>
      <c r="J425" s="21"/>
      <c r="K425" s="22"/>
      <c r="L425" s="23"/>
      <c r="M425" s="24"/>
      <c r="N425" s="25"/>
      <c r="O425" s="15"/>
      <c r="P425" s="15"/>
      <c r="Q425" s="15"/>
      <c r="R425" s="15"/>
      <c r="S425" s="15"/>
      <c r="T425" s="15"/>
      <c r="U425" s="15"/>
      <c r="V425" s="15"/>
      <c r="W425" s="15"/>
      <c r="X425" s="15"/>
      <c r="Y425" s="15"/>
      <c r="Z425" s="15"/>
    </row>
    <row r="426" spans="1:26" ht="12" customHeight="1">
      <c r="A426" s="15"/>
      <c r="B426" s="15"/>
      <c r="C426" s="15"/>
      <c r="D426" s="15"/>
      <c r="E426" s="15"/>
      <c r="F426" s="15"/>
      <c r="G426" s="15"/>
      <c r="H426" s="15"/>
      <c r="I426" s="26"/>
      <c r="J426" s="21"/>
      <c r="K426" s="22"/>
      <c r="L426" s="23"/>
      <c r="M426" s="24"/>
      <c r="N426" s="25"/>
      <c r="O426" s="15"/>
      <c r="P426" s="15"/>
      <c r="Q426" s="15"/>
      <c r="R426" s="15"/>
      <c r="S426" s="15"/>
      <c r="T426" s="15"/>
      <c r="U426" s="15"/>
      <c r="V426" s="15"/>
      <c r="W426" s="15"/>
      <c r="X426" s="15"/>
      <c r="Y426" s="15"/>
      <c r="Z426" s="15"/>
    </row>
    <row r="427" spans="1:26" ht="12" customHeight="1">
      <c r="A427" s="15"/>
      <c r="B427" s="15"/>
      <c r="C427" s="15"/>
      <c r="D427" s="15"/>
      <c r="E427" s="15"/>
      <c r="F427" s="15"/>
      <c r="G427" s="15"/>
      <c r="H427" s="15"/>
      <c r="I427" s="26"/>
      <c r="J427" s="21"/>
      <c r="K427" s="22"/>
      <c r="L427" s="23"/>
      <c r="M427" s="24"/>
      <c r="N427" s="25"/>
      <c r="O427" s="15"/>
      <c r="P427" s="15"/>
      <c r="Q427" s="15"/>
      <c r="R427" s="15"/>
      <c r="S427" s="15"/>
      <c r="T427" s="15"/>
      <c r="U427" s="15"/>
      <c r="V427" s="15"/>
      <c r="W427" s="15"/>
      <c r="X427" s="15"/>
      <c r="Y427" s="15"/>
      <c r="Z427" s="15"/>
    </row>
    <row r="428" spans="1:26" ht="12" customHeight="1">
      <c r="A428" s="15"/>
      <c r="B428" s="15"/>
      <c r="C428" s="15"/>
      <c r="D428" s="15"/>
      <c r="E428" s="15"/>
      <c r="F428" s="15"/>
      <c r="G428" s="15"/>
      <c r="H428" s="15"/>
      <c r="I428" s="26"/>
      <c r="J428" s="21"/>
      <c r="K428" s="22"/>
      <c r="L428" s="23"/>
      <c r="M428" s="24"/>
      <c r="N428" s="25"/>
      <c r="O428" s="15"/>
      <c r="P428" s="15"/>
      <c r="Q428" s="15"/>
      <c r="R428" s="15"/>
      <c r="S428" s="15"/>
      <c r="T428" s="15"/>
      <c r="U428" s="15"/>
      <c r="V428" s="15"/>
      <c r="W428" s="15"/>
      <c r="X428" s="15"/>
      <c r="Y428" s="15"/>
      <c r="Z428" s="15"/>
    </row>
    <row r="429" spans="1:26" ht="12" customHeight="1">
      <c r="A429" s="15"/>
      <c r="B429" s="15"/>
      <c r="C429" s="15"/>
      <c r="D429" s="15"/>
      <c r="E429" s="15"/>
      <c r="F429" s="15"/>
      <c r="G429" s="15"/>
      <c r="H429" s="15"/>
      <c r="I429" s="26"/>
      <c r="J429" s="21"/>
      <c r="K429" s="22"/>
      <c r="L429" s="23"/>
      <c r="M429" s="24"/>
      <c r="N429" s="25"/>
      <c r="O429" s="15"/>
      <c r="P429" s="15"/>
      <c r="Q429" s="15"/>
      <c r="R429" s="15"/>
      <c r="S429" s="15"/>
      <c r="T429" s="15"/>
      <c r="U429" s="15"/>
      <c r="V429" s="15"/>
      <c r="W429" s="15"/>
      <c r="X429" s="15"/>
      <c r="Y429" s="15"/>
      <c r="Z429" s="15"/>
    </row>
    <row r="430" spans="1:26" ht="12" customHeight="1">
      <c r="A430" s="15"/>
      <c r="B430" s="15"/>
      <c r="C430" s="15"/>
      <c r="D430" s="15"/>
      <c r="E430" s="15"/>
      <c r="F430" s="15"/>
      <c r="G430" s="15"/>
      <c r="H430" s="15"/>
      <c r="I430" s="26"/>
      <c r="J430" s="21"/>
      <c r="K430" s="22"/>
      <c r="L430" s="23"/>
      <c r="M430" s="24"/>
      <c r="N430" s="25"/>
      <c r="O430" s="15"/>
      <c r="P430" s="15"/>
      <c r="Q430" s="15"/>
      <c r="R430" s="15"/>
      <c r="S430" s="15"/>
      <c r="T430" s="15"/>
      <c r="U430" s="15"/>
      <c r="V430" s="15"/>
      <c r="W430" s="15"/>
      <c r="X430" s="15"/>
      <c r="Y430" s="15"/>
      <c r="Z430" s="15"/>
    </row>
    <row r="431" spans="1:26" ht="12" customHeight="1">
      <c r="A431" s="15"/>
      <c r="B431" s="15"/>
      <c r="C431" s="15"/>
      <c r="D431" s="15"/>
      <c r="E431" s="15"/>
      <c r="F431" s="15"/>
      <c r="G431" s="15"/>
      <c r="H431" s="15"/>
      <c r="I431" s="26"/>
      <c r="J431" s="21"/>
      <c r="K431" s="22"/>
      <c r="L431" s="23"/>
      <c r="M431" s="24"/>
      <c r="N431" s="25"/>
      <c r="O431" s="15"/>
      <c r="P431" s="15"/>
      <c r="Q431" s="15"/>
      <c r="R431" s="15"/>
      <c r="S431" s="15"/>
      <c r="T431" s="15"/>
      <c r="U431" s="15"/>
      <c r="V431" s="15"/>
      <c r="W431" s="15"/>
      <c r="X431" s="15"/>
      <c r="Y431" s="15"/>
      <c r="Z431" s="15"/>
    </row>
    <row r="432" spans="1:26" ht="12" customHeight="1">
      <c r="A432" s="15"/>
      <c r="B432" s="15"/>
      <c r="C432" s="15"/>
      <c r="D432" s="15"/>
      <c r="E432" s="15"/>
      <c r="F432" s="15"/>
      <c r="G432" s="15"/>
      <c r="H432" s="15"/>
      <c r="I432" s="26"/>
      <c r="J432" s="21"/>
      <c r="K432" s="22"/>
      <c r="L432" s="23"/>
      <c r="M432" s="24"/>
      <c r="N432" s="25"/>
      <c r="O432" s="15"/>
      <c r="P432" s="15"/>
      <c r="Q432" s="15"/>
      <c r="R432" s="15"/>
      <c r="S432" s="15"/>
      <c r="T432" s="15"/>
      <c r="U432" s="15"/>
      <c r="V432" s="15"/>
      <c r="W432" s="15"/>
      <c r="X432" s="15"/>
      <c r="Y432" s="15"/>
      <c r="Z432" s="15"/>
    </row>
    <row r="433" spans="1:26" ht="12" customHeight="1">
      <c r="A433" s="15"/>
      <c r="B433" s="15"/>
      <c r="C433" s="15"/>
      <c r="D433" s="15"/>
      <c r="E433" s="15"/>
      <c r="F433" s="15"/>
      <c r="G433" s="15"/>
      <c r="H433" s="15"/>
      <c r="I433" s="26"/>
      <c r="J433" s="21"/>
      <c r="K433" s="22"/>
      <c r="L433" s="23"/>
      <c r="M433" s="24"/>
      <c r="N433" s="25"/>
      <c r="O433" s="15"/>
      <c r="P433" s="15"/>
      <c r="Q433" s="15"/>
      <c r="R433" s="15"/>
      <c r="S433" s="15"/>
      <c r="T433" s="15"/>
      <c r="U433" s="15"/>
      <c r="V433" s="15"/>
      <c r="W433" s="15"/>
      <c r="X433" s="15"/>
      <c r="Y433" s="15"/>
      <c r="Z433" s="15"/>
    </row>
    <row r="434" spans="1:26" ht="12" customHeight="1">
      <c r="A434" s="15"/>
      <c r="B434" s="15"/>
      <c r="C434" s="15"/>
      <c r="D434" s="15"/>
      <c r="E434" s="15"/>
      <c r="F434" s="15"/>
      <c r="G434" s="15"/>
      <c r="H434" s="15"/>
      <c r="I434" s="26"/>
      <c r="J434" s="21"/>
      <c r="K434" s="22"/>
      <c r="L434" s="23"/>
      <c r="M434" s="24"/>
      <c r="N434" s="25"/>
      <c r="O434" s="15"/>
      <c r="P434" s="15"/>
      <c r="Q434" s="15"/>
      <c r="R434" s="15"/>
      <c r="S434" s="15"/>
      <c r="T434" s="15"/>
      <c r="U434" s="15"/>
      <c r="V434" s="15"/>
      <c r="W434" s="15"/>
      <c r="X434" s="15"/>
      <c r="Y434" s="15"/>
      <c r="Z434" s="15"/>
    </row>
    <row r="435" spans="1:26" ht="12" customHeight="1">
      <c r="A435" s="15"/>
      <c r="B435" s="15"/>
      <c r="C435" s="15"/>
      <c r="D435" s="15"/>
      <c r="E435" s="15"/>
      <c r="F435" s="15"/>
      <c r="G435" s="15"/>
      <c r="H435" s="15"/>
      <c r="I435" s="26"/>
      <c r="J435" s="21"/>
      <c r="K435" s="22"/>
      <c r="L435" s="23"/>
      <c r="M435" s="24"/>
      <c r="N435" s="25"/>
      <c r="O435" s="15"/>
      <c r="P435" s="15"/>
      <c r="Q435" s="15"/>
      <c r="R435" s="15"/>
      <c r="S435" s="15"/>
      <c r="T435" s="15"/>
      <c r="U435" s="15"/>
      <c r="V435" s="15"/>
      <c r="W435" s="15"/>
      <c r="X435" s="15"/>
      <c r="Y435" s="15"/>
      <c r="Z435" s="15"/>
    </row>
    <row r="436" spans="1:26" ht="12" customHeight="1">
      <c r="A436" s="15"/>
      <c r="B436" s="15"/>
      <c r="C436" s="15"/>
      <c r="D436" s="15"/>
      <c r="E436" s="15"/>
      <c r="F436" s="15"/>
      <c r="G436" s="15"/>
      <c r="H436" s="15"/>
      <c r="I436" s="26"/>
      <c r="J436" s="21"/>
      <c r="K436" s="22"/>
      <c r="L436" s="23"/>
      <c r="M436" s="24"/>
      <c r="N436" s="25"/>
      <c r="O436" s="15"/>
      <c r="P436" s="15"/>
      <c r="Q436" s="15"/>
      <c r="R436" s="15"/>
      <c r="S436" s="15"/>
      <c r="T436" s="15"/>
      <c r="U436" s="15"/>
      <c r="V436" s="15"/>
      <c r="W436" s="15"/>
      <c r="X436" s="15"/>
      <c r="Y436" s="15"/>
      <c r="Z436" s="15"/>
    </row>
    <row r="437" spans="1:26" ht="12" customHeight="1">
      <c r="A437" s="15"/>
      <c r="B437" s="15"/>
      <c r="C437" s="15"/>
      <c r="D437" s="15"/>
      <c r="E437" s="15"/>
      <c r="F437" s="15"/>
      <c r="G437" s="15"/>
      <c r="H437" s="15"/>
      <c r="I437" s="26"/>
      <c r="J437" s="21"/>
      <c r="K437" s="22"/>
      <c r="L437" s="23"/>
      <c r="M437" s="24"/>
      <c r="N437" s="25"/>
      <c r="O437" s="15"/>
      <c r="P437" s="15"/>
      <c r="Q437" s="15"/>
      <c r="R437" s="15"/>
      <c r="S437" s="15"/>
      <c r="T437" s="15"/>
      <c r="U437" s="15"/>
      <c r="V437" s="15"/>
      <c r="W437" s="15"/>
      <c r="X437" s="15"/>
      <c r="Y437" s="15"/>
      <c r="Z437" s="15"/>
    </row>
    <row r="438" spans="1:26" ht="12" customHeight="1">
      <c r="A438" s="15"/>
      <c r="B438" s="15"/>
      <c r="C438" s="15"/>
      <c r="D438" s="15"/>
      <c r="E438" s="15"/>
      <c r="F438" s="15"/>
      <c r="G438" s="15"/>
      <c r="H438" s="15"/>
      <c r="I438" s="26"/>
      <c r="J438" s="21"/>
      <c r="K438" s="22"/>
      <c r="L438" s="23"/>
      <c r="M438" s="24"/>
      <c r="N438" s="25"/>
      <c r="O438" s="15"/>
      <c r="P438" s="15"/>
      <c r="Q438" s="15"/>
      <c r="R438" s="15"/>
      <c r="S438" s="15"/>
      <c r="T438" s="15"/>
      <c r="U438" s="15"/>
      <c r="V438" s="15"/>
      <c r="W438" s="15"/>
      <c r="X438" s="15"/>
      <c r="Y438" s="15"/>
      <c r="Z438" s="15"/>
    </row>
    <row r="439" spans="1:26" ht="12" customHeight="1">
      <c r="A439" s="15"/>
      <c r="B439" s="15"/>
      <c r="C439" s="15"/>
      <c r="D439" s="15"/>
      <c r="E439" s="15"/>
      <c r="F439" s="15"/>
      <c r="G439" s="15"/>
      <c r="H439" s="15"/>
      <c r="I439" s="26"/>
      <c r="J439" s="21"/>
      <c r="K439" s="22"/>
      <c r="L439" s="23"/>
      <c r="M439" s="24"/>
      <c r="N439" s="25"/>
      <c r="O439" s="15"/>
      <c r="P439" s="15"/>
      <c r="Q439" s="15"/>
      <c r="R439" s="15"/>
      <c r="S439" s="15"/>
      <c r="T439" s="15"/>
      <c r="U439" s="15"/>
      <c r="V439" s="15"/>
      <c r="W439" s="15"/>
      <c r="X439" s="15"/>
      <c r="Y439" s="15"/>
      <c r="Z439" s="15"/>
    </row>
    <row r="440" spans="1:26" ht="12" customHeight="1">
      <c r="A440" s="15"/>
      <c r="B440" s="15"/>
      <c r="C440" s="15"/>
      <c r="D440" s="15"/>
      <c r="E440" s="15"/>
      <c r="F440" s="15"/>
      <c r="G440" s="15"/>
      <c r="H440" s="15"/>
      <c r="I440" s="26"/>
      <c r="J440" s="21"/>
      <c r="K440" s="22"/>
      <c r="L440" s="23"/>
      <c r="M440" s="24"/>
      <c r="N440" s="25"/>
      <c r="O440" s="15"/>
      <c r="P440" s="15"/>
      <c r="Q440" s="15"/>
      <c r="R440" s="15"/>
      <c r="S440" s="15"/>
      <c r="T440" s="15"/>
      <c r="U440" s="15"/>
      <c r="V440" s="15"/>
      <c r="W440" s="15"/>
      <c r="X440" s="15"/>
      <c r="Y440" s="15"/>
      <c r="Z440" s="15"/>
    </row>
    <row r="441" spans="1:26" ht="12" customHeight="1">
      <c r="A441" s="15"/>
      <c r="B441" s="15"/>
      <c r="C441" s="15"/>
      <c r="D441" s="15"/>
      <c r="E441" s="15"/>
      <c r="F441" s="15"/>
      <c r="G441" s="15"/>
      <c r="H441" s="15"/>
      <c r="I441" s="26"/>
      <c r="J441" s="21"/>
      <c r="K441" s="22"/>
      <c r="L441" s="23"/>
      <c r="M441" s="24"/>
      <c r="N441" s="25"/>
      <c r="O441" s="15"/>
      <c r="P441" s="15"/>
      <c r="Q441" s="15"/>
      <c r="R441" s="15"/>
      <c r="S441" s="15"/>
      <c r="T441" s="15"/>
      <c r="U441" s="15"/>
      <c r="V441" s="15"/>
      <c r="W441" s="15"/>
      <c r="X441" s="15"/>
      <c r="Y441" s="15"/>
      <c r="Z441" s="15"/>
    </row>
    <row r="442" spans="1:26" ht="12" customHeight="1">
      <c r="A442" s="15"/>
      <c r="B442" s="15"/>
      <c r="C442" s="15"/>
      <c r="D442" s="15"/>
      <c r="E442" s="15"/>
      <c r="F442" s="15"/>
      <c r="G442" s="15"/>
      <c r="H442" s="15"/>
      <c r="I442" s="26"/>
      <c r="J442" s="21"/>
      <c r="K442" s="22"/>
      <c r="L442" s="23"/>
      <c r="M442" s="24"/>
      <c r="N442" s="25"/>
      <c r="O442" s="15"/>
      <c r="P442" s="15"/>
      <c r="Q442" s="15"/>
      <c r="R442" s="15"/>
      <c r="S442" s="15"/>
      <c r="T442" s="15"/>
      <c r="U442" s="15"/>
      <c r="V442" s="15"/>
      <c r="W442" s="15"/>
      <c r="X442" s="15"/>
      <c r="Y442" s="15"/>
      <c r="Z442" s="15"/>
    </row>
    <row r="443" spans="1:26" ht="12" customHeight="1">
      <c r="A443" s="15"/>
      <c r="B443" s="15"/>
      <c r="C443" s="15"/>
      <c r="D443" s="15"/>
      <c r="E443" s="15"/>
      <c r="F443" s="15"/>
      <c r="G443" s="15"/>
      <c r="H443" s="15"/>
      <c r="I443" s="26"/>
      <c r="J443" s="21"/>
      <c r="K443" s="22"/>
      <c r="L443" s="23"/>
      <c r="M443" s="24"/>
      <c r="N443" s="25"/>
      <c r="O443" s="15"/>
      <c r="P443" s="15"/>
      <c r="Q443" s="15"/>
      <c r="R443" s="15"/>
      <c r="S443" s="15"/>
      <c r="T443" s="15"/>
      <c r="U443" s="15"/>
      <c r="V443" s="15"/>
      <c r="W443" s="15"/>
      <c r="X443" s="15"/>
      <c r="Y443" s="15"/>
      <c r="Z443" s="15"/>
    </row>
    <row r="444" spans="1:26" ht="12" customHeight="1">
      <c r="A444" s="15"/>
      <c r="B444" s="15"/>
      <c r="C444" s="15"/>
      <c r="D444" s="15"/>
      <c r="E444" s="15"/>
      <c r="F444" s="15"/>
      <c r="G444" s="15"/>
      <c r="H444" s="15"/>
      <c r="I444" s="26"/>
      <c r="J444" s="21"/>
      <c r="K444" s="22"/>
      <c r="L444" s="23"/>
      <c r="M444" s="24"/>
      <c r="N444" s="25"/>
      <c r="O444" s="15"/>
      <c r="P444" s="15"/>
      <c r="Q444" s="15"/>
      <c r="R444" s="15"/>
      <c r="S444" s="15"/>
      <c r="T444" s="15"/>
      <c r="U444" s="15"/>
      <c r="V444" s="15"/>
      <c r="W444" s="15"/>
      <c r="X444" s="15"/>
      <c r="Y444" s="15"/>
      <c r="Z444" s="15"/>
    </row>
    <row r="445" spans="1:26" ht="12" customHeight="1">
      <c r="A445" s="15"/>
      <c r="B445" s="15"/>
      <c r="C445" s="15"/>
      <c r="D445" s="15"/>
      <c r="E445" s="15"/>
      <c r="F445" s="15"/>
      <c r="G445" s="15"/>
      <c r="H445" s="15"/>
      <c r="I445" s="26"/>
      <c r="J445" s="21"/>
      <c r="K445" s="22"/>
      <c r="L445" s="23"/>
      <c r="M445" s="24"/>
      <c r="N445" s="25"/>
      <c r="O445" s="15"/>
      <c r="P445" s="15"/>
      <c r="Q445" s="15"/>
      <c r="R445" s="15"/>
      <c r="S445" s="15"/>
      <c r="T445" s="15"/>
      <c r="U445" s="15"/>
      <c r="V445" s="15"/>
      <c r="W445" s="15"/>
      <c r="X445" s="15"/>
      <c r="Y445" s="15"/>
      <c r="Z445" s="15"/>
    </row>
    <row r="446" spans="1:26" ht="12" customHeight="1">
      <c r="A446" s="15"/>
      <c r="B446" s="15"/>
      <c r="C446" s="15"/>
      <c r="D446" s="15"/>
      <c r="E446" s="15"/>
      <c r="F446" s="15"/>
      <c r="G446" s="15"/>
      <c r="H446" s="15"/>
      <c r="I446" s="26"/>
      <c r="J446" s="21"/>
      <c r="K446" s="22"/>
      <c r="L446" s="23"/>
      <c r="M446" s="24"/>
      <c r="N446" s="25"/>
      <c r="O446" s="15"/>
      <c r="P446" s="15"/>
      <c r="Q446" s="15"/>
      <c r="R446" s="15"/>
      <c r="S446" s="15"/>
      <c r="T446" s="15"/>
      <c r="U446" s="15"/>
      <c r="V446" s="15"/>
      <c r="W446" s="15"/>
      <c r="X446" s="15"/>
      <c r="Y446" s="15"/>
      <c r="Z446" s="15"/>
    </row>
    <row r="447" spans="1:26" ht="12" customHeight="1">
      <c r="A447" s="15"/>
      <c r="B447" s="15"/>
      <c r="C447" s="15"/>
      <c r="D447" s="15"/>
      <c r="E447" s="15"/>
      <c r="F447" s="15"/>
      <c r="G447" s="15"/>
      <c r="H447" s="15"/>
      <c r="I447" s="26"/>
      <c r="J447" s="21"/>
      <c r="K447" s="22"/>
      <c r="L447" s="23"/>
      <c r="M447" s="24"/>
      <c r="N447" s="25"/>
      <c r="O447" s="15"/>
      <c r="P447" s="15"/>
      <c r="Q447" s="15"/>
      <c r="R447" s="15"/>
      <c r="S447" s="15"/>
      <c r="T447" s="15"/>
      <c r="U447" s="15"/>
      <c r="V447" s="15"/>
      <c r="W447" s="15"/>
      <c r="X447" s="15"/>
      <c r="Y447" s="15"/>
      <c r="Z447" s="15"/>
    </row>
    <row r="448" spans="1:26" ht="12" customHeight="1">
      <c r="A448" s="15"/>
      <c r="B448" s="15"/>
      <c r="C448" s="15"/>
      <c r="D448" s="15"/>
      <c r="E448" s="15"/>
      <c r="F448" s="15"/>
      <c r="G448" s="15"/>
      <c r="H448" s="15"/>
      <c r="I448" s="26"/>
      <c r="J448" s="21"/>
      <c r="K448" s="22"/>
      <c r="L448" s="23"/>
      <c r="M448" s="24"/>
      <c r="N448" s="25"/>
      <c r="O448" s="15"/>
      <c r="P448" s="15"/>
      <c r="Q448" s="15"/>
      <c r="R448" s="15"/>
      <c r="S448" s="15"/>
      <c r="T448" s="15"/>
      <c r="U448" s="15"/>
      <c r="V448" s="15"/>
      <c r="W448" s="15"/>
      <c r="X448" s="15"/>
      <c r="Y448" s="15"/>
      <c r="Z448" s="15"/>
    </row>
    <row r="449" spans="1:26" ht="12" customHeight="1">
      <c r="A449" s="15"/>
      <c r="B449" s="15"/>
      <c r="C449" s="15"/>
      <c r="D449" s="15"/>
      <c r="E449" s="15"/>
      <c r="F449" s="15"/>
      <c r="G449" s="15"/>
      <c r="H449" s="15"/>
      <c r="I449" s="26"/>
      <c r="J449" s="21"/>
      <c r="K449" s="22"/>
      <c r="L449" s="23"/>
      <c r="M449" s="24"/>
      <c r="N449" s="25"/>
      <c r="O449" s="15"/>
      <c r="P449" s="15"/>
      <c r="Q449" s="15"/>
      <c r="R449" s="15"/>
      <c r="S449" s="15"/>
      <c r="T449" s="15"/>
      <c r="U449" s="15"/>
      <c r="V449" s="15"/>
      <c r="W449" s="15"/>
      <c r="X449" s="15"/>
      <c r="Y449" s="15"/>
      <c r="Z449" s="15"/>
    </row>
    <row r="450" spans="1:26" ht="12" customHeight="1">
      <c r="A450" s="15"/>
      <c r="B450" s="15"/>
      <c r="C450" s="15"/>
      <c r="D450" s="15"/>
      <c r="E450" s="15"/>
      <c r="F450" s="15"/>
      <c r="G450" s="15"/>
      <c r="H450" s="15"/>
      <c r="I450" s="26"/>
      <c r="J450" s="21"/>
      <c r="K450" s="22"/>
      <c r="L450" s="23"/>
      <c r="M450" s="24"/>
      <c r="N450" s="25"/>
      <c r="O450" s="15"/>
      <c r="P450" s="15"/>
      <c r="Q450" s="15"/>
      <c r="R450" s="15"/>
      <c r="S450" s="15"/>
      <c r="T450" s="15"/>
      <c r="U450" s="15"/>
      <c r="V450" s="15"/>
      <c r="W450" s="15"/>
      <c r="X450" s="15"/>
      <c r="Y450" s="15"/>
      <c r="Z450" s="15"/>
    </row>
    <row r="451" spans="1:26" ht="12" customHeight="1">
      <c r="A451" s="15"/>
      <c r="B451" s="15"/>
      <c r="C451" s="15"/>
      <c r="D451" s="15"/>
      <c r="E451" s="15"/>
      <c r="F451" s="15"/>
      <c r="G451" s="15"/>
      <c r="H451" s="15"/>
      <c r="I451" s="26"/>
      <c r="J451" s="21"/>
      <c r="K451" s="22"/>
      <c r="L451" s="23"/>
      <c r="M451" s="24"/>
      <c r="N451" s="25"/>
      <c r="O451" s="15"/>
      <c r="P451" s="15"/>
      <c r="Q451" s="15"/>
      <c r="R451" s="15"/>
      <c r="S451" s="15"/>
      <c r="T451" s="15"/>
      <c r="U451" s="15"/>
      <c r="V451" s="15"/>
      <c r="W451" s="15"/>
      <c r="X451" s="15"/>
      <c r="Y451" s="15"/>
      <c r="Z451" s="15"/>
    </row>
    <row r="452" spans="1:26" ht="12" customHeight="1">
      <c r="A452" s="15"/>
      <c r="B452" s="15"/>
      <c r="C452" s="15"/>
      <c r="D452" s="15"/>
      <c r="E452" s="15"/>
      <c r="F452" s="15"/>
      <c r="G452" s="15"/>
      <c r="H452" s="15"/>
      <c r="I452" s="26"/>
      <c r="J452" s="21"/>
      <c r="K452" s="22"/>
      <c r="L452" s="23"/>
      <c r="M452" s="24"/>
      <c r="N452" s="25"/>
      <c r="O452" s="15"/>
      <c r="P452" s="15"/>
      <c r="Q452" s="15"/>
      <c r="R452" s="15"/>
      <c r="S452" s="15"/>
      <c r="T452" s="15"/>
      <c r="U452" s="15"/>
      <c r="V452" s="15"/>
      <c r="W452" s="15"/>
      <c r="X452" s="15"/>
      <c r="Y452" s="15"/>
      <c r="Z452" s="15"/>
    </row>
    <row r="453" spans="1:26" ht="12" customHeight="1">
      <c r="A453" s="15"/>
      <c r="B453" s="15"/>
      <c r="C453" s="15"/>
      <c r="D453" s="15"/>
      <c r="E453" s="15"/>
      <c r="F453" s="15"/>
      <c r="G453" s="15"/>
      <c r="H453" s="15"/>
      <c r="I453" s="26"/>
      <c r="J453" s="21"/>
      <c r="K453" s="22"/>
      <c r="L453" s="23"/>
      <c r="M453" s="24"/>
      <c r="N453" s="25"/>
      <c r="O453" s="15"/>
      <c r="P453" s="15"/>
      <c r="Q453" s="15"/>
      <c r="R453" s="15"/>
      <c r="S453" s="15"/>
      <c r="T453" s="15"/>
      <c r="U453" s="15"/>
      <c r="V453" s="15"/>
      <c r="W453" s="15"/>
      <c r="X453" s="15"/>
      <c r="Y453" s="15"/>
      <c r="Z453" s="15"/>
    </row>
    <row r="454" spans="1:26" ht="12" customHeight="1">
      <c r="A454" s="15"/>
      <c r="B454" s="15"/>
      <c r="C454" s="15"/>
      <c r="D454" s="15"/>
      <c r="E454" s="15"/>
      <c r="F454" s="15"/>
      <c r="G454" s="15"/>
      <c r="H454" s="15"/>
      <c r="I454" s="26"/>
      <c r="J454" s="21"/>
      <c r="K454" s="22"/>
      <c r="L454" s="23"/>
      <c r="M454" s="24"/>
      <c r="N454" s="25"/>
      <c r="O454" s="15"/>
      <c r="P454" s="15"/>
      <c r="Q454" s="15"/>
      <c r="R454" s="15"/>
      <c r="S454" s="15"/>
      <c r="T454" s="15"/>
      <c r="U454" s="15"/>
      <c r="V454" s="15"/>
      <c r="W454" s="15"/>
      <c r="X454" s="15"/>
      <c r="Y454" s="15"/>
      <c r="Z454" s="15"/>
    </row>
    <row r="455" spans="1:26" ht="12" customHeight="1">
      <c r="A455" s="15"/>
      <c r="B455" s="15"/>
      <c r="C455" s="15"/>
      <c r="D455" s="15"/>
      <c r="E455" s="15"/>
      <c r="F455" s="15"/>
      <c r="G455" s="15"/>
      <c r="H455" s="15"/>
      <c r="I455" s="26"/>
      <c r="J455" s="21"/>
      <c r="K455" s="22"/>
      <c r="L455" s="23"/>
      <c r="M455" s="24"/>
      <c r="N455" s="25"/>
      <c r="O455" s="15"/>
      <c r="P455" s="15"/>
      <c r="Q455" s="15"/>
      <c r="R455" s="15"/>
      <c r="S455" s="15"/>
      <c r="T455" s="15"/>
      <c r="U455" s="15"/>
      <c r="V455" s="15"/>
      <c r="W455" s="15"/>
      <c r="X455" s="15"/>
      <c r="Y455" s="15"/>
      <c r="Z455" s="15"/>
    </row>
    <row r="456" spans="1:26" ht="12" customHeight="1">
      <c r="A456" s="15"/>
      <c r="B456" s="15"/>
      <c r="C456" s="15"/>
      <c r="D456" s="15"/>
      <c r="E456" s="15"/>
      <c r="F456" s="15"/>
      <c r="G456" s="15"/>
      <c r="H456" s="15"/>
      <c r="I456" s="26"/>
      <c r="J456" s="21"/>
      <c r="K456" s="22"/>
      <c r="L456" s="23"/>
      <c r="M456" s="24"/>
      <c r="N456" s="25"/>
      <c r="O456" s="15"/>
      <c r="P456" s="15"/>
      <c r="Q456" s="15"/>
      <c r="R456" s="15"/>
      <c r="S456" s="15"/>
      <c r="T456" s="15"/>
      <c r="U456" s="15"/>
      <c r="V456" s="15"/>
      <c r="W456" s="15"/>
      <c r="X456" s="15"/>
      <c r="Y456" s="15"/>
      <c r="Z456" s="15"/>
    </row>
    <row r="457" spans="1:26" ht="12" customHeight="1">
      <c r="A457" s="15"/>
      <c r="B457" s="15"/>
      <c r="C457" s="15"/>
      <c r="D457" s="15"/>
      <c r="E457" s="15"/>
      <c r="F457" s="15"/>
      <c r="G457" s="15"/>
      <c r="H457" s="15"/>
      <c r="I457" s="26"/>
      <c r="J457" s="21"/>
      <c r="K457" s="22"/>
      <c r="L457" s="23"/>
      <c r="M457" s="24"/>
      <c r="N457" s="25"/>
      <c r="O457" s="15"/>
      <c r="P457" s="15"/>
      <c r="Q457" s="15"/>
      <c r="R457" s="15"/>
      <c r="S457" s="15"/>
      <c r="T457" s="15"/>
      <c r="U457" s="15"/>
      <c r="V457" s="15"/>
      <c r="W457" s="15"/>
      <c r="X457" s="15"/>
      <c r="Y457" s="15"/>
      <c r="Z457" s="15"/>
    </row>
    <row r="458" spans="1:26" ht="12" customHeight="1">
      <c r="A458" s="15"/>
      <c r="B458" s="15"/>
      <c r="C458" s="15"/>
      <c r="D458" s="15"/>
      <c r="E458" s="15"/>
      <c r="F458" s="15"/>
      <c r="G458" s="15"/>
      <c r="H458" s="15"/>
      <c r="I458" s="26"/>
      <c r="J458" s="21"/>
      <c r="K458" s="22"/>
      <c r="L458" s="23"/>
      <c r="M458" s="24"/>
      <c r="N458" s="25"/>
      <c r="O458" s="15"/>
      <c r="P458" s="15"/>
      <c r="Q458" s="15"/>
      <c r="R458" s="15"/>
      <c r="S458" s="15"/>
      <c r="T458" s="15"/>
      <c r="U458" s="15"/>
      <c r="V458" s="15"/>
      <c r="W458" s="15"/>
      <c r="X458" s="15"/>
      <c r="Y458" s="15"/>
      <c r="Z458" s="15"/>
    </row>
    <row r="459" spans="1:26" ht="12" customHeight="1">
      <c r="A459" s="15"/>
      <c r="B459" s="15"/>
      <c r="C459" s="15"/>
      <c r="D459" s="15"/>
      <c r="E459" s="15"/>
      <c r="F459" s="15"/>
      <c r="G459" s="15"/>
      <c r="H459" s="15"/>
      <c r="I459" s="26"/>
      <c r="J459" s="21"/>
      <c r="K459" s="22"/>
      <c r="L459" s="23"/>
      <c r="M459" s="24"/>
      <c r="N459" s="25"/>
      <c r="O459" s="15"/>
      <c r="P459" s="15"/>
      <c r="Q459" s="15"/>
      <c r="R459" s="15"/>
      <c r="S459" s="15"/>
      <c r="T459" s="15"/>
      <c r="U459" s="15"/>
      <c r="V459" s="15"/>
      <c r="W459" s="15"/>
      <c r="X459" s="15"/>
      <c r="Y459" s="15"/>
      <c r="Z459" s="15"/>
    </row>
    <row r="460" spans="1:26" ht="12" customHeight="1">
      <c r="A460" s="15"/>
      <c r="B460" s="15"/>
      <c r="C460" s="15"/>
      <c r="D460" s="15"/>
      <c r="E460" s="15"/>
      <c r="F460" s="15"/>
      <c r="G460" s="15"/>
      <c r="H460" s="15"/>
      <c r="I460" s="26"/>
      <c r="J460" s="21"/>
      <c r="K460" s="22"/>
      <c r="L460" s="23"/>
      <c r="M460" s="24"/>
      <c r="N460" s="25"/>
      <c r="O460" s="15"/>
      <c r="P460" s="15"/>
      <c r="Q460" s="15"/>
      <c r="R460" s="15"/>
      <c r="S460" s="15"/>
      <c r="T460" s="15"/>
      <c r="U460" s="15"/>
      <c r="V460" s="15"/>
      <c r="W460" s="15"/>
      <c r="X460" s="15"/>
      <c r="Y460" s="15"/>
      <c r="Z460" s="15"/>
    </row>
    <row r="461" spans="1:26" ht="12" customHeight="1">
      <c r="A461" s="15"/>
      <c r="B461" s="15"/>
      <c r="C461" s="15"/>
      <c r="D461" s="15"/>
      <c r="E461" s="15"/>
      <c r="F461" s="15"/>
      <c r="G461" s="15"/>
      <c r="H461" s="15"/>
      <c r="I461" s="26"/>
      <c r="J461" s="21"/>
      <c r="K461" s="22"/>
      <c r="L461" s="23"/>
      <c r="M461" s="24"/>
      <c r="N461" s="25"/>
      <c r="O461" s="15"/>
      <c r="P461" s="15"/>
      <c r="Q461" s="15"/>
      <c r="R461" s="15"/>
      <c r="S461" s="15"/>
      <c r="T461" s="15"/>
      <c r="U461" s="15"/>
      <c r="V461" s="15"/>
      <c r="W461" s="15"/>
      <c r="X461" s="15"/>
      <c r="Y461" s="15"/>
      <c r="Z461" s="15"/>
    </row>
    <row r="462" spans="1:26" ht="12" customHeight="1">
      <c r="A462" s="15"/>
      <c r="B462" s="15"/>
      <c r="C462" s="15"/>
      <c r="D462" s="15"/>
      <c r="E462" s="15"/>
      <c r="F462" s="15"/>
      <c r="G462" s="15"/>
      <c r="H462" s="15"/>
      <c r="I462" s="26"/>
      <c r="J462" s="21"/>
      <c r="K462" s="22"/>
      <c r="L462" s="23"/>
      <c r="M462" s="24"/>
      <c r="N462" s="25"/>
      <c r="O462" s="15"/>
      <c r="P462" s="15"/>
      <c r="Q462" s="15"/>
      <c r="R462" s="15"/>
      <c r="S462" s="15"/>
      <c r="T462" s="15"/>
      <c r="U462" s="15"/>
      <c r="V462" s="15"/>
      <c r="W462" s="15"/>
      <c r="X462" s="15"/>
      <c r="Y462" s="15"/>
      <c r="Z462" s="15"/>
    </row>
    <row r="463" spans="1:26" ht="12" customHeight="1">
      <c r="A463" s="15"/>
      <c r="B463" s="15"/>
      <c r="C463" s="15"/>
      <c r="D463" s="15"/>
      <c r="E463" s="15"/>
      <c r="F463" s="15"/>
      <c r="G463" s="15"/>
      <c r="H463" s="15"/>
      <c r="I463" s="26"/>
      <c r="J463" s="21"/>
      <c r="K463" s="22"/>
      <c r="L463" s="23"/>
      <c r="M463" s="24"/>
      <c r="N463" s="25"/>
      <c r="O463" s="15"/>
      <c r="P463" s="15"/>
      <c r="Q463" s="15"/>
      <c r="R463" s="15"/>
      <c r="S463" s="15"/>
      <c r="T463" s="15"/>
      <c r="U463" s="15"/>
      <c r="V463" s="15"/>
      <c r="W463" s="15"/>
      <c r="X463" s="15"/>
      <c r="Y463" s="15"/>
      <c r="Z463" s="15"/>
    </row>
    <row r="464" spans="1:26" ht="12" customHeight="1">
      <c r="A464" s="15"/>
      <c r="B464" s="15"/>
      <c r="C464" s="15"/>
      <c r="D464" s="15"/>
      <c r="E464" s="15"/>
      <c r="F464" s="15"/>
      <c r="G464" s="15"/>
      <c r="H464" s="15"/>
      <c r="I464" s="26"/>
      <c r="J464" s="21"/>
      <c r="K464" s="22"/>
      <c r="L464" s="23"/>
      <c r="M464" s="24"/>
      <c r="N464" s="25"/>
      <c r="O464" s="15"/>
      <c r="P464" s="15"/>
      <c r="Q464" s="15"/>
      <c r="R464" s="15"/>
      <c r="S464" s="15"/>
      <c r="T464" s="15"/>
      <c r="U464" s="15"/>
      <c r="V464" s="15"/>
      <c r="W464" s="15"/>
      <c r="X464" s="15"/>
      <c r="Y464" s="15"/>
      <c r="Z464" s="15"/>
    </row>
    <row r="465" spans="1:26" ht="12" customHeight="1">
      <c r="A465" s="15"/>
      <c r="B465" s="15"/>
      <c r="C465" s="15"/>
      <c r="D465" s="15"/>
      <c r="E465" s="15"/>
      <c r="F465" s="15"/>
      <c r="G465" s="15"/>
      <c r="H465" s="15"/>
      <c r="I465" s="26"/>
      <c r="J465" s="21"/>
      <c r="K465" s="22"/>
      <c r="L465" s="23"/>
      <c r="M465" s="24"/>
      <c r="N465" s="25"/>
      <c r="O465" s="15"/>
      <c r="P465" s="15"/>
      <c r="Q465" s="15"/>
      <c r="R465" s="15"/>
      <c r="S465" s="15"/>
      <c r="T465" s="15"/>
      <c r="U465" s="15"/>
      <c r="V465" s="15"/>
      <c r="W465" s="15"/>
      <c r="X465" s="15"/>
      <c r="Y465" s="15"/>
      <c r="Z465" s="15"/>
    </row>
    <row r="466" spans="1:26" ht="12" customHeight="1">
      <c r="A466" s="15"/>
      <c r="B466" s="15"/>
      <c r="C466" s="15"/>
      <c r="D466" s="15"/>
      <c r="E466" s="15"/>
      <c r="F466" s="15"/>
      <c r="G466" s="15"/>
      <c r="H466" s="15"/>
      <c r="I466" s="26"/>
      <c r="J466" s="21"/>
      <c r="K466" s="22"/>
      <c r="L466" s="23"/>
      <c r="M466" s="24"/>
      <c r="N466" s="25"/>
      <c r="O466" s="15"/>
      <c r="P466" s="15"/>
      <c r="Q466" s="15"/>
      <c r="R466" s="15"/>
      <c r="S466" s="15"/>
      <c r="T466" s="15"/>
      <c r="U466" s="15"/>
      <c r="V466" s="15"/>
      <c r="W466" s="15"/>
      <c r="X466" s="15"/>
      <c r="Y466" s="15"/>
      <c r="Z466" s="15"/>
    </row>
    <row r="467" spans="1:26" ht="12" customHeight="1">
      <c r="A467" s="15"/>
      <c r="B467" s="15"/>
      <c r="C467" s="15"/>
      <c r="D467" s="15"/>
      <c r="E467" s="15"/>
      <c r="F467" s="15"/>
      <c r="G467" s="15"/>
      <c r="H467" s="15"/>
      <c r="I467" s="26"/>
      <c r="J467" s="21"/>
      <c r="K467" s="22"/>
      <c r="L467" s="23"/>
      <c r="M467" s="24"/>
      <c r="N467" s="25"/>
      <c r="O467" s="15"/>
      <c r="P467" s="15"/>
      <c r="Q467" s="15"/>
      <c r="R467" s="15"/>
      <c r="S467" s="15"/>
      <c r="T467" s="15"/>
      <c r="U467" s="15"/>
      <c r="V467" s="15"/>
      <c r="W467" s="15"/>
      <c r="X467" s="15"/>
      <c r="Y467" s="15"/>
      <c r="Z467" s="15"/>
    </row>
    <row r="468" spans="1:26" ht="12" customHeight="1">
      <c r="A468" s="15"/>
      <c r="B468" s="15"/>
      <c r="C468" s="15"/>
      <c r="D468" s="15"/>
      <c r="E468" s="15"/>
      <c r="F468" s="15"/>
      <c r="G468" s="15"/>
      <c r="H468" s="15"/>
      <c r="I468" s="26"/>
      <c r="J468" s="21"/>
      <c r="K468" s="22"/>
      <c r="L468" s="23"/>
      <c r="M468" s="24"/>
      <c r="N468" s="25"/>
      <c r="O468" s="15"/>
      <c r="P468" s="15"/>
      <c r="Q468" s="15"/>
      <c r="R468" s="15"/>
      <c r="S468" s="15"/>
      <c r="T468" s="15"/>
      <c r="U468" s="15"/>
      <c r="V468" s="15"/>
      <c r="W468" s="15"/>
      <c r="X468" s="15"/>
      <c r="Y468" s="15"/>
      <c r="Z468" s="15"/>
    </row>
    <row r="469" spans="1:26" ht="12" customHeight="1">
      <c r="A469" s="15"/>
      <c r="B469" s="15"/>
      <c r="C469" s="15"/>
      <c r="D469" s="15"/>
      <c r="E469" s="15"/>
      <c r="F469" s="15"/>
      <c r="G469" s="15"/>
      <c r="H469" s="15"/>
      <c r="I469" s="26"/>
      <c r="J469" s="21"/>
      <c r="K469" s="22"/>
      <c r="L469" s="23"/>
      <c r="M469" s="24"/>
      <c r="N469" s="25"/>
      <c r="O469" s="15"/>
      <c r="P469" s="15"/>
      <c r="Q469" s="15"/>
      <c r="R469" s="15"/>
      <c r="S469" s="15"/>
      <c r="T469" s="15"/>
      <c r="U469" s="15"/>
      <c r="V469" s="15"/>
      <c r="W469" s="15"/>
      <c r="X469" s="15"/>
      <c r="Y469" s="15"/>
      <c r="Z469" s="15"/>
    </row>
    <row r="470" spans="1:26" ht="12" customHeight="1">
      <c r="A470" s="15"/>
      <c r="B470" s="15"/>
      <c r="C470" s="15"/>
      <c r="D470" s="15"/>
      <c r="E470" s="15"/>
      <c r="F470" s="15"/>
      <c r="G470" s="15"/>
      <c r="H470" s="15"/>
      <c r="I470" s="26"/>
      <c r="J470" s="21"/>
      <c r="K470" s="22"/>
      <c r="L470" s="23"/>
      <c r="M470" s="24"/>
      <c r="N470" s="25"/>
      <c r="O470" s="15"/>
      <c r="P470" s="15"/>
      <c r="Q470" s="15"/>
      <c r="R470" s="15"/>
      <c r="S470" s="15"/>
      <c r="T470" s="15"/>
      <c r="U470" s="15"/>
      <c r="V470" s="15"/>
      <c r="W470" s="15"/>
      <c r="X470" s="15"/>
      <c r="Y470" s="15"/>
      <c r="Z470" s="15"/>
    </row>
    <row r="471" spans="1:26" ht="12" customHeight="1">
      <c r="A471" s="15"/>
      <c r="B471" s="15"/>
      <c r="C471" s="15"/>
      <c r="D471" s="15"/>
      <c r="E471" s="15"/>
      <c r="F471" s="15"/>
      <c r="G471" s="15"/>
      <c r="H471" s="15"/>
      <c r="I471" s="26"/>
      <c r="J471" s="21"/>
      <c r="K471" s="22"/>
      <c r="L471" s="23"/>
      <c r="M471" s="24"/>
      <c r="N471" s="25"/>
      <c r="O471" s="15"/>
      <c r="P471" s="15"/>
      <c r="Q471" s="15"/>
      <c r="R471" s="15"/>
      <c r="S471" s="15"/>
      <c r="T471" s="15"/>
      <c r="U471" s="15"/>
      <c r="V471" s="15"/>
      <c r="W471" s="15"/>
      <c r="X471" s="15"/>
      <c r="Y471" s="15"/>
      <c r="Z471" s="15"/>
    </row>
    <row r="472" spans="1:26" ht="12" customHeight="1">
      <c r="A472" s="15"/>
      <c r="B472" s="15"/>
      <c r="C472" s="15"/>
      <c r="D472" s="15"/>
      <c r="E472" s="15"/>
      <c r="F472" s="15"/>
      <c r="G472" s="15"/>
      <c r="H472" s="15"/>
      <c r="I472" s="26"/>
      <c r="J472" s="21"/>
      <c r="K472" s="22"/>
      <c r="L472" s="23"/>
      <c r="M472" s="24"/>
      <c r="N472" s="25"/>
      <c r="O472" s="15"/>
      <c r="P472" s="15"/>
      <c r="Q472" s="15"/>
      <c r="R472" s="15"/>
      <c r="S472" s="15"/>
      <c r="T472" s="15"/>
      <c r="U472" s="15"/>
      <c r="V472" s="15"/>
      <c r="W472" s="15"/>
      <c r="X472" s="15"/>
      <c r="Y472" s="15"/>
      <c r="Z472" s="15"/>
    </row>
    <row r="473" spans="1:26" ht="12" customHeight="1">
      <c r="A473" s="15"/>
      <c r="B473" s="15"/>
      <c r="C473" s="15"/>
      <c r="D473" s="15"/>
      <c r="E473" s="15"/>
      <c r="F473" s="15"/>
      <c r="G473" s="15"/>
      <c r="H473" s="15"/>
      <c r="I473" s="26"/>
      <c r="J473" s="21"/>
      <c r="K473" s="22"/>
      <c r="L473" s="23"/>
      <c r="M473" s="24"/>
      <c r="N473" s="25"/>
      <c r="O473" s="15"/>
      <c r="P473" s="15"/>
      <c r="Q473" s="15"/>
      <c r="R473" s="15"/>
      <c r="S473" s="15"/>
      <c r="T473" s="15"/>
      <c r="U473" s="15"/>
      <c r="V473" s="15"/>
      <c r="W473" s="15"/>
      <c r="X473" s="15"/>
      <c r="Y473" s="15"/>
      <c r="Z473" s="15"/>
    </row>
    <row r="474" spans="1:26" ht="12" customHeight="1">
      <c r="A474" s="15"/>
      <c r="B474" s="15"/>
      <c r="C474" s="15"/>
      <c r="D474" s="15"/>
      <c r="E474" s="15"/>
      <c r="F474" s="15"/>
      <c r="G474" s="15"/>
      <c r="H474" s="15"/>
      <c r="I474" s="26"/>
      <c r="J474" s="21"/>
      <c r="K474" s="22"/>
      <c r="L474" s="23"/>
      <c r="M474" s="24"/>
      <c r="N474" s="25"/>
      <c r="O474" s="15"/>
      <c r="P474" s="15"/>
      <c r="Q474" s="15"/>
      <c r="R474" s="15"/>
      <c r="S474" s="15"/>
      <c r="T474" s="15"/>
      <c r="U474" s="15"/>
      <c r="V474" s="15"/>
      <c r="W474" s="15"/>
      <c r="X474" s="15"/>
      <c r="Y474" s="15"/>
      <c r="Z474" s="15"/>
    </row>
    <row r="475" spans="1:26" ht="12" customHeight="1">
      <c r="A475" s="15"/>
      <c r="B475" s="15"/>
      <c r="C475" s="15"/>
      <c r="D475" s="15"/>
      <c r="E475" s="15"/>
      <c r="F475" s="15"/>
      <c r="G475" s="15"/>
      <c r="H475" s="15"/>
      <c r="I475" s="26"/>
      <c r="J475" s="21"/>
      <c r="K475" s="22"/>
      <c r="L475" s="23"/>
      <c r="M475" s="24"/>
      <c r="N475" s="25"/>
      <c r="O475" s="15"/>
      <c r="P475" s="15"/>
      <c r="Q475" s="15"/>
      <c r="R475" s="15"/>
      <c r="S475" s="15"/>
      <c r="T475" s="15"/>
      <c r="U475" s="15"/>
      <c r="V475" s="15"/>
      <c r="W475" s="15"/>
      <c r="X475" s="15"/>
      <c r="Y475" s="15"/>
      <c r="Z475" s="15"/>
    </row>
    <row r="476" spans="1:26" ht="12" customHeight="1">
      <c r="A476" s="15"/>
      <c r="B476" s="15"/>
      <c r="C476" s="15"/>
      <c r="D476" s="15"/>
      <c r="E476" s="15"/>
      <c r="F476" s="15"/>
      <c r="G476" s="15"/>
      <c r="H476" s="15"/>
      <c r="I476" s="26"/>
      <c r="J476" s="21"/>
      <c r="K476" s="22"/>
      <c r="L476" s="23"/>
      <c r="M476" s="24"/>
      <c r="N476" s="25"/>
      <c r="O476" s="15"/>
      <c r="P476" s="15"/>
      <c r="Q476" s="15"/>
      <c r="R476" s="15"/>
      <c r="S476" s="15"/>
      <c r="T476" s="15"/>
      <c r="U476" s="15"/>
      <c r="V476" s="15"/>
      <c r="W476" s="15"/>
      <c r="X476" s="15"/>
      <c r="Y476" s="15"/>
      <c r="Z476" s="15"/>
    </row>
    <row r="477" spans="1:26" ht="12" customHeight="1">
      <c r="A477" s="15"/>
      <c r="B477" s="15"/>
      <c r="C477" s="15"/>
      <c r="D477" s="15"/>
      <c r="E477" s="15"/>
      <c r="F477" s="15"/>
      <c r="G477" s="15"/>
      <c r="H477" s="15"/>
      <c r="I477" s="26"/>
      <c r="J477" s="21"/>
      <c r="K477" s="22"/>
      <c r="L477" s="23"/>
      <c r="M477" s="24"/>
      <c r="N477" s="25"/>
      <c r="O477" s="15"/>
      <c r="P477" s="15"/>
      <c r="Q477" s="15"/>
      <c r="R477" s="15"/>
      <c r="S477" s="15"/>
      <c r="T477" s="15"/>
      <c r="U477" s="15"/>
      <c r="V477" s="15"/>
      <c r="W477" s="15"/>
      <c r="X477" s="15"/>
      <c r="Y477" s="15"/>
      <c r="Z477" s="15"/>
    </row>
    <row r="478" spans="1:26" ht="12" customHeight="1">
      <c r="A478" s="15"/>
      <c r="B478" s="15"/>
      <c r="C478" s="15"/>
      <c r="D478" s="15"/>
      <c r="E478" s="15"/>
      <c r="F478" s="15"/>
      <c r="G478" s="15"/>
      <c r="H478" s="15"/>
      <c r="I478" s="26"/>
      <c r="J478" s="21"/>
      <c r="K478" s="22"/>
      <c r="L478" s="23"/>
      <c r="M478" s="24"/>
      <c r="N478" s="25"/>
      <c r="O478" s="15"/>
      <c r="P478" s="15"/>
      <c r="Q478" s="15"/>
      <c r="R478" s="15"/>
      <c r="S478" s="15"/>
      <c r="T478" s="15"/>
      <c r="U478" s="15"/>
      <c r="V478" s="15"/>
      <c r="W478" s="15"/>
      <c r="X478" s="15"/>
      <c r="Y478" s="15"/>
      <c r="Z478" s="15"/>
    </row>
    <row r="479" spans="1:26" ht="12" customHeight="1">
      <c r="A479" s="15"/>
      <c r="B479" s="15"/>
      <c r="C479" s="15"/>
      <c r="D479" s="15"/>
      <c r="E479" s="15"/>
      <c r="F479" s="15"/>
      <c r="G479" s="15"/>
      <c r="H479" s="15"/>
      <c r="I479" s="26"/>
      <c r="J479" s="21"/>
      <c r="K479" s="22"/>
      <c r="L479" s="23"/>
      <c r="M479" s="24"/>
      <c r="N479" s="25"/>
      <c r="O479" s="15"/>
      <c r="P479" s="15"/>
      <c r="Q479" s="15"/>
      <c r="R479" s="15"/>
      <c r="S479" s="15"/>
      <c r="T479" s="15"/>
      <c r="U479" s="15"/>
      <c r="V479" s="15"/>
      <c r="W479" s="15"/>
      <c r="X479" s="15"/>
      <c r="Y479" s="15"/>
      <c r="Z479" s="15"/>
    </row>
    <row r="480" spans="1:26" ht="12" customHeight="1">
      <c r="A480" s="15"/>
      <c r="B480" s="15"/>
      <c r="C480" s="15"/>
      <c r="D480" s="15"/>
      <c r="E480" s="15"/>
      <c r="F480" s="15"/>
      <c r="G480" s="15"/>
      <c r="H480" s="15"/>
      <c r="I480" s="26"/>
      <c r="J480" s="21"/>
      <c r="K480" s="22"/>
      <c r="L480" s="23"/>
      <c r="M480" s="24"/>
      <c r="N480" s="25"/>
      <c r="O480" s="15"/>
      <c r="P480" s="15"/>
      <c r="Q480" s="15"/>
      <c r="R480" s="15"/>
      <c r="S480" s="15"/>
      <c r="T480" s="15"/>
      <c r="U480" s="15"/>
      <c r="V480" s="15"/>
      <c r="W480" s="15"/>
      <c r="X480" s="15"/>
      <c r="Y480" s="15"/>
      <c r="Z480" s="15"/>
    </row>
    <row r="481" spans="1:26" ht="12" customHeight="1">
      <c r="A481" s="15"/>
      <c r="B481" s="15"/>
      <c r="C481" s="15"/>
      <c r="D481" s="15"/>
      <c r="E481" s="15"/>
      <c r="F481" s="15"/>
      <c r="G481" s="15"/>
      <c r="H481" s="15"/>
      <c r="I481" s="26"/>
      <c r="J481" s="21"/>
      <c r="K481" s="22"/>
      <c r="L481" s="23"/>
      <c r="M481" s="24"/>
      <c r="N481" s="25"/>
      <c r="O481" s="15"/>
      <c r="P481" s="15"/>
      <c r="Q481" s="15"/>
      <c r="R481" s="15"/>
      <c r="S481" s="15"/>
      <c r="T481" s="15"/>
      <c r="U481" s="15"/>
      <c r="V481" s="15"/>
      <c r="W481" s="15"/>
      <c r="X481" s="15"/>
      <c r="Y481" s="15"/>
      <c r="Z481" s="15"/>
    </row>
    <row r="482" spans="1:26" ht="12" customHeight="1">
      <c r="A482" s="15"/>
      <c r="B482" s="15"/>
      <c r="C482" s="15"/>
      <c r="D482" s="15"/>
      <c r="E482" s="15"/>
      <c r="F482" s="15"/>
      <c r="G482" s="15"/>
      <c r="H482" s="15"/>
      <c r="I482" s="26"/>
      <c r="J482" s="21"/>
      <c r="K482" s="22"/>
      <c r="L482" s="23"/>
      <c r="M482" s="24"/>
      <c r="N482" s="25"/>
      <c r="O482" s="15"/>
      <c r="P482" s="15"/>
      <c r="Q482" s="15"/>
      <c r="R482" s="15"/>
      <c r="S482" s="15"/>
      <c r="T482" s="15"/>
      <c r="U482" s="15"/>
      <c r="V482" s="15"/>
      <c r="W482" s="15"/>
      <c r="X482" s="15"/>
      <c r="Y482" s="15"/>
      <c r="Z482" s="15"/>
    </row>
    <row r="483" spans="1:26" ht="12" customHeight="1">
      <c r="A483" s="15"/>
      <c r="B483" s="15"/>
      <c r="C483" s="15"/>
      <c r="D483" s="15"/>
      <c r="E483" s="15"/>
      <c r="F483" s="15"/>
      <c r="G483" s="15"/>
      <c r="H483" s="15"/>
      <c r="I483" s="26"/>
      <c r="J483" s="21"/>
      <c r="K483" s="22"/>
      <c r="L483" s="23"/>
      <c r="M483" s="24"/>
      <c r="N483" s="25"/>
      <c r="O483" s="15"/>
      <c r="P483" s="15"/>
      <c r="Q483" s="15"/>
      <c r="R483" s="15"/>
      <c r="S483" s="15"/>
      <c r="T483" s="15"/>
      <c r="U483" s="15"/>
      <c r="V483" s="15"/>
      <c r="W483" s="15"/>
      <c r="X483" s="15"/>
      <c r="Y483" s="15"/>
      <c r="Z483" s="15"/>
    </row>
    <row r="484" spans="1:26" ht="12" customHeight="1">
      <c r="A484" s="15"/>
      <c r="B484" s="15"/>
      <c r="C484" s="15"/>
      <c r="D484" s="15"/>
      <c r="E484" s="15"/>
      <c r="F484" s="15"/>
      <c r="G484" s="15"/>
      <c r="H484" s="15"/>
      <c r="I484" s="26"/>
      <c r="J484" s="21"/>
      <c r="K484" s="22"/>
      <c r="L484" s="23"/>
      <c r="M484" s="24"/>
      <c r="N484" s="25"/>
      <c r="O484" s="15"/>
      <c r="P484" s="15"/>
      <c r="Q484" s="15"/>
      <c r="R484" s="15"/>
      <c r="S484" s="15"/>
      <c r="T484" s="15"/>
      <c r="U484" s="15"/>
      <c r="V484" s="15"/>
      <c r="W484" s="15"/>
      <c r="X484" s="15"/>
      <c r="Y484" s="15"/>
      <c r="Z484" s="15"/>
    </row>
    <row r="485" spans="1:26" ht="12" customHeight="1">
      <c r="A485" s="15"/>
      <c r="B485" s="15"/>
      <c r="C485" s="15"/>
      <c r="D485" s="15"/>
      <c r="E485" s="15"/>
      <c r="F485" s="15"/>
      <c r="G485" s="15"/>
      <c r="H485" s="15"/>
      <c r="I485" s="26"/>
      <c r="J485" s="21"/>
      <c r="K485" s="22"/>
      <c r="L485" s="23"/>
      <c r="M485" s="24"/>
      <c r="N485" s="25"/>
      <c r="O485" s="15"/>
      <c r="P485" s="15"/>
      <c r="Q485" s="15"/>
      <c r="R485" s="15"/>
      <c r="S485" s="15"/>
      <c r="T485" s="15"/>
      <c r="U485" s="15"/>
      <c r="V485" s="15"/>
      <c r="W485" s="15"/>
      <c r="X485" s="15"/>
      <c r="Y485" s="15"/>
      <c r="Z485" s="15"/>
    </row>
    <row r="486" spans="1:26" ht="12" customHeight="1">
      <c r="A486" s="15"/>
      <c r="B486" s="15"/>
      <c r="C486" s="15"/>
      <c r="D486" s="15"/>
      <c r="E486" s="15"/>
      <c r="F486" s="15"/>
      <c r="G486" s="15"/>
      <c r="H486" s="15"/>
      <c r="I486" s="26"/>
      <c r="J486" s="21"/>
      <c r="K486" s="22"/>
      <c r="L486" s="23"/>
      <c r="M486" s="24"/>
      <c r="N486" s="25"/>
      <c r="O486" s="15"/>
      <c r="P486" s="15"/>
      <c r="Q486" s="15"/>
      <c r="R486" s="15"/>
      <c r="S486" s="15"/>
      <c r="T486" s="15"/>
      <c r="U486" s="15"/>
      <c r="V486" s="15"/>
      <c r="W486" s="15"/>
      <c r="X486" s="15"/>
      <c r="Y486" s="15"/>
      <c r="Z486" s="15"/>
    </row>
    <row r="487" spans="1:26" ht="12" customHeight="1">
      <c r="A487" s="15"/>
      <c r="B487" s="15"/>
      <c r="C487" s="15"/>
      <c r="D487" s="15"/>
      <c r="E487" s="15"/>
      <c r="F487" s="15"/>
      <c r="G487" s="15"/>
      <c r="H487" s="15"/>
      <c r="I487" s="26"/>
      <c r="J487" s="21"/>
      <c r="K487" s="22"/>
      <c r="L487" s="23"/>
      <c r="M487" s="24"/>
      <c r="N487" s="25"/>
      <c r="O487" s="15"/>
      <c r="P487" s="15"/>
      <c r="Q487" s="15"/>
      <c r="R487" s="15"/>
      <c r="S487" s="15"/>
      <c r="T487" s="15"/>
      <c r="U487" s="15"/>
      <c r="V487" s="15"/>
      <c r="W487" s="15"/>
      <c r="X487" s="15"/>
      <c r="Y487" s="15"/>
      <c r="Z487" s="15"/>
    </row>
    <row r="488" spans="1:26" ht="12" customHeight="1">
      <c r="A488" s="15"/>
      <c r="B488" s="15"/>
      <c r="C488" s="15"/>
      <c r="D488" s="15"/>
      <c r="E488" s="15"/>
      <c r="F488" s="15"/>
      <c r="G488" s="15"/>
      <c r="H488" s="15"/>
      <c r="I488" s="26"/>
      <c r="J488" s="21"/>
      <c r="K488" s="22"/>
      <c r="L488" s="23"/>
      <c r="M488" s="24"/>
      <c r="N488" s="25"/>
      <c r="O488" s="15"/>
      <c r="P488" s="15"/>
      <c r="Q488" s="15"/>
      <c r="R488" s="15"/>
      <c r="S488" s="15"/>
      <c r="T488" s="15"/>
      <c r="U488" s="15"/>
      <c r="V488" s="15"/>
      <c r="W488" s="15"/>
      <c r="X488" s="15"/>
      <c r="Y488" s="15"/>
      <c r="Z488" s="15"/>
    </row>
    <row r="489" spans="1:26" ht="12" customHeight="1">
      <c r="A489" s="15"/>
      <c r="B489" s="15"/>
      <c r="C489" s="15"/>
      <c r="D489" s="15"/>
      <c r="E489" s="15"/>
      <c r="F489" s="15"/>
      <c r="G489" s="15"/>
      <c r="H489" s="15"/>
      <c r="I489" s="26"/>
      <c r="J489" s="21"/>
      <c r="K489" s="22"/>
      <c r="L489" s="23"/>
      <c r="M489" s="24"/>
      <c r="N489" s="25"/>
      <c r="O489" s="15"/>
      <c r="P489" s="15"/>
      <c r="Q489" s="15"/>
      <c r="R489" s="15"/>
      <c r="S489" s="15"/>
      <c r="T489" s="15"/>
      <c r="U489" s="15"/>
      <c r="V489" s="15"/>
      <c r="W489" s="15"/>
      <c r="X489" s="15"/>
      <c r="Y489" s="15"/>
      <c r="Z489" s="15"/>
    </row>
    <row r="490" spans="1:26" ht="12" customHeight="1">
      <c r="A490" s="15"/>
      <c r="B490" s="15"/>
      <c r="C490" s="15"/>
      <c r="D490" s="15"/>
      <c r="E490" s="15"/>
      <c r="F490" s="15"/>
      <c r="G490" s="15"/>
      <c r="H490" s="15"/>
      <c r="I490" s="26"/>
      <c r="J490" s="21"/>
      <c r="K490" s="22"/>
      <c r="L490" s="23"/>
      <c r="M490" s="24"/>
      <c r="N490" s="25"/>
      <c r="O490" s="15"/>
      <c r="P490" s="15"/>
      <c r="Q490" s="15"/>
      <c r="R490" s="15"/>
      <c r="S490" s="15"/>
      <c r="T490" s="15"/>
      <c r="U490" s="15"/>
      <c r="V490" s="15"/>
      <c r="W490" s="15"/>
      <c r="X490" s="15"/>
      <c r="Y490" s="15"/>
      <c r="Z490" s="15"/>
    </row>
    <row r="491" spans="1:26" ht="12" customHeight="1">
      <c r="A491" s="15"/>
      <c r="B491" s="15"/>
      <c r="C491" s="15"/>
      <c r="D491" s="15"/>
      <c r="E491" s="15"/>
      <c r="F491" s="15"/>
      <c r="G491" s="15"/>
      <c r="H491" s="15"/>
      <c r="I491" s="26"/>
      <c r="J491" s="21"/>
      <c r="K491" s="22"/>
      <c r="L491" s="23"/>
      <c r="M491" s="24"/>
      <c r="N491" s="25"/>
      <c r="O491" s="15"/>
      <c r="P491" s="15"/>
      <c r="Q491" s="15"/>
      <c r="R491" s="15"/>
      <c r="S491" s="15"/>
      <c r="T491" s="15"/>
      <c r="U491" s="15"/>
      <c r="V491" s="15"/>
      <c r="W491" s="15"/>
      <c r="X491" s="15"/>
      <c r="Y491" s="15"/>
      <c r="Z491" s="15"/>
    </row>
    <row r="492" spans="1:26" ht="12" customHeight="1">
      <c r="A492" s="15"/>
      <c r="B492" s="15"/>
      <c r="C492" s="15"/>
      <c r="D492" s="15"/>
      <c r="E492" s="15"/>
      <c r="F492" s="15"/>
      <c r="G492" s="15"/>
      <c r="H492" s="15"/>
      <c r="I492" s="26"/>
      <c r="J492" s="21"/>
      <c r="K492" s="22"/>
      <c r="L492" s="23"/>
      <c r="M492" s="24"/>
      <c r="N492" s="25"/>
      <c r="O492" s="15"/>
      <c r="P492" s="15"/>
      <c r="Q492" s="15"/>
      <c r="R492" s="15"/>
      <c r="S492" s="15"/>
      <c r="T492" s="15"/>
      <c r="U492" s="15"/>
      <c r="V492" s="15"/>
      <c r="W492" s="15"/>
      <c r="X492" s="15"/>
      <c r="Y492" s="15"/>
      <c r="Z492" s="15"/>
    </row>
    <row r="493" spans="1:26" ht="12" customHeight="1">
      <c r="A493" s="15"/>
      <c r="B493" s="15"/>
      <c r="C493" s="15"/>
      <c r="D493" s="15"/>
      <c r="E493" s="15"/>
      <c r="F493" s="15"/>
      <c r="G493" s="15"/>
      <c r="H493" s="15"/>
      <c r="I493" s="26"/>
      <c r="J493" s="21"/>
      <c r="K493" s="22"/>
      <c r="L493" s="23"/>
      <c r="M493" s="24"/>
      <c r="N493" s="25"/>
      <c r="O493" s="15"/>
      <c r="P493" s="15"/>
      <c r="Q493" s="15"/>
      <c r="R493" s="15"/>
      <c r="S493" s="15"/>
      <c r="T493" s="15"/>
      <c r="U493" s="15"/>
      <c r="V493" s="15"/>
      <c r="W493" s="15"/>
      <c r="X493" s="15"/>
      <c r="Y493" s="15"/>
      <c r="Z493" s="15"/>
    </row>
    <row r="494" spans="1:26" ht="12" customHeight="1">
      <c r="A494" s="15"/>
      <c r="B494" s="15"/>
      <c r="C494" s="15"/>
      <c r="D494" s="15"/>
      <c r="E494" s="15"/>
      <c r="F494" s="15"/>
      <c r="G494" s="15"/>
      <c r="H494" s="15"/>
      <c r="I494" s="26"/>
      <c r="J494" s="21"/>
      <c r="K494" s="22"/>
      <c r="L494" s="23"/>
      <c r="M494" s="24"/>
      <c r="N494" s="25"/>
      <c r="O494" s="15"/>
      <c r="P494" s="15"/>
      <c r="Q494" s="15"/>
      <c r="R494" s="15"/>
      <c r="S494" s="15"/>
      <c r="T494" s="15"/>
      <c r="U494" s="15"/>
      <c r="V494" s="15"/>
      <c r="W494" s="15"/>
      <c r="X494" s="15"/>
      <c r="Y494" s="15"/>
      <c r="Z494" s="15"/>
    </row>
    <row r="495" spans="1:26" ht="12" customHeight="1">
      <c r="A495" s="15"/>
      <c r="B495" s="15"/>
      <c r="C495" s="15"/>
      <c r="D495" s="15"/>
      <c r="E495" s="15"/>
      <c r="F495" s="15"/>
      <c r="G495" s="15"/>
      <c r="H495" s="15"/>
      <c r="I495" s="26"/>
      <c r="J495" s="21"/>
      <c r="K495" s="22"/>
      <c r="L495" s="23"/>
      <c r="M495" s="24"/>
      <c r="N495" s="25"/>
      <c r="O495" s="15"/>
      <c r="P495" s="15"/>
      <c r="Q495" s="15"/>
      <c r="R495" s="15"/>
      <c r="S495" s="15"/>
      <c r="T495" s="15"/>
      <c r="U495" s="15"/>
      <c r="V495" s="15"/>
      <c r="W495" s="15"/>
      <c r="X495" s="15"/>
      <c r="Y495" s="15"/>
      <c r="Z495" s="15"/>
    </row>
    <row r="496" spans="1:26" ht="12" customHeight="1">
      <c r="A496" s="15"/>
      <c r="B496" s="15"/>
      <c r="C496" s="15"/>
      <c r="D496" s="15"/>
      <c r="E496" s="15"/>
      <c r="F496" s="15"/>
      <c r="G496" s="15"/>
      <c r="H496" s="15"/>
      <c r="I496" s="26"/>
      <c r="J496" s="21"/>
      <c r="K496" s="22"/>
      <c r="L496" s="23"/>
      <c r="M496" s="24"/>
      <c r="N496" s="25"/>
      <c r="O496" s="15"/>
      <c r="P496" s="15"/>
      <c r="Q496" s="15"/>
      <c r="R496" s="15"/>
      <c r="S496" s="15"/>
      <c r="T496" s="15"/>
      <c r="U496" s="15"/>
      <c r="V496" s="15"/>
      <c r="W496" s="15"/>
      <c r="X496" s="15"/>
      <c r="Y496" s="15"/>
      <c r="Z496" s="15"/>
    </row>
    <row r="497" spans="1:26" ht="12" customHeight="1">
      <c r="A497" s="15"/>
      <c r="B497" s="15"/>
      <c r="C497" s="15"/>
      <c r="D497" s="15"/>
      <c r="E497" s="15"/>
      <c r="F497" s="15"/>
      <c r="G497" s="15"/>
      <c r="H497" s="15"/>
      <c r="I497" s="26"/>
      <c r="J497" s="21"/>
      <c r="K497" s="22"/>
      <c r="L497" s="23"/>
      <c r="M497" s="24"/>
      <c r="N497" s="25"/>
      <c r="O497" s="15"/>
      <c r="P497" s="15"/>
      <c r="Q497" s="15"/>
      <c r="R497" s="15"/>
      <c r="S497" s="15"/>
      <c r="T497" s="15"/>
      <c r="U497" s="15"/>
      <c r="V497" s="15"/>
      <c r="W497" s="15"/>
      <c r="X497" s="15"/>
      <c r="Y497" s="15"/>
      <c r="Z497" s="15"/>
    </row>
    <row r="498" spans="1:26" ht="12" customHeight="1">
      <c r="A498" s="15"/>
      <c r="B498" s="15"/>
      <c r="C498" s="15"/>
      <c r="D498" s="15"/>
      <c r="E498" s="15"/>
      <c r="F498" s="15"/>
      <c r="G498" s="15"/>
      <c r="H498" s="15"/>
      <c r="I498" s="26"/>
      <c r="J498" s="21"/>
      <c r="K498" s="22"/>
      <c r="L498" s="23"/>
      <c r="M498" s="24"/>
      <c r="N498" s="25"/>
      <c r="O498" s="15"/>
      <c r="P498" s="15"/>
      <c r="Q498" s="15"/>
      <c r="R498" s="15"/>
      <c r="S498" s="15"/>
      <c r="T498" s="15"/>
      <c r="U498" s="15"/>
      <c r="V498" s="15"/>
      <c r="W498" s="15"/>
      <c r="X498" s="15"/>
      <c r="Y498" s="15"/>
      <c r="Z498" s="15"/>
    </row>
    <row r="499" spans="1:26" ht="12" customHeight="1">
      <c r="A499" s="15"/>
      <c r="B499" s="15"/>
      <c r="C499" s="15"/>
      <c r="D499" s="15"/>
      <c r="E499" s="15"/>
      <c r="F499" s="15"/>
      <c r="G499" s="15"/>
      <c r="H499" s="15"/>
      <c r="I499" s="26"/>
      <c r="J499" s="21"/>
      <c r="K499" s="22"/>
      <c r="L499" s="23"/>
      <c r="M499" s="24"/>
      <c r="N499" s="25"/>
      <c r="O499" s="15"/>
      <c r="P499" s="15"/>
      <c r="Q499" s="15"/>
      <c r="R499" s="15"/>
      <c r="S499" s="15"/>
      <c r="T499" s="15"/>
      <c r="U499" s="15"/>
      <c r="V499" s="15"/>
      <c r="W499" s="15"/>
      <c r="X499" s="15"/>
      <c r="Y499" s="15"/>
      <c r="Z499" s="15"/>
    </row>
    <row r="500" spans="1:26" ht="12" customHeight="1">
      <c r="A500" s="15"/>
      <c r="B500" s="15"/>
      <c r="C500" s="15"/>
      <c r="D500" s="15"/>
      <c r="E500" s="15"/>
      <c r="F500" s="15"/>
      <c r="G500" s="15"/>
      <c r="H500" s="15"/>
      <c r="I500" s="26"/>
      <c r="J500" s="21"/>
      <c r="K500" s="22"/>
      <c r="L500" s="23"/>
      <c r="M500" s="24"/>
      <c r="N500" s="25"/>
      <c r="O500" s="15"/>
      <c r="P500" s="15"/>
      <c r="Q500" s="15"/>
      <c r="R500" s="15"/>
      <c r="S500" s="15"/>
      <c r="T500" s="15"/>
      <c r="U500" s="15"/>
      <c r="V500" s="15"/>
      <c r="W500" s="15"/>
      <c r="X500" s="15"/>
      <c r="Y500" s="15"/>
      <c r="Z500" s="15"/>
    </row>
    <row r="501" spans="1:26" ht="12" customHeight="1">
      <c r="A501" s="15"/>
      <c r="B501" s="15"/>
      <c r="C501" s="15"/>
      <c r="D501" s="15"/>
      <c r="E501" s="15"/>
      <c r="F501" s="15"/>
      <c r="G501" s="15"/>
      <c r="H501" s="15"/>
      <c r="I501" s="26"/>
      <c r="J501" s="21"/>
      <c r="K501" s="22"/>
      <c r="L501" s="23"/>
      <c r="M501" s="24"/>
      <c r="N501" s="25"/>
      <c r="O501" s="15"/>
      <c r="P501" s="15"/>
      <c r="Q501" s="15"/>
      <c r="R501" s="15"/>
      <c r="S501" s="15"/>
      <c r="T501" s="15"/>
      <c r="U501" s="15"/>
      <c r="V501" s="15"/>
      <c r="W501" s="15"/>
      <c r="X501" s="15"/>
      <c r="Y501" s="15"/>
      <c r="Z501" s="15"/>
    </row>
    <row r="502" spans="1:26" ht="12" customHeight="1">
      <c r="A502" s="15"/>
      <c r="B502" s="15"/>
      <c r="C502" s="15"/>
      <c r="D502" s="15"/>
      <c r="E502" s="15"/>
      <c r="F502" s="15"/>
      <c r="G502" s="15"/>
      <c r="H502" s="15"/>
      <c r="I502" s="26"/>
      <c r="J502" s="21"/>
      <c r="K502" s="22"/>
      <c r="L502" s="23"/>
      <c r="M502" s="24"/>
      <c r="N502" s="25"/>
      <c r="O502" s="15"/>
      <c r="P502" s="15"/>
      <c r="Q502" s="15"/>
      <c r="R502" s="15"/>
      <c r="S502" s="15"/>
      <c r="T502" s="15"/>
      <c r="U502" s="15"/>
      <c r="V502" s="15"/>
      <c r="W502" s="15"/>
      <c r="X502" s="15"/>
      <c r="Y502" s="15"/>
      <c r="Z502" s="15"/>
    </row>
    <row r="503" spans="1:26" ht="12" customHeight="1">
      <c r="A503" s="15"/>
      <c r="B503" s="15"/>
      <c r="C503" s="15"/>
      <c r="D503" s="15"/>
      <c r="E503" s="15"/>
      <c r="F503" s="15"/>
      <c r="G503" s="15"/>
      <c r="H503" s="15"/>
      <c r="I503" s="26"/>
      <c r="J503" s="21"/>
      <c r="K503" s="22"/>
      <c r="L503" s="23"/>
      <c r="M503" s="24"/>
      <c r="N503" s="25"/>
      <c r="O503" s="15"/>
      <c r="P503" s="15"/>
      <c r="Q503" s="15"/>
      <c r="R503" s="15"/>
      <c r="S503" s="15"/>
      <c r="T503" s="15"/>
      <c r="U503" s="15"/>
      <c r="V503" s="15"/>
      <c r="W503" s="15"/>
      <c r="X503" s="15"/>
      <c r="Y503" s="15"/>
      <c r="Z503" s="15"/>
    </row>
    <row r="504" spans="1:26" ht="12" customHeight="1">
      <c r="A504" s="15"/>
      <c r="B504" s="15"/>
      <c r="C504" s="15"/>
      <c r="D504" s="15"/>
      <c r="E504" s="15"/>
      <c r="F504" s="15"/>
      <c r="G504" s="15"/>
      <c r="H504" s="15"/>
      <c r="I504" s="26"/>
      <c r="J504" s="21"/>
      <c r="K504" s="22"/>
      <c r="L504" s="23"/>
      <c r="M504" s="24"/>
      <c r="N504" s="25"/>
      <c r="O504" s="15"/>
      <c r="P504" s="15"/>
      <c r="Q504" s="15"/>
      <c r="R504" s="15"/>
      <c r="S504" s="15"/>
      <c r="T504" s="15"/>
      <c r="U504" s="15"/>
      <c r="V504" s="15"/>
      <c r="W504" s="15"/>
      <c r="X504" s="15"/>
      <c r="Y504" s="15"/>
      <c r="Z504" s="15"/>
    </row>
    <row r="505" spans="1:26" ht="12" customHeight="1">
      <c r="A505" s="15"/>
      <c r="B505" s="15"/>
      <c r="C505" s="15"/>
      <c r="D505" s="15"/>
      <c r="E505" s="15"/>
      <c r="F505" s="15"/>
      <c r="G505" s="15"/>
      <c r="H505" s="15"/>
      <c r="I505" s="26"/>
      <c r="J505" s="21"/>
      <c r="K505" s="22"/>
      <c r="L505" s="23"/>
      <c r="M505" s="24"/>
      <c r="N505" s="25"/>
      <c r="O505" s="15"/>
      <c r="P505" s="15"/>
      <c r="Q505" s="15"/>
      <c r="R505" s="15"/>
      <c r="S505" s="15"/>
      <c r="T505" s="15"/>
      <c r="U505" s="15"/>
      <c r="V505" s="15"/>
      <c r="W505" s="15"/>
      <c r="X505" s="15"/>
      <c r="Y505" s="15"/>
      <c r="Z505" s="15"/>
    </row>
    <row r="506" spans="1:26" ht="12" customHeight="1">
      <c r="A506" s="15"/>
      <c r="B506" s="15"/>
      <c r="C506" s="15"/>
      <c r="D506" s="15"/>
      <c r="E506" s="15"/>
      <c r="F506" s="15"/>
      <c r="G506" s="15"/>
      <c r="H506" s="15"/>
      <c r="I506" s="26"/>
      <c r="J506" s="21"/>
      <c r="K506" s="22"/>
      <c r="L506" s="23"/>
      <c r="M506" s="24"/>
      <c r="N506" s="25"/>
      <c r="O506" s="15"/>
      <c r="P506" s="15"/>
      <c r="Q506" s="15"/>
      <c r="R506" s="15"/>
      <c r="S506" s="15"/>
      <c r="T506" s="15"/>
      <c r="U506" s="15"/>
      <c r="V506" s="15"/>
      <c r="W506" s="15"/>
      <c r="X506" s="15"/>
      <c r="Y506" s="15"/>
      <c r="Z506" s="15"/>
    </row>
    <row r="507" spans="1:26" ht="12" customHeight="1">
      <c r="A507" s="15"/>
      <c r="B507" s="15"/>
      <c r="C507" s="15"/>
      <c r="D507" s="15"/>
      <c r="E507" s="15"/>
      <c r="F507" s="15"/>
      <c r="G507" s="15"/>
      <c r="H507" s="15"/>
      <c r="I507" s="26"/>
      <c r="J507" s="21"/>
      <c r="K507" s="22"/>
      <c r="L507" s="23"/>
      <c r="M507" s="24"/>
      <c r="N507" s="25"/>
      <c r="O507" s="15"/>
      <c r="P507" s="15"/>
      <c r="Q507" s="15"/>
      <c r="R507" s="15"/>
      <c r="S507" s="15"/>
      <c r="T507" s="15"/>
      <c r="U507" s="15"/>
      <c r="V507" s="15"/>
      <c r="W507" s="15"/>
      <c r="X507" s="15"/>
      <c r="Y507" s="15"/>
      <c r="Z507" s="15"/>
    </row>
    <row r="508" spans="1:26" ht="12" customHeight="1">
      <c r="A508" s="15"/>
      <c r="B508" s="15"/>
      <c r="C508" s="15"/>
      <c r="D508" s="15"/>
      <c r="E508" s="15"/>
      <c r="F508" s="15"/>
      <c r="G508" s="15"/>
      <c r="H508" s="15"/>
      <c r="I508" s="26"/>
      <c r="J508" s="21"/>
      <c r="K508" s="22"/>
      <c r="L508" s="23"/>
      <c r="M508" s="24"/>
      <c r="N508" s="25"/>
      <c r="O508" s="15"/>
      <c r="P508" s="15"/>
      <c r="Q508" s="15"/>
      <c r="R508" s="15"/>
      <c r="S508" s="15"/>
      <c r="T508" s="15"/>
      <c r="U508" s="15"/>
      <c r="V508" s="15"/>
      <c r="W508" s="15"/>
      <c r="X508" s="15"/>
      <c r="Y508" s="15"/>
      <c r="Z508" s="15"/>
    </row>
    <row r="509" spans="1:26" ht="12" customHeight="1">
      <c r="A509" s="15"/>
      <c r="B509" s="15"/>
      <c r="C509" s="15"/>
      <c r="D509" s="15"/>
      <c r="E509" s="15"/>
      <c r="F509" s="15"/>
      <c r="G509" s="15"/>
      <c r="H509" s="15"/>
      <c r="I509" s="26"/>
      <c r="J509" s="21"/>
      <c r="K509" s="22"/>
      <c r="L509" s="23"/>
      <c r="M509" s="24"/>
      <c r="N509" s="25"/>
      <c r="O509" s="15"/>
      <c r="P509" s="15"/>
      <c r="Q509" s="15"/>
      <c r="R509" s="15"/>
      <c r="S509" s="15"/>
      <c r="T509" s="15"/>
      <c r="U509" s="15"/>
      <c r="V509" s="15"/>
      <c r="W509" s="15"/>
      <c r="X509" s="15"/>
      <c r="Y509" s="15"/>
      <c r="Z509" s="15"/>
    </row>
    <row r="510" spans="1:26" ht="12" customHeight="1">
      <c r="A510" s="15"/>
      <c r="B510" s="15"/>
      <c r="C510" s="15"/>
      <c r="D510" s="15"/>
      <c r="E510" s="15"/>
      <c r="F510" s="15"/>
      <c r="G510" s="15"/>
      <c r="H510" s="15"/>
      <c r="I510" s="26"/>
      <c r="J510" s="21"/>
      <c r="K510" s="22"/>
      <c r="L510" s="23"/>
      <c r="M510" s="24"/>
      <c r="N510" s="25"/>
      <c r="O510" s="15"/>
      <c r="P510" s="15"/>
      <c r="Q510" s="15"/>
      <c r="R510" s="15"/>
      <c r="S510" s="15"/>
      <c r="T510" s="15"/>
      <c r="U510" s="15"/>
      <c r="V510" s="15"/>
      <c r="W510" s="15"/>
      <c r="X510" s="15"/>
      <c r="Y510" s="15"/>
      <c r="Z510" s="15"/>
    </row>
    <row r="511" spans="1:26" ht="12" customHeight="1">
      <c r="A511" s="15"/>
      <c r="B511" s="15"/>
      <c r="C511" s="15"/>
      <c r="D511" s="15"/>
      <c r="E511" s="15"/>
      <c r="F511" s="15"/>
      <c r="G511" s="15"/>
      <c r="H511" s="15"/>
      <c r="I511" s="26"/>
      <c r="J511" s="21"/>
      <c r="K511" s="22"/>
      <c r="L511" s="23"/>
      <c r="M511" s="24"/>
      <c r="N511" s="25"/>
      <c r="O511" s="15"/>
      <c r="P511" s="15"/>
      <c r="Q511" s="15"/>
      <c r="R511" s="15"/>
      <c r="S511" s="15"/>
      <c r="T511" s="15"/>
      <c r="U511" s="15"/>
      <c r="V511" s="15"/>
      <c r="W511" s="15"/>
      <c r="X511" s="15"/>
      <c r="Y511" s="15"/>
      <c r="Z511" s="15"/>
    </row>
    <row r="512" spans="1:26" ht="12" customHeight="1">
      <c r="A512" s="15"/>
      <c r="B512" s="15"/>
      <c r="C512" s="15"/>
      <c r="D512" s="15"/>
      <c r="E512" s="15"/>
      <c r="F512" s="15"/>
      <c r="G512" s="15"/>
      <c r="H512" s="15"/>
      <c r="I512" s="26"/>
      <c r="J512" s="21"/>
      <c r="K512" s="22"/>
      <c r="L512" s="23"/>
      <c r="M512" s="24"/>
      <c r="N512" s="25"/>
      <c r="O512" s="15"/>
      <c r="P512" s="15"/>
      <c r="Q512" s="15"/>
      <c r="R512" s="15"/>
      <c r="S512" s="15"/>
      <c r="T512" s="15"/>
      <c r="U512" s="15"/>
      <c r="V512" s="15"/>
      <c r="W512" s="15"/>
      <c r="X512" s="15"/>
      <c r="Y512" s="15"/>
      <c r="Z512" s="15"/>
    </row>
    <row r="513" spans="1:26" ht="12" customHeight="1">
      <c r="A513" s="15"/>
      <c r="B513" s="15"/>
      <c r="C513" s="15"/>
      <c r="D513" s="15"/>
      <c r="E513" s="15"/>
      <c r="F513" s="15"/>
      <c r="G513" s="15"/>
      <c r="H513" s="15"/>
      <c r="I513" s="26"/>
      <c r="J513" s="21"/>
      <c r="K513" s="22"/>
      <c r="L513" s="23"/>
      <c r="M513" s="24"/>
      <c r="N513" s="25"/>
      <c r="O513" s="15"/>
      <c r="P513" s="15"/>
      <c r="Q513" s="15"/>
      <c r="R513" s="15"/>
      <c r="S513" s="15"/>
      <c r="T513" s="15"/>
      <c r="U513" s="15"/>
      <c r="V513" s="15"/>
      <c r="W513" s="15"/>
      <c r="X513" s="15"/>
      <c r="Y513" s="15"/>
      <c r="Z513" s="15"/>
    </row>
    <row r="514" spans="1:26" ht="12" customHeight="1">
      <c r="A514" s="15"/>
      <c r="B514" s="15"/>
      <c r="C514" s="15"/>
      <c r="D514" s="15"/>
      <c r="E514" s="15"/>
      <c r="F514" s="15"/>
      <c r="G514" s="15"/>
      <c r="H514" s="15"/>
      <c r="I514" s="26"/>
      <c r="J514" s="21"/>
      <c r="K514" s="22"/>
      <c r="L514" s="23"/>
      <c r="M514" s="24"/>
      <c r="N514" s="25"/>
      <c r="O514" s="15"/>
      <c r="P514" s="15"/>
      <c r="Q514" s="15"/>
      <c r="R514" s="15"/>
      <c r="S514" s="15"/>
      <c r="T514" s="15"/>
      <c r="U514" s="15"/>
      <c r="V514" s="15"/>
      <c r="W514" s="15"/>
      <c r="X514" s="15"/>
      <c r="Y514" s="15"/>
      <c r="Z514" s="15"/>
    </row>
    <row r="515" spans="1:26" ht="12" customHeight="1">
      <c r="A515" s="15"/>
      <c r="B515" s="15"/>
      <c r="C515" s="15"/>
      <c r="D515" s="15"/>
      <c r="E515" s="15"/>
      <c r="F515" s="15"/>
      <c r="G515" s="15"/>
      <c r="H515" s="15"/>
      <c r="I515" s="26"/>
      <c r="J515" s="21"/>
      <c r="K515" s="22"/>
      <c r="L515" s="23"/>
      <c r="M515" s="24"/>
      <c r="N515" s="25"/>
      <c r="O515" s="15"/>
      <c r="P515" s="15"/>
      <c r="Q515" s="15"/>
      <c r="R515" s="15"/>
      <c r="S515" s="15"/>
      <c r="T515" s="15"/>
      <c r="U515" s="15"/>
      <c r="V515" s="15"/>
      <c r="W515" s="15"/>
      <c r="X515" s="15"/>
      <c r="Y515" s="15"/>
      <c r="Z515" s="15"/>
    </row>
    <row r="516" spans="1:26" ht="12" customHeight="1">
      <c r="A516" s="15"/>
      <c r="B516" s="15"/>
      <c r="C516" s="15"/>
      <c r="D516" s="15"/>
      <c r="E516" s="15"/>
      <c r="F516" s="15"/>
      <c r="G516" s="15"/>
      <c r="H516" s="15"/>
      <c r="I516" s="26"/>
      <c r="J516" s="21"/>
      <c r="K516" s="22"/>
      <c r="L516" s="23"/>
      <c r="M516" s="24"/>
      <c r="N516" s="25"/>
      <c r="O516" s="15"/>
      <c r="P516" s="15"/>
      <c r="Q516" s="15"/>
      <c r="R516" s="15"/>
      <c r="S516" s="15"/>
      <c r="T516" s="15"/>
      <c r="U516" s="15"/>
      <c r="V516" s="15"/>
      <c r="W516" s="15"/>
      <c r="X516" s="15"/>
      <c r="Y516" s="15"/>
      <c r="Z516" s="15"/>
    </row>
    <row r="517" spans="1:26" ht="12" customHeight="1">
      <c r="A517" s="15"/>
      <c r="B517" s="15"/>
      <c r="C517" s="15"/>
      <c r="D517" s="15"/>
      <c r="E517" s="15"/>
      <c r="F517" s="15"/>
      <c r="G517" s="15"/>
      <c r="H517" s="15"/>
      <c r="I517" s="26"/>
      <c r="J517" s="21"/>
      <c r="K517" s="22"/>
      <c r="L517" s="23"/>
      <c r="M517" s="24"/>
      <c r="N517" s="25"/>
      <c r="O517" s="15"/>
      <c r="P517" s="15"/>
      <c r="Q517" s="15"/>
      <c r="R517" s="15"/>
      <c r="S517" s="15"/>
      <c r="T517" s="15"/>
      <c r="U517" s="15"/>
      <c r="V517" s="15"/>
      <c r="W517" s="15"/>
      <c r="X517" s="15"/>
      <c r="Y517" s="15"/>
      <c r="Z517" s="15"/>
    </row>
    <row r="518" spans="1:26" ht="12" customHeight="1">
      <c r="A518" s="15"/>
      <c r="B518" s="15"/>
      <c r="C518" s="15"/>
      <c r="D518" s="15"/>
      <c r="E518" s="15"/>
      <c r="F518" s="15"/>
      <c r="G518" s="15"/>
      <c r="H518" s="15"/>
      <c r="I518" s="26"/>
      <c r="J518" s="21"/>
      <c r="K518" s="22"/>
      <c r="L518" s="23"/>
      <c r="M518" s="24"/>
      <c r="N518" s="25"/>
      <c r="O518" s="15"/>
      <c r="P518" s="15"/>
      <c r="Q518" s="15"/>
      <c r="R518" s="15"/>
      <c r="S518" s="15"/>
      <c r="T518" s="15"/>
      <c r="U518" s="15"/>
      <c r="V518" s="15"/>
      <c r="W518" s="15"/>
      <c r="X518" s="15"/>
      <c r="Y518" s="15"/>
      <c r="Z518" s="15"/>
    </row>
    <row r="519" spans="1:26" ht="12" customHeight="1">
      <c r="A519" s="15"/>
      <c r="B519" s="15"/>
      <c r="C519" s="15"/>
      <c r="D519" s="15"/>
      <c r="E519" s="15"/>
      <c r="F519" s="15"/>
      <c r="G519" s="15"/>
      <c r="H519" s="15"/>
      <c r="I519" s="26"/>
      <c r="J519" s="21"/>
      <c r="K519" s="22"/>
      <c r="L519" s="23"/>
      <c r="M519" s="24"/>
      <c r="N519" s="25"/>
      <c r="O519" s="15"/>
      <c r="P519" s="15"/>
      <c r="Q519" s="15"/>
      <c r="R519" s="15"/>
      <c r="S519" s="15"/>
      <c r="T519" s="15"/>
      <c r="U519" s="15"/>
      <c r="V519" s="15"/>
      <c r="W519" s="15"/>
      <c r="X519" s="15"/>
      <c r="Y519" s="15"/>
      <c r="Z519" s="15"/>
    </row>
    <row r="520" spans="1:26" ht="12" customHeight="1">
      <c r="A520" s="15"/>
      <c r="B520" s="15"/>
      <c r="C520" s="15"/>
      <c r="D520" s="15"/>
      <c r="E520" s="15"/>
      <c r="F520" s="15"/>
      <c r="G520" s="15"/>
      <c r="H520" s="15"/>
      <c r="I520" s="26"/>
      <c r="J520" s="21"/>
      <c r="K520" s="22"/>
      <c r="L520" s="23"/>
      <c r="M520" s="24"/>
      <c r="N520" s="25"/>
      <c r="O520" s="15"/>
      <c r="P520" s="15"/>
      <c r="Q520" s="15"/>
      <c r="R520" s="15"/>
      <c r="S520" s="15"/>
      <c r="T520" s="15"/>
      <c r="U520" s="15"/>
      <c r="V520" s="15"/>
      <c r="W520" s="15"/>
      <c r="X520" s="15"/>
      <c r="Y520" s="15"/>
      <c r="Z520" s="15"/>
    </row>
    <row r="521" spans="1:26" ht="12" customHeight="1">
      <c r="A521" s="15"/>
      <c r="B521" s="15"/>
      <c r="C521" s="15"/>
      <c r="D521" s="15"/>
      <c r="E521" s="15"/>
      <c r="F521" s="15"/>
      <c r="G521" s="15"/>
      <c r="H521" s="15"/>
      <c r="I521" s="26"/>
      <c r="J521" s="21"/>
      <c r="K521" s="22"/>
      <c r="L521" s="23"/>
      <c r="M521" s="24"/>
      <c r="N521" s="25"/>
      <c r="O521" s="15"/>
      <c r="P521" s="15"/>
      <c r="Q521" s="15"/>
      <c r="R521" s="15"/>
      <c r="S521" s="15"/>
      <c r="T521" s="15"/>
      <c r="U521" s="15"/>
      <c r="V521" s="15"/>
      <c r="W521" s="15"/>
      <c r="X521" s="15"/>
      <c r="Y521" s="15"/>
      <c r="Z521" s="15"/>
    </row>
    <row r="522" spans="1:26" ht="12" customHeight="1">
      <c r="A522" s="15"/>
      <c r="B522" s="15"/>
      <c r="C522" s="15"/>
      <c r="D522" s="15"/>
      <c r="E522" s="15"/>
      <c r="F522" s="15"/>
      <c r="G522" s="15"/>
      <c r="H522" s="15"/>
      <c r="I522" s="26"/>
      <c r="J522" s="21"/>
      <c r="K522" s="22"/>
      <c r="L522" s="23"/>
      <c r="M522" s="24"/>
      <c r="N522" s="25"/>
      <c r="O522" s="15"/>
      <c r="P522" s="15"/>
      <c r="Q522" s="15"/>
      <c r="R522" s="15"/>
      <c r="S522" s="15"/>
      <c r="T522" s="15"/>
      <c r="U522" s="15"/>
      <c r="V522" s="15"/>
      <c r="W522" s="15"/>
      <c r="X522" s="15"/>
      <c r="Y522" s="15"/>
      <c r="Z522" s="15"/>
    </row>
    <row r="523" spans="1:26" ht="12" customHeight="1">
      <c r="A523" s="15"/>
      <c r="B523" s="15"/>
      <c r="C523" s="15"/>
      <c r="D523" s="15"/>
      <c r="E523" s="15"/>
      <c r="F523" s="15"/>
      <c r="G523" s="15"/>
      <c r="H523" s="15"/>
      <c r="I523" s="26"/>
      <c r="J523" s="21"/>
      <c r="K523" s="22"/>
      <c r="L523" s="23"/>
      <c r="M523" s="24"/>
      <c r="N523" s="25"/>
      <c r="O523" s="15"/>
      <c r="P523" s="15"/>
      <c r="Q523" s="15"/>
      <c r="R523" s="15"/>
      <c r="S523" s="15"/>
      <c r="T523" s="15"/>
      <c r="U523" s="15"/>
      <c r="V523" s="15"/>
      <c r="W523" s="15"/>
      <c r="X523" s="15"/>
      <c r="Y523" s="15"/>
      <c r="Z523" s="15"/>
    </row>
    <row r="524" spans="1:26" ht="12" customHeight="1">
      <c r="A524" s="15"/>
      <c r="B524" s="15"/>
      <c r="C524" s="15"/>
      <c r="D524" s="15"/>
      <c r="E524" s="15"/>
      <c r="F524" s="15"/>
      <c r="G524" s="15"/>
      <c r="H524" s="15"/>
      <c r="I524" s="26"/>
      <c r="J524" s="21"/>
      <c r="K524" s="22"/>
      <c r="L524" s="23"/>
      <c r="M524" s="24"/>
      <c r="N524" s="25"/>
      <c r="O524" s="15"/>
      <c r="P524" s="15"/>
      <c r="Q524" s="15"/>
      <c r="R524" s="15"/>
      <c r="S524" s="15"/>
      <c r="T524" s="15"/>
      <c r="U524" s="15"/>
      <c r="V524" s="15"/>
      <c r="W524" s="15"/>
      <c r="X524" s="15"/>
      <c r="Y524" s="15"/>
      <c r="Z524" s="15"/>
    </row>
    <row r="525" spans="1:26" ht="12" customHeight="1">
      <c r="A525" s="15"/>
      <c r="B525" s="15"/>
      <c r="C525" s="15"/>
      <c r="D525" s="15"/>
      <c r="E525" s="15"/>
      <c r="F525" s="15"/>
      <c r="G525" s="15"/>
      <c r="H525" s="15"/>
      <c r="I525" s="26"/>
      <c r="J525" s="21"/>
      <c r="K525" s="22"/>
      <c r="L525" s="23"/>
      <c r="M525" s="24"/>
      <c r="N525" s="25"/>
      <c r="O525" s="15"/>
      <c r="P525" s="15"/>
      <c r="Q525" s="15"/>
      <c r="R525" s="15"/>
      <c r="S525" s="15"/>
      <c r="T525" s="15"/>
      <c r="U525" s="15"/>
      <c r="V525" s="15"/>
      <c r="W525" s="15"/>
      <c r="X525" s="15"/>
      <c r="Y525" s="15"/>
      <c r="Z525" s="15"/>
    </row>
    <row r="526" spans="1:26" ht="12" customHeight="1">
      <c r="A526" s="15"/>
      <c r="B526" s="15"/>
      <c r="C526" s="15"/>
      <c r="D526" s="15"/>
      <c r="E526" s="15"/>
      <c r="F526" s="15"/>
      <c r="G526" s="15"/>
      <c r="H526" s="15"/>
      <c r="I526" s="26"/>
      <c r="J526" s="21"/>
      <c r="K526" s="22"/>
      <c r="L526" s="23"/>
      <c r="M526" s="24"/>
      <c r="N526" s="25"/>
      <c r="O526" s="15"/>
      <c r="P526" s="15"/>
      <c r="Q526" s="15"/>
      <c r="R526" s="15"/>
      <c r="S526" s="15"/>
      <c r="T526" s="15"/>
      <c r="U526" s="15"/>
      <c r="V526" s="15"/>
      <c r="W526" s="15"/>
      <c r="X526" s="15"/>
      <c r="Y526" s="15"/>
      <c r="Z526" s="15"/>
    </row>
    <row r="527" spans="1:26" ht="12" customHeight="1">
      <c r="A527" s="15"/>
      <c r="B527" s="15"/>
      <c r="C527" s="15"/>
      <c r="D527" s="15"/>
      <c r="E527" s="15"/>
      <c r="F527" s="15"/>
      <c r="G527" s="15"/>
      <c r="H527" s="15"/>
      <c r="I527" s="26"/>
      <c r="J527" s="21"/>
      <c r="K527" s="22"/>
      <c r="L527" s="23"/>
      <c r="M527" s="24"/>
      <c r="N527" s="25"/>
      <c r="O527" s="15"/>
      <c r="P527" s="15"/>
      <c r="Q527" s="15"/>
      <c r="R527" s="15"/>
      <c r="S527" s="15"/>
      <c r="T527" s="15"/>
      <c r="U527" s="15"/>
      <c r="V527" s="15"/>
      <c r="W527" s="15"/>
      <c r="X527" s="15"/>
      <c r="Y527" s="15"/>
      <c r="Z527" s="15"/>
    </row>
    <row r="528" spans="1:26" ht="12" customHeight="1">
      <c r="A528" s="15"/>
      <c r="B528" s="15"/>
      <c r="C528" s="15"/>
      <c r="D528" s="15"/>
      <c r="E528" s="15"/>
      <c r="F528" s="15"/>
      <c r="G528" s="15"/>
      <c r="H528" s="15"/>
      <c r="I528" s="26"/>
      <c r="J528" s="21"/>
      <c r="K528" s="22"/>
      <c r="L528" s="23"/>
      <c r="M528" s="24"/>
      <c r="N528" s="25"/>
      <c r="O528" s="15"/>
      <c r="P528" s="15"/>
      <c r="Q528" s="15"/>
      <c r="R528" s="15"/>
      <c r="S528" s="15"/>
      <c r="T528" s="15"/>
      <c r="U528" s="15"/>
      <c r="V528" s="15"/>
      <c r="W528" s="15"/>
      <c r="X528" s="15"/>
      <c r="Y528" s="15"/>
      <c r="Z528" s="15"/>
    </row>
    <row r="529" spans="1:26" ht="12" customHeight="1">
      <c r="A529" s="15"/>
      <c r="B529" s="15"/>
      <c r="C529" s="15"/>
      <c r="D529" s="15"/>
      <c r="E529" s="15"/>
      <c r="F529" s="15"/>
      <c r="G529" s="15"/>
      <c r="H529" s="15"/>
      <c r="I529" s="26"/>
      <c r="J529" s="21"/>
      <c r="K529" s="22"/>
      <c r="L529" s="23"/>
      <c r="M529" s="24"/>
      <c r="N529" s="25"/>
      <c r="O529" s="15"/>
      <c r="P529" s="15"/>
      <c r="Q529" s="15"/>
      <c r="R529" s="15"/>
      <c r="S529" s="15"/>
      <c r="T529" s="15"/>
      <c r="U529" s="15"/>
      <c r="V529" s="15"/>
      <c r="W529" s="15"/>
      <c r="X529" s="15"/>
      <c r="Y529" s="15"/>
      <c r="Z529" s="15"/>
    </row>
    <row r="530" spans="1:26" ht="12" customHeight="1">
      <c r="A530" s="15"/>
      <c r="B530" s="15"/>
      <c r="C530" s="15"/>
      <c r="D530" s="15"/>
      <c r="E530" s="15"/>
      <c r="F530" s="15"/>
      <c r="G530" s="15"/>
      <c r="H530" s="15"/>
      <c r="I530" s="26"/>
      <c r="J530" s="21"/>
      <c r="K530" s="22"/>
      <c r="L530" s="23"/>
      <c r="M530" s="24"/>
      <c r="N530" s="25"/>
      <c r="O530" s="15"/>
      <c r="P530" s="15"/>
      <c r="Q530" s="15"/>
      <c r="R530" s="15"/>
      <c r="S530" s="15"/>
      <c r="T530" s="15"/>
      <c r="U530" s="15"/>
      <c r="V530" s="15"/>
      <c r="W530" s="15"/>
      <c r="X530" s="15"/>
      <c r="Y530" s="15"/>
      <c r="Z530" s="15"/>
    </row>
    <row r="531" spans="1:26" ht="12" customHeight="1">
      <c r="A531" s="15"/>
      <c r="B531" s="15"/>
      <c r="C531" s="15"/>
      <c r="D531" s="15"/>
      <c r="E531" s="15"/>
      <c r="F531" s="15"/>
      <c r="G531" s="15"/>
      <c r="H531" s="15"/>
      <c r="I531" s="26"/>
      <c r="J531" s="21"/>
      <c r="K531" s="22"/>
      <c r="L531" s="23"/>
      <c r="M531" s="24"/>
      <c r="N531" s="25"/>
      <c r="O531" s="15"/>
      <c r="P531" s="15"/>
      <c r="Q531" s="15"/>
      <c r="R531" s="15"/>
      <c r="S531" s="15"/>
      <c r="T531" s="15"/>
      <c r="U531" s="15"/>
      <c r="V531" s="15"/>
      <c r="W531" s="15"/>
      <c r="X531" s="15"/>
      <c r="Y531" s="15"/>
      <c r="Z531" s="15"/>
    </row>
    <row r="532" spans="1:26" ht="12" customHeight="1">
      <c r="A532" s="15"/>
      <c r="B532" s="15"/>
      <c r="C532" s="15"/>
      <c r="D532" s="15"/>
      <c r="E532" s="15"/>
      <c r="F532" s="15"/>
      <c r="G532" s="15"/>
      <c r="H532" s="15"/>
      <c r="I532" s="26"/>
      <c r="J532" s="21"/>
      <c r="K532" s="22"/>
      <c r="L532" s="23"/>
      <c r="M532" s="24"/>
      <c r="N532" s="25"/>
      <c r="O532" s="15"/>
      <c r="P532" s="15"/>
      <c r="Q532" s="15"/>
      <c r="R532" s="15"/>
      <c r="S532" s="15"/>
      <c r="T532" s="15"/>
      <c r="U532" s="15"/>
      <c r="V532" s="15"/>
      <c r="W532" s="15"/>
      <c r="X532" s="15"/>
      <c r="Y532" s="15"/>
      <c r="Z532" s="15"/>
    </row>
    <row r="533" spans="1:26" ht="12" customHeight="1">
      <c r="A533" s="15"/>
      <c r="B533" s="15"/>
      <c r="C533" s="15"/>
      <c r="D533" s="15"/>
      <c r="E533" s="15"/>
      <c r="F533" s="15"/>
      <c r="G533" s="15"/>
      <c r="H533" s="15"/>
      <c r="I533" s="26"/>
      <c r="J533" s="21"/>
      <c r="K533" s="22"/>
      <c r="L533" s="23"/>
      <c r="M533" s="24"/>
      <c r="N533" s="25"/>
      <c r="O533" s="15"/>
      <c r="P533" s="15"/>
      <c r="Q533" s="15"/>
      <c r="R533" s="15"/>
      <c r="S533" s="15"/>
      <c r="T533" s="15"/>
      <c r="U533" s="15"/>
      <c r="V533" s="15"/>
      <c r="W533" s="15"/>
      <c r="X533" s="15"/>
      <c r="Y533" s="15"/>
      <c r="Z533" s="15"/>
    </row>
    <row r="534" spans="1:26" ht="12" customHeight="1">
      <c r="A534" s="15"/>
      <c r="B534" s="15"/>
      <c r="C534" s="15"/>
      <c r="D534" s="15"/>
      <c r="E534" s="15"/>
      <c r="F534" s="15"/>
      <c r="G534" s="15"/>
      <c r="H534" s="15"/>
      <c r="I534" s="26"/>
      <c r="J534" s="21"/>
      <c r="K534" s="22"/>
      <c r="L534" s="23"/>
      <c r="M534" s="24"/>
      <c r="N534" s="25"/>
      <c r="O534" s="15"/>
      <c r="P534" s="15"/>
      <c r="Q534" s="15"/>
      <c r="R534" s="15"/>
      <c r="S534" s="15"/>
      <c r="T534" s="15"/>
      <c r="U534" s="15"/>
      <c r="V534" s="15"/>
      <c r="W534" s="15"/>
      <c r="X534" s="15"/>
      <c r="Y534" s="15"/>
      <c r="Z534" s="15"/>
    </row>
    <row r="535" spans="1:26" ht="12" customHeight="1">
      <c r="A535" s="15"/>
      <c r="B535" s="15"/>
      <c r="C535" s="15"/>
      <c r="D535" s="15"/>
      <c r="E535" s="15"/>
      <c r="F535" s="15"/>
      <c r="G535" s="15"/>
      <c r="H535" s="15"/>
      <c r="I535" s="26"/>
      <c r="J535" s="21"/>
      <c r="K535" s="22"/>
      <c r="L535" s="23"/>
      <c r="M535" s="24"/>
      <c r="N535" s="25"/>
      <c r="O535" s="15"/>
      <c r="P535" s="15"/>
      <c r="Q535" s="15"/>
      <c r="R535" s="15"/>
      <c r="S535" s="15"/>
      <c r="T535" s="15"/>
      <c r="U535" s="15"/>
      <c r="V535" s="15"/>
      <c r="W535" s="15"/>
      <c r="X535" s="15"/>
      <c r="Y535" s="15"/>
      <c r="Z535" s="15"/>
    </row>
    <row r="536" spans="1:26" ht="12" customHeight="1">
      <c r="A536" s="15"/>
      <c r="B536" s="15"/>
      <c r="C536" s="15"/>
      <c r="D536" s="15"/>
      <c r="E536" s="15"/>
      <c r="F536" s="15"/>
      <c r="G536" s="15"/>
      <c r="H536" s="15"/>
      <c r="I536" s="26"/>
      <c r="J536" s="21"/>
      <c r="K536" s="22"/>
      <c r="L536" s="23"/>
      <c r="M536" s="24"/>
      <c r="N536" s="25"/>
      <c r="O536" s="15"/>
      <c r="P536" s="15"/>
      <c r="Q536" s="15"/>
      <c r="R536" s="15"/>
      <c r="S536" s="15"/>
      <c r="T536" s="15"/>
      <c r="U536" s="15"/>
      <c r="V536" s="15"/>
      <c r="W536" s="15"/>
      <c r="X536" s="15"/>
      <c r="Y536" s="15"/>
      <c r="Z536" s="15"/>
    </row>
    <row r="537" spans="1:26" ht="12" customHeight="1">
      <c r="A537" s="15"/>
      <c r="B537" s="15"/>
      <c r="C537" s="15"/>
      <c r="D537" s="15"/>
      <c r="E537" s="15"/>
      <c r="F537" s="15"/>
      <c r="G537" s="15"/>
      <c r="H537" s="15"/>
      <c r="I537" s="26"/>
      <c r="J537" s="21"/>
      <c r="K537" s="22"/>
      <c r="L537" s="23"/>
      <c r="M537" s="24"/>
      <c r="N537" s="25"/>
      <c r="O537" s="15"/>
      <c r="P537" s="15"/>
      <c r="Q537" s="15"/>
      <c r="R537" s="15"/>
      <c r="S537" s="15"/>
      <c r="T537" s="15"/>
      <c r="U537" s="15"/>
      <c r="V537" s="15"/>
      <c r="W537" s="15"/>
      <c r="X537" s="15"/>
      <c r="Y537" s="15"/>
      <c r="Z537" s="15"/>
    </row>
    <row r="538" spans="1:26" ht="12" customHeight="1">
      <c r="A538" s="15"/>
      <c r="B538" s="15"/>
      <c r="C538" s="15"/>
      <c r="D538" s="15"/>
      <c r="E538" s="15"/>
      <c r="F538" s="15"/>
      <c r="G538" s="15"/>
      <c r="H538" s="15"/>
      <c r="I538" s="26"/>
      <c r="J538" s="21"/>
      <c r="K538" s="22"/>
      <c r="L538" s="23"/>
      <c r="M538" s="24"/>
      <c r="N538" s="25"/>
      <c r="O538" s="15"/>
      <c r="P538" s="15"/>
      <c r="Q538" s="15"/>
      <c r="R538" s="15"/>
      <c r="S538" s="15"/>
      <c r="T538" s="15"/>
      <c r="U538" s="15"/>
      <c r="V538" s="15"/>
      <c r="W538" s="15"/>
      <c r="X538" s="15"/>
      <c r="Y538" s="15"/>
      <c r="Z538" s="15"/>
    </row>
    <row r="539" spans="1:26" ht="12" customHeight="1">
      <c r="A539" s="15"/>
      <c r="B539" s="15"/>
      <c r="C539" s="15"/>
      <c r="D539" s="15"/>
      <c r="E539" s="15"/>
      <c r="F539" s="15"/>
      <c r="G539" s="15"/>
      <c r="H539" s="15"/>
      <c r="I539" s="26"/>
      <c r="J539" s="21"/>
      <c r="K539" s="22"/>
      <c r="L539" s="23"/>
      <c r="M539" s="24"/>
      <c r="N539" s="25"/>
      <c r="O539" s="15"/>
      <c r="P539" s="15"/>
      <c r="Q539" s="15"/>
      <c r="R539" s="15"/>
      <c r="S539" s="15"/>
      <c r="T539" s="15"/>
      <c r="U539" s="15"/>
      <c r="V539" s="15"/>
      <c r="W539" s="15"/>
      <c r="X539" s="15"/>
      <c r="Y539" s="15"/>
      <c r="Z539" s="15"/>
    </row>
    <row r="540" spans="1:26" ht="12" customHeight="1">
      <c r="A540" s="15"/>
      <c r="B540" s="15"/>
      <c r="C540" s="15"/>
      <c r="D540" s="15"/>
      <c r="E540" s="15"/>
      <c r="F540" s="15"/>
      <c r="G540" s="15"/>
      <c r="H540" s="15"/>
      <c r="I540" s="26"/>
      <c r="J540" s="21"/>
      <c r="K540" s="22"/>
      <c r="L540" s="23"/>
      <c r="M540" s="24"/>
      <c r="N540" s="25"/>
      <c r="O540" s="15"/>
      <c r="P540" s="15"/>
      <c r="Q540" s="15"/>
      <c r="R540" s="15"/>
      <c r="S540" s="15"/>
      <c r="T540" s="15"/>
      <c r="U540" s="15"/>
      <c r="V540" s="15"/>
      <c r="W540" s="15"/>
      <c r="X540" s="15"/>
      <c r="Y540" s="15"/>
      <c r="Z540" s="15"/>
    </row>
    <row r="541" spans="1:26" ht="12" customHeight="1">
      <c r="A541" s="15"/>
      <c r="B541" s="15"/>
      <c r="C541" s="15"/>
      <c r="D541" s="15"/>
      <c r="E541" s="15"/>
      <c r="F541" s="15"/>
      <c r="G541" s="15"/>
      <c r="H541" s="15"/>
      <c r="I541" s="26"/>
      <c r="J541" s="21"/>
      <c r="K541" s="22"/>
      <c r="L541" s="23"/>
      <c r="M541" s="24"/>
      <c r="N541" s="25"/>
      <c r="O541" s="15"/>
      <c r="P541" s="15"/>
      <c r="Q541" s="15"/>
      <c r="R541" s="15"/>
      <c r="S541" s="15"/>
      <c r="T541" s="15"/>
      <c r="U541" s="15"/>
      <c r="V541" s="15"/>
      <c r="W541" s="15"/>
      <c r="X541" s="15"/>
      <c r="Y541" s="15"/>
      <c r="Z541" s="15"/>
    </row>
    <row r="542" spans="1:26" ht="12" customHeight="1">
      <c r="A542" s="15"/>
      <c r="B542" s="15"/>
      <c r="C542" s="15"/>
      <c r="D542" s="15"/>
      <c r="E542" s="15"/>
      <c r="F542" s="15"/>
      <c r="G542" s="15"/>
      <c r="H542" s="15"/>
      <c r="I542" s="26"/>
      <c r="J542" s="21"/>
      <c r="K542" s="22"/>
      <c r="L542" s="23"/>
      <c r="M542" s="24"/>
      <c r="N542" s="25"/>
      <c r="O542" s="15"/>
      <c r="P542" s="15"/>
      <c r="Q542" s="15"/>
      <c r="R542" s="15"/>
      <c r="S542" s="15"/>
      <c r="T542" s="15"/>
      <c r="U542" s="15"/>
      <c r="V542" s="15"/>
      <c r="W542" s="15"/>
      <c r="X542" s="15"/>
      <c r="Y542" s="15"/>
      <c r="Z542" s="15"/>
    </row>
    <row r="543" spans="1:26" ht="12" customHeight="1">
      <c r="A543" s="15"/>
      <c r="B543" s="15"/>
      <c r="C543" s="15"/>
      <c r="D543" s="15"/>
      <c r="E543" s="15"/>
      <c r="F543" s="15"/>
      <c r="G543" s="15"/>
      <c r="H543" s="15"/>
      <c r="I543" s="26"/>
      <c r="J543" s="21"/>
      <c r="K543" s="22"/>
      <c r="L543" s="23"/>
      <c r="M543" s="24"/>
      <c r="N543" s="25"/>
      <c r="O543" s="15"/>
      <c r="P543" s="15"/>
      <c r="Q543" s="15"/>
      <c r="R543" s="15"/>
      <c r="S543" s="15"/>
      <c r="T543" s="15"/>
      <c r="U543" s="15"/>
      <c r="V543" s="15"/>
      <c r="W543" s="15"/>
      <c r="X543" s="15"/>
      <c r="Y543" s="15"/>
      <c r="Z543" s="15"/>
    </row>
    <row r="544" spans="1:26" ht="12" customHeight="1">
      <c r="A544" s="15"/>
      <c r="B544" s="15"/>
      <c r="C544" s="15"/>
      <c r="D544" s="15"/>
      <c r="E544" s="15"/>
      <c r="F544" s="15"/>
      <c r="G544" s="15"/>
      <c r="H544" s="15"/>
      <c r="I544" s="26"/>
      <c r="J544" s="21"/>
      <c r="K544" s="22"/>
      <c r="L544" s="23"/>
      <c r="M544" s="24"/>
      <c r="N544" s="25"/>
      <c r="O544" s="15"/>
      <c r="P544" s="15"/>
      <c r="Q544" s="15"/>
      <c r="R544" s="15"/>
      <c r="S544" s="15"/>
      <c r="T544" s="15"/>
      <c r="U544" s="15"/>
      <c r="V544" s="15"/>
      <c r="W544" s="15"/>
      <c r="X544" s="15"/>
      <c r="Y544" s="15"/>
      <c r="Z544" s="15"/>
    </row>
    <row r="545" spans="1:26" ht="12" customHeight="1">
      <c r="A545" s="15"/>
      <c r="B545" s="15"/>
      <c r="C545" s="15"/>
      <c r="D545" s="15"/>
      <c r="E545" s="15"/>
      <c r="F545" s="15"/>
      <c r="G545" s="15"/>
      <c r="H545" s="15"/>
      <c r="I545" s="26"/>
      <c r="J545" s="21"/>
      <c r="K545" s="22"/>
      <c r="L545" s="23"/>
      <c r="M545" s="24"/>
      <c r="N545" s="25"/>
      <c r="O545" s="15"/>
      <c r="P545" s="15"/>
      <c r="Q545" s="15"/>
      <c r="R545" s="15"/>
      <c r="S545" s="15"/>
      <c r="T545" s="15"/>
      <c r="U545" s="15"/>
      <c r="V545" s="15"/>
      <c r="W545" s="15"/>
      <c r="X545" s="15"/>
      <c r="Y545" s="15"/>
      <c r="Z545" s="15"/>
    </row>
    <row r="546" spans="1:26" ht="12" customHeight="1">
      <c r="A546" s="15"/>
      <c r="B546" s="15"/>
      <c r="C546" s="15"/>
      <c r="D546" s="15"/>
      <c r="E546" s="15"/>
      <c r="F546" s="15"/>
      <c r="G546" s="15"/>
      <c r="H546" s="15"/>
      <c r="I546" s="26"/>
      <c r="J546" s="21"/>
      <c r="K546" s="22"/>
      <c r="L546" s="23"/>
      <c r="M546" s="24"/>
      <c r="N546" s="25"/>
      <c r="O546" s="15"/>
      <c r="P546" s="15"/>
      <c r="Q546" s="15"/>
      <c r="R546" s="15"/>
      <c r="S546" s="15"/>
      <c r="T546" s="15"/>
      <c r="U546" s="15"/>
      <c r="V546" s="15"/>
      <c r="W546" s="15"/>
      <c r="X546" s="15"/>
      <c r="Y546" s="15"/>
      <c r="Z546" s="15"/>
    </row>
    <row r="547" spans="1:26" ht="12" customHeight="1">
      <c r="A547" s="15"/>
      <c r="B547" s="15"/>
      <c r="C547" s="15"/>
      <c r="D547" s="15"/>
      <c r="E547" s="15"/>
      <c r="F547" s="15"/>
      <c r="G547" s="15"/>
      <c r="H547" s="15"/>
      <c r="I547" s="26"/>
      <c r="J547" s="21"/>
      <c r="K547" s="22"/>
      <c r="L547" s="23"/>
      <c r="M547" s="24"/>
      <c r="N547" s="25"/>
      <c r="O547" s="15"/>
      <c r="P547" s="15"/>
      <c r="Q547" s="15"/>
      <c r="R547" s="15"/>
      <c r="S547" s="15"/>
      <c r="T547" s="15"/>
      <c r="U547" s="15"/>
      <c r="V547" s="15"/>
      <c r="W547" s="15"/>
      <c r="X547" s="15"/>
      <c r="Y547" s="15"/>
      <c r="Z547" s="15"/>
    </row>
    <row r="548" spans="1:26" ht="12" customHeight="1">
      <c r="A548" s="15"/>
      <c r="B548" s="15"/>
      <c r="C548" s="15"/>
      <c r="D548" s="15"/>
      <c r="E548" s="15"/>
      <c r="F548" s="15"/>
      <c r="G548" s="15"/>
      <c r="H548" s="15"/>
      <c r="I548" s="26"/>
      <c r="J548" s="21"/>
      <c r="K548" s="22"/>
      <c r="L548" s="23"/>
      <c r="M548" s="24"/>
      <c r="N548" s="25"/>
      <c r="O548" s="15"/>
      <c r="P548" s="15"/>
      <c r="Q548" s="15"/>
      <c r="R548" s="15"/>
      <c r="S548" s="15"/>
      <c r="T548" s="15"/>
      <c r="U548" s="15"/>
      <c r="V548" s="15"/>
      <c r="W548" s="15"/>
      <c r="X548" s="15"/>
      <c r="Y548" s="15"/>
      <c r="Z548" s="15"/>
    </row>
    <row r="549" spans="1:26" ht="12" customHeight="1">
      <c r="A549" s="15"/>
      <c r="B549" s="15"/>
      <c r="C549" s="15"/>
      <c r="D549" s="15"/>
      <c r="E549" s="15"/>
      <c r="F549" s="15"/>
      <c r="G549" s="15"/>
      <c r="H549" s="15"/>
      <c r="I549" s="26"/>
      <c r="J549" s="21"/>
      <c r="K549" s="22"/>
      <c r="L549" s="23"/>
      <c r="M549" s="24"/>
      <c r="N549" s="25"/>
      <c r="O549" s="15"/>
      <c r="P549" s="15"/>
      <c r="Q549" s="15"/>
      <c r="R549" s="15"/>
      <c r="S549" s="15"/>
      <c r="T549" s="15"/>
      <c r="U549" s="15"/>
      <c r="V549" s="15"/>
      <c r="W549" s="15"/>
      <c r="X549" s="15"/>
      <c r="Y549" s="15"/>
      <c r="Z549" s="15"/>
    </row>
    <row r="550" spans="1:26" ht="12" customHeight="1">
      <c r="A550" s="15"/>
      <c r="B550" s="15"/>
      <c r="C550" s="15"/>
      <c r="D550" s="15"/>
      <c r="E550" s="15"/>
      <c r="F550" s="15"/>
      <c r="G550" s="15"/>
      <c r="H550" s="15"/>
      <c r="I550" s="26"/>
      <c r="J550" s="21"/>
      <c r="K550" s="22"/>
      <c r="L550" s="23"/>
      <c r="M550" s="24"/>
      <c r="N550" s="25"/>
      <c r="O550" s="15"/>
      <c r="P550" s="15"/>
      <c r="Q550" s="15"/>
      <c r="R550" s="15"/>
      <c r="S550" s="15"/>
      <c r="T550" s="15"/>
      <c r="U550" s="15"/>
      <c r="V550" s="15"/>
      <c r="W550" s="15"/>
      <c r="X550" s="15"/>
      <c r="Y550" s="15"/>
      <c r="Z550" s="15"/>
    </row>
    <row r="551" spans="1:26" ht="12" customHeight="1">
      <c r="A551" s="15"/>
      <c r="B551" s="15"/>
      <c r="C551" s="15"/>
      <c r="D551" s="15"/>
      <c r="E551" s="15"/>
      <c r="F551" s="15"/>
      <c r="G551" s="15"/>
      <c r="H551" s="15"/>
      <c r="I551" s="26"/>
      <c r="J551" s="21"/>
      <c r="K551" s="22"/>
      <c r="L551" s="23"/>
      <c r="M551" s="24"/>
      <c r="N551" s="25"/>
      <c r="O551" s="15"/>
      <c r="P551" s="15"/>
      <c r="Q551" s="15"/>
      <c r="R551" s="15"/>
      <c r="S551" s="15"/>
      <c r="T551" s="15"/>
      <c r="U551" s="15"/>
      <c r="V551" s="15"/>
      <c r="W551" s="15"/>
      <c r="X551" s="15"/>
      <c r="Y551" s="15"/>
      <c r="Z551" s="15"/>
    </row>
    <row r="552" spans="1:26" ht="12" customHeight="1">
      <c r="A552" s="15"/>
      <c r="B552" s="15"/>
      <c r="C552" s="15"/>
      <c r="D552" s="15"/>
      <c r="E552" s="15"/>
      <c r="F552" s="15"/>
      <c r="G552" s="15"/>
      <c r="H552" s="15"/>
      <c r="I552" s="26"/>
      <c r="J552" s="21"/>
      <c r="K552" s="22"/>
      <c r="L552" s="23"/>
      <c r="M552" s="24"/>
      <c r="N552" s="25"/>
      <c r="O552" s="15"/>
      <c r="P552" s="15"/>
      <c r="Q552" s="15"/>
      <c r="R552" s="15"/>
      <c r="S552" s="15"/>
      <c r="T552" s="15"/>
      <c r="U552" s="15"/>
      <c r="V552" s="15"/>
      <c r="W552" s="15"/>
      <c r="X552" s="15"/>
      <c r="Y552" s="15"/>
      <c r="Z552" s="15"/>
    </row>
    <row r="553" spans="1:26" ht="12" customHeight="1">
      <c r="A553" s="15"/>
      <c r="B553" s="15"/>
      <c r="C553" s="15"/>
      <c r="D553" s="15"/>
      <c r="E553" s="15"/>
      <c r="F553" s="15"/>
      <c r="G553" s="15"/>
      <c r="H553" s="15"/>
      <c r="I553" s="26"/>
      <c r="J553" s="21"/>
      <c r="K553" s="22"/>
      <c r="L553" s="23"/>
      <c r="M553" s="24"/>
      <c r="N553" s="25"/>
      <c r="O553" s="15"/>
      <c r="P553" s="15"/>
      <c r="Q553" s="15"/>
      <c r="R553" s="15"/>
      <c r="S553" s="15"/>
      <c r="T553" s="15"/>
      <c r="U553" s="15"/>
      <c r="V553" s="15"/>
      <c r="W553" s="15"/>
      <c r="X553" s="15"/>
      <c r="Y553" s="15"/>
      <c r="Z553" s="15"/>
    </row>
    <row r="554" spans="1:26" ht="12" customHeight="1">
      <c r="A554" s="15"/>
      <c r="B554" s="15"/>
      <c r="C554" s="15"/>
      <c r="D554" s="15"/>
      <c r="E554" s="15"/>
      <c r="F554" s="15"/>
      <c r="G554" s="15"/>
      <c r="H554" s="15"/>
      <c r="I554" s="26"/>
      <c r="J554" s="21"/>
      <c r="K554" s="22"/>
      <c r="L554" s="23"/>
      <c r="M554" s="24"/>
      <c r="N554" s="25"/>
      <c r="O554" s="15"/>
      <c r="P554" s="15"/>
      <c r="Q554" s="15"/>
      <c r="R554" s="15"/>
      <c r="S554" s="15"/>
      <c r="T554" s="15"/>
      <c r="U554" s="15"/>
      <c r="V554" s="15"/>
      <c r="W554" s="15"/>
      <c r="X554" s="15"/>
      <c r="Y554" s="15"/>
      <c r="Z554" s="15"/>
    </row>
    <row r="555" spans="1:26" ht="12" customHeight="1">
      <c r="A555" s="15"/>
      <c r="B555" s="15"/>
      <c r="C555" s="15"/>
      <c r="D555" s="15"/>
      <c r="E555" s="15"/>
      <c r="F555" s="15"/>
      <c r="G555" s="15"/>
      <c r="H555" s="15"/>
      <c r="I555" s="26"/>
      <c r="J555" s="21"/>
      <c r="K555" s="22"/>
      <c r="L555" s="23"/>
      <c r="M555" s="24"/>
      <c r="N555" s="25"/>
      <c r="O555" s="15"/>
      <c r="P555" s="15"/>
      <c r="Q555" s="15"/>
      <c r="R555" s="15"/>
      <c r="S555" s="15"/>
      <c r="T555" s="15"/>
      <c r="U555" s="15"/>
      <c r="V555" s="15"/>
      <c r="W555" s="15"/>
      <c r="X555" s="15"/>
      <c r="Y555" s="15"/>
      <c r="Z555" s="15"/>
    </row>
    <row r="556" spans="1:26" ht="12" customHeight="1">
      <c r="A556" s="15"/>
      <c r="B556" s="15"/>
      <c r="C556" s="15"/>
      <c r="D556" s="15"/>
      <c r="E556" s="15"/>
      <c r="F556" s="15"/>
      <c r="G556" s="15"/>
      <c r="H556" s="15"/>
      <c r="I556" s="26"/>
      <c r="J556" s="21"/>
      <c r="K556" s="22"/>
      <c r="L556" s="23"/>
      <c r="M556" s="24"/>
      <c r="N556" s="25"/>
      <c r="O556" s="15"/>
      <c r="P556" s="15"/>
      <c r="Q556" s="15"/>
      <c r="R556" s="15"/>
      <c r="S556" s="15"/>
      <c r="T556" s="15"/>
      <c r="U556" s="15"/>
      <c r="V556" s="15"/>
      <c r="W556" s="15"/>
      <c r="X556" s="15"/>
      <c r="Y556" s="15"/>
      <c r="Z556" s="15"/>
    </row>
    <row r="557" spans="1:26" ht="12" customHeight="1">
      <c r="A557" s="15"/>
      <c r="B557" s="15"/>
      <c r="C557" s="15"/>
      <c r="D557" s="15"/>
      <c r="E557" s="15"/>
      <c r="F557" s="15"/>
      <c r="G557" s="15"/>
      <c r="H557" s="15"/>
      <c r="I557" s="26"/>
      <c r="J557" s="21"/>
      <c r="K557" s="22"/>
      <c r="L557" s="23"/>
      <c r="M557" s="24"/>
      <c r="N557" s="25"/>
      <c r="O557" s="15"/>
      <c r="P557" s="15"/>
      <c r="Q557" s="15"/>
      <c r="R557" s="15"/>
      <c r="S557" s="15"/>
      <c r="T557" s="15"/>
      <c r="U557" s="15"/>
      <c r="V557" s="15"/>
      <c r="W557" s="15"/>
      <c r="X557" s="15"/>
      <c r="Y557" s="15"/>
      <c r="Z557" s="15"/>
    </row>
    <row r="558" spans="1:26" ht="12" customHeight="1">
      <c r="A558" s="15"/>
      <c r="B558" s="15"/>
      <c r="C558" s="15"/>
      <c r="D558" s="15"/>
      <c r="E558" s="15"/>
      <c r="F558" s="15"/>
      <c r="G558" s="15"/>
      <c r="H558" s="15"/>
      <c r="I558" s="26"/>
      <c r="J558" s="21"/>
      <c r="K558" s="22"/>
      <c r="L558" s="23"/>
      <c r="M558" s="24"/>
      <c r="N558" s="25"/>
      <c r="O558" s="15"/>
      <c r="P558" s="15"/>
      <c r="Q558" s="15"/>
      <c r="R558" s="15"/>
      <c r="S558" s="15"/>
      <c r="T558" s="15"/>
      <c r="U558" s="15"/>
      <c r="V558" s="15"/>
      <c r="W558" s="15"/>
      <c r="X558" s="15"/>
      <c r="Y558" s="15"/>
      <c r="Z558" s="15"/>
    </row>
    <row r="559" spans="1:26" ht="12" customHeight="1">
      <c r="A559" s="15"/>
      <c r="B559" s="15"/>
      <c r="C559" s="15"/>
      <c r="D559" s="15"/>
      <c r="E559" s="15"/>
      <c r="F559" s="15"/>
      <c r="G559" s="15"/>
      <c r="H559" s="15"/>
      <c r="I559" s="26"/>
      <c r="J559" s="21"/>
      <c r="K559" s="22"/>
      <c r="L559" s="23"/>
      <c r="M559" s="24"/>
      <c r="N559" s="25"/>
      <c r="O559" s="15"/>
      <c r="P559" s="15"/>
      <c r="Q559" s="15"/>
      <c r="R559" s="15"/>
      <c r="S559" s="15"/>
      <c r="T559" s="15"/>
      <c r="U559" s="15"/>
      <c r="V559" s="15"/>
      <c r="W559" s="15"/>
      <c r="X559" s="15"/>
      <c r="Y559" s="15"/>
      <c r="Z559" s="15"/>
    </row>
    <row r="560" spans="1:26" ht="12" customHeight="1">
      <c r="A560" s="15"/>
      <c r="B560" s="15"/>
      <c r="C560" s="15"/>
      <c r="D560" s="15"/>
      <c r="E560" s="15"/>
      <c r="F560" s="15"/>
      <c r="G560" s="15"/>
      <c r="H560" s="15"/>
      <c r="I560" s="26"/>
      <c r="J560" s="21"/>
      <c r="K560" s="22"/>
      <c r="L560" s="23"/>
      <c r="M560" s="24"/>
      <c r="N560" s="25"/>
      <c r="O560" s="15"/>
      <c r="P560" s="15"/>
      <c r="Q560" s="15"/>
      <c r="R560" s="15"/>
      <c r="S560" s="15"/>
      <c r="T560" s="15"/>
      <c r="U560" s="15"/>
      <c r="V560" s="15"/>
      <c r="W560" s="15"/>
      <c r="X560" s="15"/>
      <c r="Y560" s="15"/>
      <c r="Z560" s="15"/>
    </row>
    <row r="561" spans="1:26" ht="12" customHeight="1">
      <c r="A561" s="15"/>
      <c r="B561" s="15"/>
      <c r="C561" s="15"/>
      <c r="D561" s="15"/>
      <c r="E561" s="15"/>
      <c r="F561" s="15"/>
      <c r="G561" s="15"/>
      <c r="H561" s="15"/>
      <c r="I561" s="26"/>
      <c r="J561" s="21"/>
      <c r="K561" s="22"/>
      <c r="L561" s="23"/>
      <c r="M561" s="24"/>
      <c r="N561" s="25"/>
      <c r="O561" s="15"/>
      <c r="P561" s="15"/>
      <c r="Q561" s="15"/>
      <c r="R561" s="15"/>
      <c r="S561" s="15"/>
      <c r="T561" s="15"/>
      <c r="U561" s="15"/>
      <c r="V561" s="15"/>
      <c r="W561" s="15"/>
      <c r="X561" s="15"/>
      <c r="Y561" s="15"/>
      <c r="Z561" s="15"/>
    </row>
    <row r="562" spans="1:26" ht="12" customHeight="1">
      <c r="A562" s="15"/>
      <c r="B562" s="15"/>
      <c r="C562" s="15"/>
      <c r="D562" s="15"/>
      <c r="E562" s="15"/>
      <c r="F562" s="15"/>
      <c r="G562" s="15"/>
      <c r="H562" s="15"/>
      <c r="I562" s="26"/>
      <c r="J562" s="21"/>
      <c r="K562" s="22"/>
      <c r="L562" s="23"/>
      <c r="M562" s="24"/>
      <c r="N562" s="25"/>
      <c r="O562" s="15"/>
      <c r="P562" s="15"/>
      <c r="Q562" s="15"/>
      <c r="R562" s="15"/>
      <c r="S562" s="15"/>
      <c r="T562" s="15"/>
      <c r="U562" s="15"/>
      <c r="V562" s="15"/>
      <c r="W562" s="15"/>
      <c r="X562" s="15"/>
      <c r="Y562" s="15"/>
      <c r="Z562" s="15"/>
    </row>
    <row r="563" spans="1:26" ht="12" customHeight="1">
      <c r="A563" s="15"/>
      <c r="B563" s="15"/>
      <c r="C563" s="15"/>
      <c r="D563" s="15"/>
      <c r="E563" s="15"/>
      <c r="F563" s="15"/>
      <c r="G563" s="15"/>
      <c r="H563" s="15"/>
      <c r="I563" s="26"/>
      <c r="J563" s="21"/>
      <c r="K563" s="22"/>
      <c r="L563" s="23"/>
      <c r="M563" s="24"/>
      <c r="N563" s="25"/>
      <c r="O563" s="15"/>
      <c r="P563" s="15"/>
      <c r="Q563" s="15"/>
      <c r="R563" s="15"/>
      <c r="S563" s="15"/>
      <c r="T563" s="15"/>
      <c r="U563" s="15"/>
      <c r="V563" s="15"/>
      <c r="W563" s="15"/>
      <c r="X563" s="15"/>
      <c r="Y563" s="15"/>
      <c r="Z563" s="15"/>
    </row>
    <row r="564" spans="1:26" ht="12" customHeight="1">
      <c r="A564" s="15"/>
      <c r="B564" s="15"/>
      <c r="C564" s="15"/>
      <c r="D564" s="15"/>
      <c r="E564" s="15"/>
      <c r="F564" s="15"/>
      <c r="G564" s="15"/>
      <c r="H564" s="15"/>
      <c r="I564" s="26"/>
      <c r="J564" s="21"/>
      <c r="K564" s="22"/>
      <c r="L564" s="23"/>
      <c r="M564" s="24"/>
      <c r="N564" s="25"/>
      <c r="O564" s="15"/>
      <c r="P564" s="15"/>
      <c r="Q564" s="15"/>
      <c r="R564" s="15"/>
      <c r="S564" s="15"/>
      <c r="T564" s="15"/>
      <c r="U564" s="15"/>
      <c r="V564" s="15"/>
      <c r="W564" s="15"/>
      <c r="X564" s="15"/>
      <c r="Y564" s="15"/>
      <c r="Z564" s="15"/>
    </row>
    <row r="565" spans="1:26" ht="12" customHeight="1">
      <c r="A565" s="15"/>
      <c r="B565" s="15"/>
      <c r="C565" s="15"/>
      <c r="D565" s="15"/>
      <c r="E565" s="15"/>
      <c r="F565" s="15"/>
      <c r="G565" s="15"/>
      <c r="H565" s="15"/>
      <c r="I565" s="26"/>
      <c r="J565" s="21"/>
      <c r="K565" s="22"/>
      <c r="L565" s="23"/>
      <c r="M565" s="24"/>
      <c r="N565" s="25"/>
      <c r="O565" s="15"/>
      <c r="P565" s="15"/>
      <c r="Q565" s="15"/>
      <c r="R565" s="15"/>
      <c r="S565" s="15"/>
      <c r="T565" s="15"/>
      <c r="U565" s="15"/>
      <c r="V565" s="15"/>
      <c r="W565" s="15"/>
      <c r="X565" s="15"/>
      <c r="Y565" s="15"/>
      <c r="Z565" s="15"/>
    </row>
    <row r="566" spans="1:26" ht="12" customHeight="1">
      <c r="A566" s="15"/>
      <c r="B566" s="15"/>
      <c r="C566" s="15"/>
      <c r="D566" s="15"/>
      <c r="E566" s="15"/>
      <c r="F566" s="15"/>
      <c r="G566" s="15"/>
      <c r="H566" s="15"/>
      <c r="I566" s="26"/>
      <c r="J566" s="21"/>
      <c r="K566" s="22"/>
      <c r="L566" s="23"/>
      <c r="M566" s="24"/>
      <c r="N566" s="25"/>
      <c r="O566" s="15"/>
      <c r="P566" s="15"/>
      <c r="Q566" s="15"/>
      <c r="R566" s="15"/>
      <c r="S566" s="15"/>
      <c r="T566" s="15"/>
      <c r="U566" s="15"/>
      <c r="V566" s="15"/>
      <c r="W566" s="15"/>
      <c r="X566" s="15"/>
      <c r="Y566" s="15"/>
      <c r="Z566" s="15"/>
    </row>
    <row r="567" spans="1:26" ht="12" customHeight="1">
      <c r="A567" s="15"/>
      <c r="B567" s="15"/>
      <c r="C567" s="15"/>
      <c r="D567" s="15"/>
      <c r="E567" s="15"/>
      <c r="F567" s="15"/>
      <c r="G567" s="15"/>
      <c r="H567" s="15"/>
      <c r="I567" s="26"/>
      <c r="J567" s="21"/>
      <c r="K567" s="22"/>
      <c r="L567" s="23"/>
      <c r="M567" s="24"/>
      <c r="N567" s="25"/>
      <c r="O567" s="15"/>
      <c r="P567" s="15"/>
      <c r="Q567" s="15"/>
      <c r="R567" s="15"/>
      <c r="S567" s="15"/>
      <c r="T567" s="15"/>
      <c r="U567" s="15"/>
      <c r="V567" s="15"/>
      <c r="W567" s="15"/>
      <c r="X567" s="15"/>
      <c r="Y567" s="15"/>
      <c r="Z567" s="15"/>
    </row>
    <row r="568" spans="1:26" ht="12" customHeight="1">
      <c r="A568" s="15"/>
      <c r="B568" s="15"/>
      <c r="C568" s="15"/>
      <c r="D568" s="15"/>
      <c r="E568" s="15"/>
      <c r="F568" s="15"/>
      <c r="G568" s="15"/>
      <c r="H568" s="15"/>
      <c r="I568" s="26"/>
      <c r="J568" s="21"/>
      <c r="K568" s="22"/>
      <c r="L568" s="23"/>
      <c r="M568" s="24"/>
      <c r="N568" s="25"/>
      <c r="O568" s="15"/>
      <c r="P568" s="15"/>
      <c r="Q568" s="15"/>
      <c r="R568" s="15"/>
      <c r="S568" s="15"/>
      <c r="T568" s="15"/>
      <c r="U568" s="15"/>
      <c r="V568" s="15"/>
      <c r="W568" s="15"/>
      <c r="X568" s="15"/>
      <c r="Y568" s="15"/>
      <c r="Z568" s="15"/>
    </row>
    <row r="569" spans="1:26" ht="12" customHeight="1">
      <c r="A569" s="15"/>
      <c r="B569" s="15"/>
      <c r="C569" s="15"/>
      <c r="D569" s="15"/>
      <c r="E569" s="15"/>
      <c r="F569" s="15"/>
      <c r="G569" s="15"/>
      <c r="H569" s="15"/>
      <c r="I569" s="26"/>
      <c r="J569" s="21"/>
      <c r="K569" s="22"/>
      <c r="L569" s="23"/>
      <c r="M569" s="24"/>
      <c r="N569" s="25"/>
      <c r="O569" s="15"/>
      <c r="P569" s="15"/>
      <c r="Q569" s="15"/>
      <c r="R569" s="15"/>
      <c r="S569" s="15"/>
      <c r="T569" s="15"/>
      <c r="U569" s="15"/>
      <c r="V569" s="15"/>
      <c r="W569" s="15"/>
      <c r="X569" s="15"/>
      <c r="Y569" s="15"/>
      <c r="Z569" s="15"/>
    </row>
    <row r="570" spans="1:26" ht="12" customHeight="1">
      <c r="A570" s="15"/>
      <c r="B570" s="15"/>
      <c r="C570" s="15"/>
      <c r="D570" s="15"/>
      <c r="E570" s="15"/>
      <c r="F570" s="15"/>
      <c r="G570" s="15"/>
      <c r="H570" s="15"/>
      <c r="I570" s="26"/>
      <c r="J570" s="21"/>
      <c r="K570" s="22"/>
      <c r="L570" s="23"/>
      <c r="M570" s="24"/>
      <c r="N570" s="25"/>
      <c r="O570" s="15"/>
      <c r="P570" s="15"/>
      <c r="Q570" s="15"/>
      <c r="R570" s="15"/>
      <c r="S570" s="15"/>
      <c r="T570" s="15"/>
      <c r="U570" s="15"/>
      <c r="V570" s="15"/>
      <c r="W570" s="15"/>
      <c r="X570" s="15"/>
      <c r="Y570" s="15"/>
      <c r="Z570" s="15"/>
    </row>
    <row r="571" spans="1:26" ht="12" customHeight="1">
      <c r="A571" s="15"/>
      <c r="B571" s="15"/>
      <c r="C571" s="15"/>
      <c r="D571" s="15"/>
      <c r="E571" s="15"/>
      <c r="F571" s="15"/>
      <c r="G571" s="15"/>
      <c r="H571" s="15"/>
      <c r="I571" s="26"/>
      <c r="J571" s="21"/>
      <c r="K571" s="22"/>
      <c r="L571" s="23"/>
      <c r="M571" s="24"/>
      <c r="N571" s="25"/>
      <c r="O571" s="15"/>
      <c r="P571" s="15"/>
      <c r="Q571" s="15"/>
      <c r="R571" s="15"/>
      <c r="S571" s="15"/>
      <c r="T571" s="15"/>
      <c r="U571" s="15"/>
      <c r="V571" s="15"/>
      <c r="W571" s="15"/>
      <c r="X571" s="15"/>
      <c r="Y571" s="15"/>
      <c r="Z571" s="15"/>
    </row>
    <row r="572" spans="1:26" ht="12" customHeight="1">
      <c r="A572" s="15"/>
      <c r="B572" s="15"/>
      <c r="C572" s="15"/>
      <c r="D572" s="15"/>
      <c r="E572" s="15"/>
      <c r="F572" s="15"/>
      <c r="G572" s="15"/>
      <c r="H572" s="15"/>
      <c r="I572" s="26"/>
      <c r="J572" s="21"/>
      <c r="K572" s="22"/>
      <c r="L572" s="23"/>
      <c r="M572" s="24"/>
      <c r="N572" s="25"/>
      <c r="O572" s="15"/>
      <c r="P572" s="15"/>
      <c r="Q572" s="15"/>
      <c r="R572" s="15"/>
      <c r="S572" s="15"/>
      <c r="T572" s="15"/>
      <c r="U572" s="15"/>
      <c r="V572" s="15"/>
      <c r="W572" s="15"/>
      <c r="X572" s="15"/>
      <c r="Y572" s="15"/>
      <c r="Z572" s="15"/>
    </row>
    <row r="573" spans="1:26" ht="12" customHeight="1">
      <c r="A573" s="15"/>
      <c r="B573" s="15"/>
      <c r="C573" s="15"/>
      <c r="D573" s="15"/>
      <c r="E573" s="15"/>
      <c r="F573" s="15"/>
      <c r="G573" s="15"/>
      <c r="H573" s="15"/>
      <c r="I573" s="26"/>
      <c r="J573" s="21"/>
      <c r="K573" s="22"/>
      <c r="L573" s="23"/>
      <c r="M573" s="24"/>
      <c r="N573" s="25"/>
      <c r="O573" s="15"/>
      <c r="P573" s="15"/>
      <c r="Q573" s="15"/>
      <c r="R573" s="15"/>
      <c r="S573" s="15"/>
      <c r="T573" s="15"/>
      <c r="U573" s="15"/>
      <c r="V573" s="15"/>
      <c r="W573" s="15"/>
      <c r="X573" s="15"/>
      <c r="Y573" s="15"/>
      <c r="Z573" s="15"/>
    </row>
    <row r="574" spans="1:26" ht="12" customHeight="1">
      <c r="A574" s="15"/>
      <c r="B574" s="15"/>
      <c r="C574" s="15"/>
      <c r="D574" s="15"/>
      <c r="E574" s="15"/>
      <c r="F574" s="15"/>
      <c r="G574" s="15"/>
      <c r="H574" s="15"/>
      <c r="I574" s="26"/>
      <c r="J574" s="21"/>
      <c r="K574" s="22"/>
      <c r="L574" s="23"/>
      <c r="M574" s="24"/>
      <c r="N574" s="25"/>
      <c r="O574" s="15"/>
      <c r="P574" s="15"/>
      <c r="Q574" s="15"/>
      <c r="R574" s="15"/>
      <c r="S574" s="15"/>
      <c r="T574" s="15"/>
      <c r="U574" s="15"/>
      <c r="V574" s="15"/>
      <c r="W574" s="15"/>
      <c r="X574" s="15"/>
      <c r="Y574" s="15"/>
      <c r="Z574" s="15"/>
    </row>
    <row r="575" spans="1:26" ht="12" customHeight="1">
      <c r="A575" s="15"/>
      <c r="B575" s="15"/>
      <c r="C575" s="15"/>
      <c r="D575" s="15"/>
      <c r="E575" s="15"/>
      <c r="F575" s="15"/>
      <c r="G575" s="15"/>
      <c r="H575" s="15"/>
      <c r="I575" s="26"/>
      <c r="J575" s="21"/>
      <c r="K575" s="22"/>
      <c r="L575" s="23"/>
      <c r="M575" s="24"/>
      <c r="N575" s="25"/>
      <c r="O575" s="15"/>
      <c r="P575" s="15"/>
      <c r="Q575" s="15"/>
      <c r="R575" s="15"/>
      <c r="S575" s="15"/>
      <c r="T575" s="15"/>
      <c r="U575" s="15"/>
      <c r="V575" s="15"/>
      <c r="W575" s="15"/>
      <c r="X575" s="15"/>
      <c r="Y575" s="15"/>
      <c r="Z575" s="15"/>
    </row>
    <row r="576" spans="1:26" ht="12" customHeight="1">
      <c r="A576" s="15"/>
      <c r="B576" s="15"/>
      <c r="C576" s="15"/>
      <c r="D576" s="15"/>
      <c r="E576" s="15"/>
      <c r="F576" s="15"/>
      <c r="G576" s="15"/>
      <c r="H576" s="15"/>
      <c r="I576" s="26"/>
      <c r="J576" s="21"/>
      <c r="K576" s="22"/>
      <c r="L576" s="23"/>
      <c r="M576" s="24"/>
      <c r="N576" s="25"/>
      <c r="O576" s="15"/>
      <c r="P576" s="15"/>
      <c r="Q576" s="15"/>
      <c r="R576" s="15"/>
      <c r="S576" s="15"/>
      <c r="T576" s="15"/>
      <c r="U576" s="15"/>
      <c r="V576" s="15"/>
      <c r="W576" s="15"/>
      <c r="X576" s="15"/>
      <c r="Y576" s="15"/>
      <c r="Z576" s="15"/>
    </row>
    <row r="577" spans="1:26" ht="12" customHeight="1">
      <c r="A577" s="15"/>
      <c r="B577" s="15"/>
      <c r="C577" s="15"/>
      <c r="D577" s="15"/>
      <c r="E577" s="15"/>
      <c r="F577" s="15"/>
      <c r="G577" s="15"/>
      <c r="H577" s="15"/>
      <c r="I577" s="26"/>
      <c r="J577" s="21"/>
      <c r="K577" s="22"/>
      <c r="L577" s="23"/>
      <c r="M577" s="24"/>
      <c r="N577" s="25"/>
      <c r="O577" s="15"/>
      <c r="P577" s="15"/>
      <c r="Q577" s="15"/>
      <c r="R577" s="15"/>
      <c r="S577" s="15"/>
      <c r="T577" s="15"/>
      <c r="U577" s="15"/>
      <c r="V577" s="15"/>
      <c r="W577" s="15"/>
      <c r="X577" s="15"/>
      <c r="Y577" s="15"/>
      <c r="Z577" s="15"/>
    </row>
    <row r="578" spans="1:26" ht="12" customHeight="1">
      <c r="A578" s="15"/>
      <c r="B578" s="15"/>
      <c r="C578" s="15"/>
      <c r="D578" s="15"/>
      <c r="E578" s="15"/>
      <c r="F578" s="15"/>
      <c r="G578" s="15"/>
      <c r="H578" s="15"/>
      <c r="I578" s="26"/>
      <c r="J578" s="21"/>
      <c r="K578" s="22"/>
      <c r="L578" s="23"/>
      <c r="M578" s="24"/>
      <c r="N578" s="25"/>
      <c r="O578" s="15"/>
      <c r="P578" s="15"/>
      <c r="Q578" s="15"/>
      <c r="R578" s="15"/>
      <c r="S578" s="15"/>
      <c r="T578" s="15"/>
      <c r="U578" s="15"/>
      <c r="V578" s="15"/>
      <c r="W578" s="15"/>
      <c r="X578" s="15"/>
      <c r="Y578" s="15"/>
      <c r="Z578" s="15"/>
    </row>
    <row r="579" spans="1:26" ht="12" customHeight="1">
      <c r="A579" s="15"/>
      <c r="B579" s="15"/>
      <c r="C579" s="15"/>
      <c r="D579" s="15"/>
      <c r="E579" s="15"/>
      <c r="F579" s="15"/>
      <c r="G579" s="15"/>
      <c r="H579" s="15"/>
      <c r="I579" s="26"/>
      <c r="J579" s="21"/>
      <c r="K579" s="22"/>
      <c r="L579" s="23"/>
      <c r="M579" s="24"/>
      <c r="N579" s="25"/>
      <c r="O579" s="15"/>
      <c r="P579" s="15"/>
      <c r="Q579" s="15"/>
      <c r="R579" s="15"/>
      <c r="S579" s="15"/>
      <c r="T579" s="15"/>
      <c r="U579" s="15"/>
      <c r="V579" s="15"/>
      <c r="W579" s="15"/>
      <c r="X579" s="15"/>
      <c r="Y579" s="15"/>
      <c r="Z579" s="15"/>
    </row>
    <row r="580" spans="1:26" ht="12" customHeight="1">
      <c r="A580" s="15"/>
      <c r="B580" s="15"/>
      <c r="C580" s="15"/>
      <c r="D580" s="15"/>
      <c r="E580" s="15"/>
      <c r="F580" s="15"/>
      <c r="G580" s="15"/>
      <c r="H580" s="15"/>
      <c r="I580" s="26"/>
      <c r="J580" s="21"/>
      <c r="K580" s="22"/>
      <c r="L580" s="23"/>
      <c r="M580" s="24"/>
      <c r="N580" s="25"/>
      <c r="O580" s="15"/>
      <c r="P580" s="15"/>
      <c r="Q580" s="15"/>
      <c r="R580" s="15"/>
      <c r="S580" s="15"/>
      <c r="T580" s="15"/>
      <c r="U580" s="15"/>
      <c r="V580" s="15"/>
      <c r="W580" s="15"/>
      <c r="X580" s="15"/>
      <c r="Y580" s="15"/>
      <c r="Z580" s="15"/>
    </row>
    <row r="581" spans="1:26" ht="12" customHeight="1">
      <c r="A581" s="15"/>
      <c r="B581" s="15"/>
      <c r="C581" s="15"/>
      <c r="D581" s="15"/>
      <c r="E581" s="15"/>
      <c r="F581" s="15"/>
      <c r="G581" s="15"/>
      <c r="H581" s="15"/>
      <c r="I581" s="26"/>
      <c r="J581" s="21"/>
      <c r="K581" s="22"/>
      <c r="L581" s="23"/>
      <c r="M581" s="24"/>
      <c r="N581" s="25"/>
      <c r="O581" s="15"/>
      <c r="P581" s="15"/>
      <c r="Q581" s="15"/>
      <c r="R581" s="15"/>
      <c r="S581" s="15"/>
      <c r="T581" s="15"/>
      <c r="U581" s="15"/>
      <c r="V581" s="15"/>
      <c r="W581" s="15"/>
      <c r="X581" s="15"/>
      <c r="Y581" s="15"/>
      <c r="Z581" s="15"/>
    </row>
    <row r="582" spans="1:26" ht="12" customHeight="1">
      <c r="A582" s="15"/>
      <c r="B582" s="15"/>
      <c r="C582" s="15"/>
      <c r="D582" s="15"/>
      <c r="E582" s="15"/>
      <c r="F582" s="15"/>
      <c r="G582" s="15"/>
      <c r="H582" s="15"/>
      <c r="I582" s="26"/>
      <c r="J582" s="21"/>
      <c r="K582" s="22"/>
      <c r="L582" s="23"/>
      <c r="M582" s="24"/>
      <c r="N582" s="25"/>
      <c r="O582" s="15"/>
      <c r="P582" s="15"/>
      <c r="Q582" s="15"/>
      <c r="R582" s="15"/>
      <c r="S582" s="15"/>
      <c r="T582" s="15"/>
      <c r="U582" s="15"/>
      <c r="V582" s="15"/>
      <c r="W582" s="15"/>
      <c r="X582" s="15"/>
      <c r="Y582" s="15"/>
      <c r="Z582" s="15"/>
    </row>
    <row r="583" spans="1:26" ht="12" customHeight="1">
      <c r="A583" s="15"/>
      <c r="B583" s="15"/>
      <c r="C583" s="15"/>
      <c r="D583" s="15"/>
      <c r="E583" s="15"/>
      <c r="F583" s="15"/>
      <c r="G583" s="15"/>
      <c r="H583" s="15"/>
      <c r="I583" s="26"/>
      <c r="J583" s="21"/>
      <c r="K583" s="22"/>
      <c r="L583" s="23"/>
      <c r="M583" s="24"/>
      <c r="N583" s="25"/>
      <c r="O583" s="15"/>
      <c r="P583" s="15"/>
      <c r="Q583" s="15"/>
      <c r="R583" s="15"/>
      <c r="S583" s="15"/>
      <c r="T583" s="15"/>
      <c r="U583" s="15"/>
      <c r="V583" s="15"/>
      <c r="W583" s="15"/>
      <c r="X583" s="15"/>
      <c r="Y583" s="15"/>
      <c r="Z583" s="15"/>
    </row>
    <row r="584" spans="1:26" ht="12" customHeight="1">
      <c r="A584" s="15"/>
      <c r="B584" s="15"/>
      <c r="C584" s="15"/>
      <c r="D584" s="15"/>
      <c r="E584" s="15"/>
      <c r="F584" s="15"/>
      <c r="G584" s="15"/>
      <c r="H584" s="15"/>
      <c r="I584" s="26"/>
      <c r="J584" s="21"/>
      <c r="K584" s="22"/>
      <c r="L584" s="23"/>
      <c r="M584" s="24"/>
      <c r="N584" s="25"/>
      <c r="O584" s="15"/>
      <c r="P584" s="15"/>
      <c r="Q584" s="15"/>
      <c r="R584" s="15"/>
      <c r="S584" s="15"/>
      <c r="T584" s="15"/>
      <c r="U584" s="15"/>
      <c r="V584" s="15"/>
      <c r="W584" s="15"/>
      <c r="X584" s="15"/>
      <c r="Y584" s="15"/>
      <c r="Z584" s="15"/>
    </row>
    <row r="585" spans="1:26" ht="12" customHeight="1">
      <c r="A585" s="15"/>
      <c r="B585" s="15"/>
      <c r="C585" s="15"/>
      <c r="D585" s="15"/>
      <c r="E585" s="15"/>
      <c r="F585" s="15"/>
      <c r="G585" s="15"/>
      <c r="H585" s="15"/>
      <c r="I585" s="26"/>
      <c r="J585" s="21"/>
      <c r="K585" s="22"/>
      <c r="L585" s="23"/>
      <c r="M585" s="24"/>
      <c r="N585" s="25"/>
      <c r="O585" s="15"/>
      <c r="P585" s="15"/>
      <c r="Q585" s="15"/>
      <c r="R585" s="15"/>
      <c r="S585" s="15"/>
      <c r="T585" s="15"/>
      <c r="U585" s="15"/>
      <c r="V585" s="15"/>
      <c r="W585" s="15"/>
      <c r="X585" s="15"/>
      <c r="Y585" s="15"/>
      <c r="Z585" s="15"/>
    </row>
    <row r="586" spans="1:26" ht="12" customHeight="1">
      <c r="A586" s="15"/>
      <c r="B586" s="15"/>
      <c r="C586" s="15"/>
      <c r="D586" s="15"/>
      <c r="E586" s="15"/>
      <c r="F586" s="15"/>
      <c r="G586" s="15"/>
      <c r="H586" s="15"/>
      <c r="I586" s="26"/>
      <c r="J586" s="21"/>
      <c r="K586" s="22"/>
      <c r="L586" s="23"/>
      <c r="M586" s="24"/>
      <c r="N586" s="25"/>
      <c r="O586" s="15"/>
      <c r="P586" s="15"/>
      <c r="Q586" s="15"/>
      <c r="R586" s="15"/>
      <c r="S586" s="15"/>
      <c r="T586" s="15"/>
      <c r="U586" s="15"/>
      <c r="V586" s="15"/>
      <c r="W586" s="15"/>
      <c r="X586" s="15"/>
      <c r="Y586" s="15"/>
      <c r="Z586" s="15"/>
    </row>
    <row r="587" spans="1:26" ht="12" customHeight="1">
      <c r="A587" s="15"/>
      <c r="B587" s="15"/>
      <c r="C587" s="15"/>
      <c r="D587" s="15"/>
      <c r="E587" s="15"/>
      <c r="F587" s="15"/>
      <c r="G587" s="15"/>
      <c r="H587" s="15"/>
      <c r="I587" s="26"/>
      <c r="J587" s="21"/>
      <c r="K587" s="22"/>
      <c r="L587" s="23"/>
      <c r="M587" s="24"/>
      <c r="N587" s="25"/>
      <c r="O587" s="15"/>
      <c r="P587" s="15"/>
      <c r="Q587" s="15"/>
      <c r="R587" s="15"/>
      <c r="S587" s="15"/>
      <c r="T587" s="15"/>
      <c r="U587" s="15"/>
      <c r="V587" s="15"/>
      <c r="W587" s="15"/>
      <c r="X587" s="15"/>
      <c r="Y587" s="15"/>
      <c r="Z587" s="15"/>
    </row>
    <row r="588" spans="1:26" ht="12" customHeight="1">
      <c r="A588" s="15"/>
      <c r="B588" s="15"/>
      <c r="C588" s="15"/>
      <c r="D588" s="15"/>
      <c r="E588" s="15"/>
      <c r="F588" s="15"/>
      <c r="G588" s="15"/>
      <c r="H588" s="15"/>
      <c r="I588" s="26"/>
      <c r="J588" s="21"/>
      <c r="K588" s="22"/>
      <c r="L588" s="23"/>
      <c r="M588" s="24"/>
      <c r="N588" s="25"/>
      <c r="O588" s="15"/>
      <c r="P588" s="15"/>
      <c r="Q588" s="15"/>
      <c r="R588" s="15"/>
      <c r="S588" s="15"/>
      <c r="T588" s="15"/>
      <c r="U588" s="15"/>
      <c r="V588" s="15"/>
      <c r="W588" s="15"/>
      <c r="X588" s="15"/>
      <c r="Y588" s="15"/>
      <c r="Z588" s="15"/>
    </row>
    <row r="589" spans="1:26" ht="12" customHeight="1">
      <c r="A589" s="15"/>
      <c r="B589" s="15"/>
      <c r="C589" s="15"/>
      <c r="D589" s="15"/>
      <c r="E589" s="15"/>
      <c r="F589" s="15"/>
      <c r="G589" s="15"/>
      <c r="H589" s="15"/>
      <c r="I589" s="26"/>
      <c r="J589" s="21"/>
      <c r="K589" s="22"/>
      <c r="L589" s="23"/>
      <c r="M589" s="24"/>
      <c r="N589" s="25"/>
      <c r="O589" s="15"/>
      <c r="P589" s="15"/>
      <c r="Q589" s="15"/>
      <c r="R589" s="15"/>
      <c r="S589" s="15"/>
      <c r="T589" s="15"/>
      <c r="U589" s="15"/>
      <c r="V589" s="15"/>
      <c r="W589" s="15"/>
      <c r="X589" s="15"/>
      <c r="Y589" s="15"/>
      <c r="Z589" s="15"/>
    </row>
    <row r="590" spans="1:26" ht="12" customHeight="1">
      <c r="A590" s="15"/>
      <c r="B590" s="15"/>
      <c r="C590" s="15"/>
      <c r="D590" s="15"/>
      <c r="E590" s="15"/>
      <c r="F590" s="15"/>
      <c r="G590" s="15"/>
      <c r="H590" s="15"/>
      <c r="I590" s="26"/>
      <c r="J590" s="21"/>
      <c r="K590" s="22"/>
      <c r="L590" s="23"/>
      <c r="M590" s="24"/>
      <c r="N590" s="25"/>
      <c r="O590" s="15"/>
      <c r="P590" s="15"/>
      <c r="Q590" s="15"/>
      <c r="R590" s="15"/>
      <c r="S590" s="15"/>
      <c r="T590" s="15"/>
      <c r="U590" s="15"/>
      <c r="V590" s="15"/>
      <c r="W590" s="15"/>
      <c r="X590" s="15"/>
      <c r="Y590" s="15"/>
      <c r="Z590" s="15"/>
    </row>
    <row r="591" spans="1:26" ht="12" customHeight="1">
      <c r="A591" s="15"/>
      <c r="B591" s="15"/>
      <c r="C591" s="15"/>
      <c r="D591" s="15"/>
      <c r="E591" s="15"/>
      <c r="F591" s="15"/>
      <c r="G591" s="15"/>
      <c r="H591" s="15"/>
      <c r="I591" s="26"/>
      <c r="J591" s="21"/>
      <c r="K591" s="22"/>
      <c r="L591" s="23"/>
      <c r="M591" s="24"/>
      <c r="N591" s="25"/>
      <c r="O591" s="15"/>
      <c r="P591" s="15"/>
      <c r="Q591" s="15"/>
      <c r="R591" s="15"/>
      <c r="S591" s="15"/>
      <c r="T591" s="15"/>
      <c r="U591" s="15"/>
      <c r="V591" s="15"/>
      <c r="W591" s="15"/>
      <c r="X591" s="15"/>
      <c r="Y591" s="15"/>
      <c r="Z591" s="15"/>
    </row>
    <row r="592" spans="1:26" ht="12" customHeight="1">
      <c r="A592" s="15"/>
      <c r="B592" s="15"/>
      <c r="C592" s="15"/>
      <c r="D592" s="15"/>
      <c r="E592" s="15"/>
      <c r="F592" s="15"/>
      <c r="G592" s="15"/>
      <c r="H592" s="15"/>
      <c r="I592" s="26"/>
      <c r="J592" s="21"/>
      <c r="K592" s="22"/>
      <c r="L592" s="23"/>
      <c r="M592" s="24"/>
      <c r="N592" s="25"/>
      <c r="O592" s="15"/>
      <c r="P592" s="15"/>
      <c r="Q592" s="15"/>
      <c r="R592" s="15"/>
      <c r="S592" s="15"/>
      <c r="T592" s="15"/>
      <c r="U592" s="15"/>
      <c r="V592" s="15"/>
      <c r="W592" s="15"/>
      <c r="X592" s="15"/>
      <c r="Y592" s="15"/>
      <c r="Z592" s="15"/>
    </row>
    <row r="593" spans="1:26" ht="12" customHeight="1">
      <c r="A593" s="15"/>
      <c r="B593" s="15"/>
      <c r="C593" s="15"/>
      <c r="D593" s="15"/>
      <c r="E593" s="15"/>
      <c r="F593" s="15"/>
      <c r="G593" s="15"/>
      <c r="H593" s="15"/>
      <c r="I593" s="26"/>
      <c r="J593" s="21"/>
      <c r="K593" s="22"/>
      <c r="L593" s="23"/>
      <c r="M593" s="24"/>
      <c r="N593" s="25"/>
      <c r="O593" s="15"/>
      <c r="P593" s="15"/>
      <c r="Q593" s="15"/>
      <c r="R593" s="15"/>
      <c r="S593" s="15"/>
      <c r="T593" s="15"/>
      <c r="U593" s="15"/>
      <c r="V593" s="15"/>
      <c r="W593" s="15"/>
      <c r="X593" s="15"/>
      <c r="Y593" s="15"/>
      <c r="Z593" s="15"/>
    </row>
    <row r="594" spans="1:26" ht="12" customHeight="1">
      <c r="A594" s="15"/>
      <c r="B594" s="15"/>
      <c r="C594" s="15"/>
      <c r="D594" s="15"/>
      <c r="E594" s="15"/>
      <c r="F594" s="15"/>
      <c r="G594" s="15"/>
      <c r="H594" s="15"/>
      <c r="I594" s="26"/>
      <c r="J594" s="21"/>
      <c r="K594" s="22"/>
      <c r="L594" s="23"/>
      <c r="M594" s="24"/>
      <c r="N594" s="25"/>
      <c r="O594" s="15"/>
      <c r="P594" s="15"/>
      <c r="Q594" s="15"/>
      <c r="R594" s="15"/>
      <c r="S594" s="15"/>
      <c r="T594" s="15"/>
      <c r="U594" s="15"/>
      <c r="V594" s="15"/>
      <c r="W594" s="15"/>
      <c r="X594" s="15"/>
      <c r="Y594" s="15"/>
      <c r="Z594" s="15"/>
    </row>
    <row r="595" spans="1:26" ht="12" customHeight="1">
      <c r="A595" s="15"/>
      <c r="B595" s="15"/>
      <c r="C595" s="15"/>
      <c r="D595" s="15"/>
      <c r="E595" s="15"/>
      <c r="F595" s="15"/>
      <c r="G595" s="15"/>
      <c r="H595" s="15"/>
      <c r="I595" s="26"/>
      <c r="J595" s="21"/>
      <c r="K595" s="22"/>
      <c r="L595" s="23"/>
      <c r="M595" s="24"/>
      <c r="N595" s="25"/>
      <c r="O595" s="15"/>
      <c r="P595" s="15"/>
      <c r="Q595" s="15"/>
      <c r="R595" s="15"/>
      <c r="S595" s="15"/>
      <c r="T595" s="15"/>
      <c r="U595" s="15"/>
      <c r="V595" s="15"/>
      <c r="W595" s="15"/>
      <c r="X595" s="15"/>
      <c r="Y595" s="15"/>
      <c r="Z595" s="15"/>
    </row>
    <row r="596" spans="1:26" ht="12" customHeight="1">
      <c r="A596" s="15"/>
      <c r="B596" s="15"/>
      <c r="C596" s="15"/>
      <c r="D596" s="15"/>
      <c r="E596" s="15"/>
      <c r="F596" s="15"/>
      <c r="G596" s="15"/>
      <c r="H596" s="15"/>
      <c r="I596" s="26"/>
      <c r="J596" s="21"/>
      <c r="K596" s="22"/>
      <c r="L596" s="23"/>
      <c r="M596" s="24"/>
      <c r="N596" s="25"/>
      <c r="O596" s="15"/>
      <c r="P596" s="15"/>
      <c r="Q596" s="15"/>
      <c r="R596" s="15"/>
      <c r="S596" s="15"/>
      <c r="T596" s="15"/>
      <c r="U596" s="15"/>
      <c r="V596" s="15"/>
      <c r="W596" s="15"/>
      <c r="X596" s="15"/>
      <c r="Y596" s="15"/>
      <c r="Z596" s="15"/>
    </row>
    <row r="597" spans="1:26" ht="12" customHeight="1">
      <c r="A597" s="15"/>
      <c r="B597" s="15"/>
      <c r="C597" s="15"/>
      <c r="D597" s="15"/>
      <c r="E597" s="15"/>
      <c r="F597" s="15"/>
      <c r="G597" s="15"/>
      <c r="H597" s="15"/>
      <c r="I597" s="26"/>
      <c r="J597" s="21"/>
      <c r="K597" s="22"/>
      <c r="L597" s="23"/>
      <c r="M597" s="24"/>
      <c r="N597" s="25"/>
      <c r="O597" s="15"/>
      <c r="P597" s="15"/>
      <c r="Q597" s="15"/>
      <c r="R597" s="15"/>
      <c r="S597" s="15"/>
      <c r="T597" s="15"/>
      <c r="U597" s="15"/>
      <c r="V597" s="15"/>
      <c r="W597" s="15"/>
      <c r="X597" s="15"/>
      <c r="Y597" s="15"/>
      <c r="Z597" s="15"/>
    </row>
    <row r="598" spans="1:26" ht="12" customHeight="1">
      <c r="A598" s="15"/>
      <c r="B598" s="15"/>
      <c r="C598" s="15"/>
      <c r="D598" s="15"/>
      <c r="E598" s="15"/>
      <c r="F598" s="15"/>
      <c r="G598" s="15"/>
      <c r="H598" s="15"/>
      <c r="I598" s="26"/>
      <c r="J598" s="21"/>
      <c r="K598" s="22"/>
      <c r="L598" s="23"/>
      <c r="M598" s="24"/>
      <c r="N598" s="25"/>
      <c r="O598" s="15"/>
      <c r="P598" s="15"/>
      <c r="Q598" s="15"/>
      <c r="R598" s="15"/>
      <c r="S598" s="15"/>
      <c r="T598" s="15"/>
      <c r="U598" s="15"/>
      <c r="V598" s="15"/>
      <c r="W598" s="15"/>
      <c r="X598" s="15"/>
      <c r="Y598" s="15"/>
      <c r="Z598" s="15"/>
    </row>
    <row r="599" spans="1:26" ht="12" customHeight="1">
      <c r="A599" s="15"/>
      <c r="B599" s="15"/>
      <c r="C599" s="15"/>
      <c r="D599" s="15"/>
      <c r="E599" s="15"/>
      <c r="F599" s="15"/>
      <c r="G599" s="15"/>
      <c r="H599" s="15"/>
      <c r="I599" s="26"/>
      <c r="J599" s="21"/>
      <c r="K599" s="22"/>
      <c r="L599" s="23"/>
      <c r="M599" s="24"/>
      <c r="N599" s="25"/>
      <c r="O599" s="15"/>
      <c r="P599" s="15"/>
      <c r="Q599" s="15"/>
      <c r="R599" s="15"/>
      <c r="S599" s="15"/>
      <c r="T599" s="15"/>
      <c r="U599" s="15"/>
      <c r="V599" s="15"/>
      <c r="W599" s="15"/>
      <c r="X599" s="15"/>
      <c r="Y599" s="15"/>
      <c r="Z599" s="15"/>
    </row>
    <row r="600" spans="1:26" ht="12" customHeight="1">
      <c r="A600" s="15"/>
      <c r="B600" s="15"/>
      <c r="C600" s="15"/>
      <c r="D600" s="15"/>
      <c r="E600" s="15"/>
      <c r="F600" s="15"/>
      <c r="G600" s="15"/>
      <c r="H600" s="15"/>
      <c r="I600" s="26"/>
      <c r="J600" s="21"/>
      <c r="K600" s="22"/>
      <c r="L600" s="23"/>
      <c r="M600" s="24"/>
      <c r="N600" s="25"/>
      <c r="O600" s="15"/>
      <c r="P600" s="15"/>
      <c r="Q600" s="15"/>
      <c r="R600" s="15"/>
      <c r="S600" s="15"/>
      <c r="T600" s="15"/>
      <c r="U600" s="15"/>
      <c r="V600" s="15"/>
      <c r="W600" s="15"/>
      <c r="X600" s="15"/>
      <c r="Y600" s="15"/>
      <c r="Z600" s="15"/>
    </row>
    <row r="601" spans="1:26" ht="12" customHeight="1">
      <c r="A601" s="15"/>
      <c r="B601" s="15"/>
      <c r="C601" s="15"/>
      <c r="D601" s="15"/>
      <c r="E601" s="15"/>
      <c r="F601" s="15"/>
      <c r="G601" s="15"/>
      <c r="H601" s="15"/>
      <c r="I601" s="26"/>
      <c r="J601" s="21"/>
      <c r="K601" s="22"/>
      <c r="L601" s="23"/>
      <c r="M601" s="24"/>
      <c r="N601" s="25"/>
      <c r="O601" s="15"/>
      <c r="P601" s="15"/>
      <c r="Q601" s="15"/>
      <c r="R601" s="15"/>
      <c r="S601" s="15"/>
      <c r="T601" s="15"/>
      <c r="U601" s="15"/>
      <c r="V601" s="15"/>
      <c r="W601" s="15"/>
      <c r="X601" s="15"/>
      <c r="Y601" s="15"/>
      <c r="Z601" s="15"/>
    </row>
    <row r="602" spans="1:26" ht="12" customHeight="1">
      <c r="A602" s="15"/>
      <c r="B602" s="15"/>
      <c r="C602" s="15"/>
      <c r="D602" s="15"/>
      <c r="E602" s="15"/>
      <c r="F602" s="15"/>
      <c r="G602" s="15"/>
      <c r="H602" s="15"/>
      <c r="I602" s="26"/>
      <c r="J602" s="21"/>
      <c r="K602" s="22"/>
      <c r="L602" s="23"/>
      <c r="M602" s="24"/>
      <c r="N602" s="25"/>
      <c r="O602" s="15"/>
      <c r="P602" s="15"/>
      <c r="Q602" s="15"/>
      <c r="R602" s="15"/>
      <c r="S602" s="15"/>
      <c r="T602" s="15"/>
      <c r="U602" s="15"/>
      <c r="V602" s="15"/>
      <c r="W602" s="15"/>
      <c r="X602" s="15"/>
      <c r="Y602" s="15"/>
      <c r="Z602" s="15"/>
    </row>
    <row r="603" spans="1:26" ht="12" customHeight="1">
      <c r="A603" s="15"/>
      <c r="B603" s="15"/>
      <c r="C603" s="15"/>
      <c r="D603" s="15"/>
      <c r="E603" s="15"/>
      <c r="F603" s="15"/>
      <c r="G603" s="15"/>
      <c r="H603" s="15"/>
      <c r="I603" s="26"/>
      <c r="J603" s="21"/>
      <c r="K603" s="22"/>
      <c r="L603" s="23"/>
      <c r="M603" s="24"/>
      <c r="N603" s="25"/>
      <c r="O603" s="15"/>
      <c r="P603" s="15"/>
      <c r="Q603" s="15"/>
      <c r="R603" s="15"/>
      <c r="S603" s="15"/>
      <c r="T603" s="15"/>
      <c r="U603" s="15"/>
      <c r="V603" s="15"/>
      <c r="W603" s="15"/>
      <c r="X603" s="15"/>
      <c r="Y603" s="15"/>
      <c r="Z603" s="15"/>
    </row>
    <row r="604" spans="1:26" ht="12" customHeight="1">
      <c r="A604" s="15"/>
      <c r="B604" s="15"/>
      <c r="C604" s="15"/>
      <c r="D604" s="15"/>
      <c r="E604" s="15"/>
      <c r="F604" s="15"/>
      <c r="G604" s="15"/>
      <c r="H604" s="15"/>
      <c r="I604" s="26"/>
      <c r="J604" s="21"/>
      <c r="K604" s="22"/>
      <c r="L604" s="23"/>
      <c r="M604" s="24"/>
      <c r="N604" s="25"/>
      <c r="O604" s="15"/>
      <c r="P604" s="15"/>
      <c r="Q604" s="15"/>
      <c r="R604" s="15"/>
      <c r="S604" s="15"/>
      <c r="T604" s="15"/>
      <c r="U604" s="15"/>
      <c r="V604" s="15"/>
      <c r="W604" s="15"/>
      <c r="X604" s="15"/>
      <c r="Y604" s="15"/>
      <c r="Z604" s="15"/>
    </row>
    <row r="605" spans="1:26" ht="12" customHeight="1">
      <c r="A605" s="15"/>
      <c r="B605" s="15"/>
      <c r="C605" s="15"/>
      <c r="D605" s="15"/>
      <c r="E605" s="15"/>
      <c r="F605" s="15"/>
      <c r="G605" s="15"/>
      <c r="H605" s="15"/>
      <c r="I605" s="26"/>
      <c r="J605" s="21"/>
      <c r="K605" s="22"/>
      <c r="L605" s="23"/>
      <c r="M605" s="24"/>
      <c r="N605" s="25"/>
      <c r="O605" s="15"/>
      <c r="P605" s="15"/>
      <c r="Q605" s="15"/>
      <c r="R605" s="15"/>
      <c r="S605" s="15"/>
      <c r="T605" s="15"/>
      <c r="U605" s="15"/>
      <c r="V605" s="15"/>
      <c r="W605" s="15"/>
      <c r="X605" s="15"/>
      <c r="Y605" s="15"/>
      <c r="Z605" s="15"/>
    </row>
    <row r="606" spans="1:26" ht="12" customHeight="1">
      <c r="A606" s="15"/>
      <c r="B606" s="15"/>
      <c r="C606" s="15"/>
      <c r="D606" s="15"/>
      <c r="E606" s="15"/>
      <c r="F606" s="15"/>
      <c r="G606" s="15"/>
      <c r="H606" s="15"/>
      <c r="I606" s="26"/>
      <c r="J606" s="21"/>
      <c r="K606" s="22"/>
      <c r="L606" s="23"/>
      <c r="M606" s="24"/>
      <c r="N606" s="25"/>
      <c r="O606" s="15"/>
      <c r="P606" s="15"/>
      <c r="Q606" s="15"/>
      <c r="R606" s="15"/>
      <c r="S606" s="15"/>
      <c r="T606" s="15"/>
      <c r="U606" s="15"/>
      <c r="V606" s="15"/>
      <c r="W606" s="15"/>
      <c r="X606" s="15"/>
      <c r="Y606" s="15"/>
      <c r="Z606" s="15"/>
    </row>
    <row r="607" spans="1:26" ht="12" customHeight="1">
      <c r="A607" s="15"/>
      <c r="B607" s="15"/>
      <c r="C607" s="15"/>
      <c r="D607" s="15"/>
      <c r="E607" s="15"/>
      <c r="F607" s="15"/>
      <c r="G607" s="15"/>
      <c r="H607" s="15"/>
      <c r="I607" s="26"/>
      <c r="J607" s="21"/>
      <c r="K607" s="22"/>
      <c r="L607" s="23"/>
      <c r="M607" s="24"/>
      <c r="N607" s="25"/>
      <c r="O607" s="15"/>
      <c r="P607" s="15"/>
      <c r="Q607" s="15"/>
      <c r="R607" s="15"/>
      <c r="S607" s="15"/>
      <c r="T607" s="15"/>
      <c r="U607" s="15"/>
      <c r="V607" s="15"/>
      <c r="W607" s="15"/>
      <c r="X607" s="15"/>
      <c r="Y607" s="15"/>
      <c r="Z607" s="15"/>
    </row>
    <row r="608" spans="1:26" ht="12" customHeight="1">
      <c r="A608" s="15"/>
      <c r="B608" s="15"/>
      <c r="C608" s="15"/>
      <c r="D608" s="15"/>
      <c r="E608" s="15"/>
      <c r="F608" s="15"/>
      <c r="G608" s="15"/>
      <c r="H608" s="15"/>
      <c r="I608" s="26"/>
      <c r="J608" s="21"/>
      <c r="K608" s="22"/>
      <c r="L608" s="23"/>
      <c r="M608" s="24"/>
      <c r="N608" s="25"/>
      <c r="O608" s="15"/>
      <c r="P608" s="15"/>
      <c r="Q608" s="15"/>
      <c r="R608" s="15"/>
      <c r="S608" s="15"/>
      <c r="T608" s="15"/>
      <c r="U608" s="15"/>
      <c r="V608" s="15"/>
      <c r="W608" s="15"/>
      <c r="X608" s="15"/>
      <c r="Y608" s="15"/>
      <c r="Z608" s="15"/>
    </row>
    <row r="609" spans="1:26" ht="12" customHeight="1">
      <c r="A609" s="15"/>
      <c r="B609" s="15"/>
      <c r="C609" s="15"/>
      <c r="D609" s="15"/>
      <c r="E609" s="15"/>
      <c r="F609" s="15"/>
      <c r="G609" s="15"/>
      <c r="H609" s="15"/>
      <c r="I609" s="26"/>
      <c r="J609" s="21"/>
      <c r="K609" s="22"/>
      <c r="L609" s="23"/>
      <c r="M609" s="24"/>
      <c r="N609" s="25"/>
      <c r="O609" s="15"/>
      <c r="P609" s="15"/>
      <c r="Q609" s="15"/>
      <c r="R609" s="15"/>
      <c r="S609" s="15"/>
      <c r="T609" s="15"/>
      <c r="U609" s="15"/>
      <c r="V609" s="15"/>
      <c r="W609" s="15"/>
      <c r="X609" s="15"/>
      <c r="Y609" s="15"/>
      <c r="Z609" s="15"/>
    </row>
    <row r="610" spans="1:26" ht="12" customHeight="1">
      <c r="A610" s="15"/>
      <c r="B610" s="15"/>
      <c r="C610" s="15"/>
      <c r="D610" s="15"/>
      <c r="E610" s="15"/>
      <c r="F610" s="15"/>
      <c r="G610" s="15"/>
      <c r="H610" s="15"/>
      <c r="I610" s="26"/>
      <c r="J610" s="21"/>
      <c r="K610" s="22"/>
      <c r="L610" s="23"/>
      <c r="M610" s="24"/>
      <c r="N610" s="25"/>
      <c r="O610" s="15"/>
      <c r="P610" s="15"/>
      <c r="Q610" s="15"/>
      <c r="R610" s="15"/>
      <c r="S610" s="15"/>
      <c r="T610" s="15"/>
      <c r="U610" s="15"/>
      <c r="V610" s="15"/>
      <c r="W610" s="15"/>
      <c r="X610" s="15"/>
      <c r="Y610" s="15"/>
      <c r="Z610" s="15"/>
    </row>
    <row r="611" spans="1:26" ht="12" customHeight="1">
      <c r="A611" s="15"/>
      <c r="B611" s="15"/>
      <c r="C611" s="15"/>
      <c r="D611" s="15"/>
      <c r="E611" s="15"/>
      <c r="F611" s="15"/>
      <c r="G611" s="15"/>
      <c r="H611" s="15"/>
      <c r="I611" s="26"/>
      <c r="J611" s="21"/>
      <c r="K611" s="22"/>
      <c r="L611" s="23"/>
      <c r="M611" s="24"/>
      <c r="N611" s="25"/>
      <c r="O611" s="15"/>
      <c r="P611" s="15"/>
      <c r="Q611" s="15"/>
      <c r="R611" s="15"/>
      <c r="S611" s="15"/>
      <c r="T611" s="15"/>
      <c r="U611" s="15"/>
      <c r="V611" s="15"/>
      <c r="W611" s="15"/>
      <c r="X611" s="15"/>
      <c r="Y611" s="15"/>
      <c r="Z611" s="15"/>
    </row>
    <row r="612" spans="1:26" ht="12" customHeight="1">
      <c r="A612" s="15"/>
      <c r="B612" s="15"/>
      <c r="C612" s="15"/>
      <c r="D612" s="15"/>
      <c r="E612" s="15"/>
      <c r="F612" s="15"/>
      <c r="G612" s="15"/>
      <c r="H612" s="15"/>
      <c r="I612" s="26"/>
      <c r="J612" s="21"/>
      <c r="K612" s="22"/>
      <c r="L612" s="23"/>
      <c r="M612" s="24"/>
      <c r="N612" s="25"/>
      <c r="O612" s="15"/>
      <c r="P612" s="15"/>
      <c r="Q612" s="15"/>
      <c r="R612" s="15"/>
      <c r="S612" s="15"/>
      <c r="T612" s="15"/>
      <c r="U612" s="15"/>
      <c r="V612" s="15"/>
      <c r="W612" s="15"/>
      <c r="X612" s="15"/>
      <c r="Y612" s="15"/>
      <c r="Z612" s="15"/>
    </row>
    <row r="613" spans="1:26" ht="12" customHeight="1">
      <c r="A613" s="15"/>
      <c r="B613" s="15"/>
      <c r="C613" s="15"/>
      <c r="D613" s="15"/>
      <c r="E613" s="15"/>
      <c r="F613" s="15"/>
      <c r="G613" s="15"/>
      <c r="H613" s="15"/>
      <c r="I613" s="26"/>
      <c r="J613" s="21"/>
      <c r="K613" s="22"/>
      <c r="L613" s="23"/>
      <c r="M613" s="24"/>
      <c r="N613" s="25"/>
      <c r="O613" s="15"/>
      <c r="P613" s="15"/>
      <c r="Q613" s="15"/>
      <c r="R613" s="15"/>
      <c r="S613" s="15"/>
      <c r="T613" s="15"/>
      <c r="U613" s="15"/>
      <c r="V613" s="15"/>
      <c r="W613" s="15"/>
      <c r="X613" s="15"/>
      <c r="Y613" s="15"/>
      <c r="Z613" s="15"/>
    </row>
    <row r="614" spans="1:26" ht="12" customHeight="1">
      <c r="A614" s="15"/>
      <c r="B614" s="15"/>
      <c r="C614" s="15"/>
      <c r="D614" s="15"/>
      <c r="E614" s="15"/>
      <c r="F614" s="15"/>
      <c r="G614" s="15"/>
      <c r="H614" s="15"/>
      <c r="I614" s="26"/>
      <c r="J614" s="21"/>
      <c r="K614" s="22"/>
      <c r="L614" s="23"/>
      <c r="M614" s="24"/>
      <c r="N614" s="25"/>
      <c r="O614" s="15"/>
      <c r="P614" s="15"/>
      <c r="Q614" s="15"/>
      <c r="R614" s="15"/>
      <c r="S614" s="15"/>
      <c r="T614" s="15"/>
      <c r="U614" s="15"/>
      <c r="V614" s="15"/>
      <c r="W614" s="15"/>
      <c r="X614" s="15"/>
      <c r="Y614" s="15"/>
      <c r="Z614" s="15"/>
    </row>
    <row r="615" spans="1:26" ht="12" customHeight="1">
      <c r="A615" s="15"/>
      <c r="B615" s="15"/>
      <c r="C615" s="15"/>
      <c r="D615" s="15"/>
      <c r="E615" s="15"/>
      <c r="F615" s="15"/>
      <c r="G615" s="15"/>
      <c r="H615" s="15"/>
      <c r="I615" s="26"/>
      <c r="J615" s="21"/>
      <c r="K615" s="22"/>
      <c r="L615" s="23"/>
      <c r="M615" s="24"/>
      <c r="N615" s="25"/>
      <c r="O615" s="15"/>
      <c r="P615" s="15"/>
      <c r="Q615" s="15"/>
      <c r="R615" s="15"/>
      <c r="S615" s="15"/>
      <c r="T615" s="15"/>
      <c r="U615" s="15"/>
      <c r="V615" s="15"/>
      <c r="W615" s="15"/>
      <c r="X615" s="15"/>
      <c r="Y615" s="15"/>
      <c r="Z615" s="15"/>
    </row>
    <row r="616" spans="1:26" ht="12" customHeight="1">
      <c r="A616" s="15"/>
      <c r="B616" s="15"/>
      <c r="C616" s="15"/>
      <c r="D616" s="15"/>
      <c r="E616" s="15"/>
      <c r="F616" s="15"/>
      <c r="G616" s="15"/>
      <c r="H616" s="15"/>
      <c r="I616" s="26"/>
      <c r="J616" s="21"/>
      <c r="K616" s="22"/>
      <c r="L616" s="23"/>
      <c r="M616" s="24"/>
      <c r="N616" s="25"/>
      <c r="O616" s="15"/>
      <c r="P616" s="15"/>
      <c r="Q616" s="15"/>
      <c r="R616" s="15"/>
      <c r="S616" s="15"/>
      <c r="T616" s="15"/>
      <c r="U616" s="15"/>
      <c r="V616" s="15"/>
      <c r="W616" s="15"/>
      <c r="X616" s="15"/>
      <c r="Y616" s="15"/>
      <c r="Z616" s="15"/>
    </row>
    <row r="617" spans="1:26" ht="12" customHeight="1">
      <c r="A617" s="15"/>
      <c r="B617" s="15"/>
      <c r="C617" s="15"/>
      <c r="D617" s="15"/>
      <c r="E617" s="15"/>
      <c r="F617" s="15"/>
      <c r="G617" s="15"/>
      <c r="H617" s="15"/>
      <c r="I617" s="26"/>
      <c r="J617" s="21"/>
      <c r="K617" s="22"/>
      <c r="L617" s="23"/>
      <c r="M617" s="24"/>
      <c r="N617" s="25"/>
      <c r="O617" s="15"/>
      <c r="P617" s="15"/>
      <c r="Q617" s="15"/>
      <c r="R617" s="15"/>
      <c r="S617" s="15"/>
      <c r="T617" s="15"/>
      <c r="U617" s="15"/>
      <c r="V617" s="15"/>
      <c r="W617" s="15"/>
      <c r="X617" s="15"/>
      <c r="Y617" s="15"/>
      <c r="Z617" s="15"/>
    </row>
    <row r="618" spans="1:26" ht="12" customHeight="1">
      <c r="A618" s="15"/>
      <c r="B618" s="15"/>
      <c r="C618" s="15"/>
      <c r="D618" s="15"/>
      <c r="E618" s="15"/>
      <c r="F618" s="15"/>
      <c r="G618" s="15"/>
      <c r="H618" s="15"/>
      <c r="I618" s="26"/>
      <c r="J618" s="21"/>
      <c r="K618" s="22"/>
      <c r="L618" s="23"/>
      <c r="M618" s="24"/>
      <c r="N618" s="25"/>
      <c r="O618" s="15"/>
      <c r="P618" s="15"/>
      <c r="Q618" s="15"/>
      <c r="R618" s="15"/>
      <c r="S618" s="15"/>
      <c r="T618" s="15"/>
      <c r="U618" s="15"/>
      <c r="V618" s="15"/>
      <c r="W618" s="15"/>
      <c r="X618" s="15"/>
      <c r="Y618" s="15"/>
      <c r="Z618" s="15"/>
    </row>
    <row r="619" spans="1:26" ht="12" customHeight="1">
      <c r="A619" s="15"/>
      <c r="B619" s="15"/>
      <c r="C619" s="15"/>
      <c r="D619" s="15"/>
      <c r="E619" s="15"/>
      <c r="F619" s="15"/>
      <c r="G619" s="15"/>
      <c r="H619" s="15"/>
      <c r="I619" s="26"/>
      <c r="J619" s="21"/>
      <c r="K619" s="22"/>
      <c r="L619" s="23"/>
      <c r="M619" s="24"/>
      <c r="N619" s="25"/>
      <c r="O619" s="15"/>
      <c r="P619" s="15"/>
      <c r="Q619" s="15"/>
      <c r="R619" s="15"/>
      <c r="S619" s="15"/>
      <c r="T619" s="15"/>
      <c r="U619" s="15"/>
      <c r="V619" s="15"/>
      <c r="W619" s="15"/>
      <c r="X619" s="15"/>
      <c r="Y619" s="15"/>
      <c r="Z619" s="15"/>
    </row>
    <row r="620" spans="1:26" ht="12" customHeight="1">
      <c r="A620" s="15"/>
      <c r="B620" s="15"/>
      <c r="C620" s="15"/>
      <c r="D620" s="15"/>
      <c r="E620" s="15"/>
      <c r="F620" s="15"/>
      <c r="G620" s="15"/>
      <c r="H620" s="15"/>
      <c r="I620" s="26"/>
      <c r="J620" s="21"/>
      <c r="K620" s="22"/>
      <c r="L620" s="23"/>
      <c r="M620" s="24"/>
      <c r="N620" s="25"/>
      <c r="O620" s="15"/>
      <c r="P620" s="15"/>
      <c r="Q620" s="15"/>
      <c r="R620" s="15"/>
      <c r="S620" s="15"/>
      <c r="T620" s="15"/>
      <c r="U620" s="15"/>
      <c r="V620" s="15"/>
      <c r="W620" s="15"/>
      <c r="X620" s="15"/>
      <c r="Y620" s="15"/>
      <c r="Z620" s="15"/>
    </row>
    <row r="621" spans="1:26" ht="12" customHeight="1">
      <c r="A621" s="15"/>
      <c r="B621" s="15"/>
      <c r="C621" s="15"/>
      <c r="D621" s="15"/>
      <c r="E621" s="15"/>
      <c r="F621" s="15"/>
      <c r="G621" s="15"/>
      <c r="H621" s="15"/>
      <c r="I621" s="26"/>
      <c r="J621" s="21"/>
      <c r="K621" s="22"/>
      <c r="L621" s="23"/>
      <c r="M621" s="24"/>
      <c r="N621" s="25"/>
      <c r="O621" s="15"/>
      <c r="P621" s="15"/>
      <c r="Q621" s="15"/>
      <c r="R621" s="15"/>
      <c r="S621" s="15"/>
      <c r="T621" s="15"/>
      <c r="U621" s="15"/>
      <c r="V621" s="15"/>
      <c r="W621" s="15"/>
      <c r="X621" s="15"/>
      <c r="Y621" s="15"/>
      <c r="Z621" s="15"/>
    </row>
    <row r="622" spans="1:26" ht="12" customHeight="1">
      <c r="A622" s="15"/>
      <c r="B622" s="15"/>
      <c r="C622" s="15"/>
      <c r="D622" s="15"/>
      <c r="E622" s="15"/>
      <c r="F622" s="15"/>
      <c r="G622" s="15"/>
      <c r="H622" s="15"/>
      <c r="I622" s="26"/>
      <c r="J622" s="21"/>
      <c r="K622" s="22"/>
      <c r="L622" s="23"/>
      <c r="M622" s="24"/>
      <c r="N622" s="25"/>
      <c r="O622" s="15"/>
      <c r="P622" s="15"/>
      <c r="Q622" s="15"/>
      <c r="R622" s="15"/>
      <c r="S622" s="15"/>
      <c r="T622" s="15"/>
      <c r="U622" s="15"/>
      <c r="V622" s="15"/>
      <c r="W622" s="15"/>
      <c r="X622" s="15"/>
      <c r="Y622" s="15"/>
      <c r="Z622" s="15"/>
    </row>
    <row r="623" spans="1:26" ht="12" customHeight="1">
      <c r="A623" s="15"/>
      <c r="B623" s="15"/>
      <c r="C623" s="15"/>
      <c r="D623" s="15"/>
      <c r="E623" s="15"/>
      <c r="F623" s="15"/>
      <c r="G623" s="15"/>
      <c r="H623" s="15"/>
      <c r="I623" s="26"/>
      <c r="J623" s="21"/>
      <c r="K623" s="22"/>
      <c r="L623" s="23"/>
      <c r="M623" s="24"/>
      <c r="N623" s="25"/>
      <c r="O623" s="15"/>
      <c r="P623" s="15"/>
      <c r="Q623" s="15"/>
      <c r="R623" s="15"/>
      <c r="S623" s="15"/>
      <c r="T623" s="15"/>
      <c r="U623" s="15"/>
      <c r="V623" s="15"/>
      <c r="W623" s="15"/>
      <c r="X623" s="15"/>
      <c r="Y623" s="15"/>
      <c r="Z623" s="15"/>
    </row>
    <row r="624" spans="1:26" ht="12" customHeight="1">
      <c r="A624" s="15"/>
      <c r="B624" s="15"/>
      <c r="C624" s="15"/>
      <c r="D624" s="15"/>
      <c r="E624" s="15"/>
      <c r="F624" s="15"/>
      <c r="G624" s="15"/>
      <c r="H624" s="15"/>
      <c r="I624" s="26"/>
      <c r="J624" s="21"/>
      <c r="K624" s="22"/>
      <c r="L624" s="23"/>
      <c r="M624" s="24"/>
      <c r="N624" s="25"/>
      <c r="O624" s="15"/>
      <c r="P624" s="15"/>
      <c r="Q624" s="15"/>
      <c r="R624" s="15"/>
      <c r="S624" s="15"/>
      <c r="T624" s="15"/>
      <c r="U624" s="15"/>
      <c r="V624" s="15"/>
      <c r="W624" s="15"/>
      <c r="X624" s="15"/>
      <c r="Y624" s="15"/>
      <c r="Z624" s="15"/>
    </row>
    <row r="625" spans="1:26" ht="12" customHeight="1">
      <c r="A625" s="15"/>
      <c r="B625" s="15"/>
      <c r="C625" s="15"/>
      <c r="D625" s="15"/>
      <c r="E625" s="15"/>
      <c r="F625" s="15"/>
      <c r="G625" s="15"/>
      <c r="H625" s="15"/>
      <c r="I625" s="26"/>
      <c r="J625" s="21"/>
      <c r="K625" s="22"/>
      <c r="L625" s="23"/>
      <c r="M625" s="24"/>
      <c r="N625" s="25"/>
      <c r="O625" s="15"/>
      <c r="P625" s="15"/>
      <c r="Q625" s="15"/>
      <c r="R625" s="15"/>
      <c r="S625" s="15"/>
      <c r="T625" s="15"/>
      <c r="U625" s="15"/>
      <c r="V625" s="15"/>
      <c r="W625" s="15"/>
      <c r="X625" s="15"/>
      <c r="Y625" s="15"/>
      <c r="Z625" s="15"/>
    </row>
    <row r="626" spans="1:26" ht="12" customHeight="1">
      <c r="A626" s="15"/>
      <c r="B626" s="15"/>
      <c r="C626" s="15"/>
      <c r="D626" s="15"/>
      <c r="E626" s="15"/>
      <c r="F626" s="15"/>
      <c r="G626" s="15"/>
      <c r="H626" s="15"/>
      <c r="I626" s="26"/>
      <c r="J626" s="21"/>
      <c r="K626" s="22"/>
      <c r="L626" s="23"/>
      <c r="M626" s="24"/>
      <c r="N626" s="25"/>
      <c r="O626" s="15"/>
      <c r="P626" s="15"/>
      <c r="Q626" s="15"/>
      <c r="R626" s="15"/>
      <c r="S626" s="15"/>
      <c r="T626" s="15"/>
      <c r="U626" s="15"/>
      <c r="V626" s="15"/>
      <c r="W626" s="15"/>
      <c r="X626" s="15"/>
      <c r="Y626" s="15"/>
      <c r="Z626" s="15"/>
    </row>
    <row r="627" spans="1:26" ht="12" customHeight="1">
      <c r="A627" s="15"/>
      <c r="B627" s="15"/>
      <c r="C627" s="15"/>
      <c r="D627" s="15"/>
      <c r="E627" s="15"/>
      <c r="F627" s="15"/>
      <c r="G627" s="15"/>
      <c r="H627" s="15"/>
      <c r="I627" s="26"/>
      <c r="J627" s="21"/>
      <c r="K627" s="22"/>
      <c r="L627" s="23"/>
      <c r="M627" s="24"/>
      <c r="N627" s="25"/>
      <c r="O627" s="15"/>
      <c r="P627" s="15"/>
      <c r="Q627" s="15"/>
      <c r="R627" s="15"/>
      <c r="S627" s="15"/>
      <c r="T627" s="15"/>
      <c r="U627" s="15"/>
      <c r="V627" s="15"/>
      <c r="W627" s="15"/>
      <c r="X627" s="15"/>
      <c r="Y627" s="15"/>
      <c r="Z627" s="15"/>
    </row>
    <row r="628" spans="1:26" ht="12" customHeight="1">
      <c r="A628" s="15"/>
      <c r="B628" s="15"/>
      <c r="C628" s="15"/>
      <c r="D628" s="15"/>
      <c r="E628" s="15"/>
      <c r="F628" s="15"/>
      <c r="G628" s="15"/>
      <c r="H628" s="15"/>
      <c r="I628" s="26"/>
      <c r="J628" s="21"/>
      <c r="K628" s="22"/>
      <c r="L628" s="23"/>
      <c r="M628" s="24"/>
      <c r="N628" s="25"/>
      <c r="O628" s="15"/>
      <c r="P628" s="15"/>
      <c r="Q628" s="15"/>
      <c r="R628" s="15"/>
      <c r="S628" s="15"/>
      <c r="T628" s="15"/>
      <c r="U628" s="15"/>
      <c r="V628" s="15"/>
      <c r="W628" s="15"/>
      <c r="X628" s="15"/>
      <c r="Y628" s="15"/>
      <c r="Z628" s="15"/>
    </row>
    <row r="629" spans="1:26" ht="12" customHeight="1">
      <c r="A629" s="15"/>
      <c r="B629" s="15"/>
      <c r="C629" s="15"/>
      <c r="D629" s="15"/>
      <c r="E629" s="15"/>
      <c r="F629" s="15"/>
      <c r="G629" s="15"/>
      <c r="H629" s="15"/>
      <c r="I629" s="26"/>
      <c r="J629" s="21"/>
      <c r="K629" s="22"/>
      <c r="L629" s="23"/>
      <c r="M629" s="24"/>
      <c r="N629" s="25"/>
      <c r="O629" s="15"/>
      <c r="P629" s="15"/>
      <c r="Q629" s="15"/>
      <c r="R629" s="15"/>
      <c r="S629" s="15"/>
      <c r="T629" s="15"/>
      <c r="U629" s="15"/>
      <c r="V629" s="15"/>
      <c r="W629" s="15"/>
      <c r="X629" s="15"/>
      <c r="Y629" s="15"/>
      <c r="Z629" s="15"/>
    </row>
    <row r="630" spans="1:26" ht="12" customHeight="1">
      <c r="A630" s="15"/>
      <c r="B630" s="15"/>
      <c r="C630" s="15"/>
      <c r="D630" s="15"/>
      <c r="E630" s="15"/>
      <c r="F630" s="15"/>
      <c r="G630" s="15"/>
      <c r="H630" s="15"/>
      <c r="I630" s="26"/>
      <c r="J630" s="21"/>
      <c r="K630" s="22"/>
      <c r="L630" s="23"/>
      <c r="M630" s="24"/>
      <c r="N630" s="25"/>
      <c r="O630" s="15"/>
      <c r="P630" s="15"/>
      <c r="Q630" s="15"/>
      <c r="R630" s="15"/>
      <c r="S630" s="15"/>
      <c r="T630" s="15"/>
      <c r="U630" s="15"/>
      <c r="V630" s="15"/>
      <c r="W630" s="15"/>
      <c r="X630" s="15"/>
      <c r="Y630" s="15"/>
      <c r="Z630" s="15"/>
    </row>
    <row r="631" spans="1:26" ht="12" customHeight="1">
      <c r="A631" s="15"/>
      <c r="B631" s="15"/>
      <c r="C631" s="15"/>
      <c r="D631" s="15"/>
      <c r="E631" s="15"/>
      <c r="F631" s="15"/>
      <c r="G631" s="15"/>
      <c r="H631" s="15"/>
      <c r="I631" s="26"/>
      <c r="J631" s="21"/>
      <c r="K631" s="22"/>
      <c r="L631" s="23"/>
      <c r="M631" s="24"/>
      <c r="N631" s="25"/>
      <c r="O631" s="15"/>
      <c r="P631" s="15"/>
      <c r="Q631" s="15"/>
      <c r="R631" s="15"/>
      <c r="S631" s="15"/>
      <c r="T631" s="15"/>
      <c r="U631" s="15"/>
      <c r="V631" s="15"/>
      <c r="W631" s="15"/>
      <c r="X631" s="15"/>
      <c r="Y631" s="15"/>
      <c r="Z631" s="15"/>
    </row>
    <row r="632" spans="1:26" ht="12" customHeight="1">
      <c r="A632" s="15"/>
      <c r="B632" s="15"/>
      <c r="C632" s="15"/>
      <c r="D632" s="15"/>
      <c r="E632" s="15"/>
      <c r="F632" s="15"/>
      <c r="G632" s="15"/>
      <c r="H632" s="15"/>
      <c r="I632" s="26"/>
      <c r="J632" s="21"/>
      <c r="K632" s="22"/>
      <c r="L632" s="23"/>
      <c r="M632" s="24"/>
      <c r="N632" s="25"/>
      <c r="O632" s="15"/>
      <c r="P632" s="15"/>
      <c r="Q632" s="15"/>
      <c r="R632" s="15"/>
      <c r="S632" s="15"/>
      <c r="T632" s="15"/>
      <c r="U632" s="15"/>
      <c r="V632" s="15"/>
      <c r="W632" s="15"/>
      <c r="X632" s="15"/>
      <c r="Y632" s="15"/>
      <c r="Z632" s="15"/>
    </row>
    <row r="633" spans="1:26" ht="12" customHeight="1">
      <c r="A633" s="15"/>
      <c r="B633" s="15"/>
      <c r="C633" s="15"/>
      <c r="D633" s="15"/>
      <c r="E633" s="15"/>
      <c r="F633" s="15"/>
      <c r="G633" s="15"/>
      <c r="H633" s="15"/>
      <c r="I633" s="26"/>
      <c r="J633" s="21"/>
      <c r="K633" s="22"/>
      <c r="L633" s="23"/>
      <c r="M633" s="24"/>
      <c r="N633" s="25"/>
      <c r="O633" s="15"/>
      <c r="P633" s="15"/>
      <c r="Q633" s="15"/>
      <c r="R633" s="15"/>
      <c r="S633" s="15"/>
      <c r="T633" s="15"/>
      <c r="U633" s="15"/>
      <c r="V633" s="15"/>
      <c r="W633" s="15"/>
      <c r="X633" s="15"/>
      <c r="Y633" s="15"/>
      <c r="Z633" s="15"/>
    </row>
    <row r="634" spans="1:26" ht="12" customHeight="1">
      <c r="A634" s="15"/>
      <c r="B634" s="15"/>
      <c r="C634" s="15"/>
      <c r="D634" s="15"/>
      <c r="E634" s="15"/>
      <c r="F634" s="15"/>
      <c r="G634" s="15"/>
      <c r="H634" s="15"/>
      <c r="I634" s="26"/>
      <c r="J634" s="21"/>
      <c r="K634" s="22"/>
      <c r="L634" s="23"/>
      <c r="M634" s="24"/>
      <c r="N634" s="25"/>
      <c r="O634" s="15"/>
      <c r="P634" s="15"/>
      <c r="Q634" s="15"/>
      <c r="R634" s="15"/>
      <c r="S634" s="15"/>
      <c r="T634" s="15"/>
      <c r="U634" s="15"/>
      <c r="V634" s="15"/>
      <c r="W634" s="15"/>
      <c r="X634" s="15"/>
      <c r="Y634" s="15"/>
      <c r="Z634" s="15"/>
    </row>
    <row r="635" spans="1:26" ht="12" customHeight="1">
      <c r="A635" s="15"/>
      <c r="B635" s="15"/>
      <c r="C635" s="15"/>
      <c r="D635" s="15"/>
      <c r="E635" s="15"/>
      <c r="F635" s="15"/>
      <c r="G635" s="15"/>
      <c r="H635" s="15"/>
      <c r="I635" s="26"/>
      <c r="J635" s="21"/>
      <c r="K635" s="22"/>
      <c r="L635" s="23"/>
      <c r="M635" s="24"/>
      <c r="N635" s="25"/>
      <c r="O635" s="15"/>
      <c r="P635" s="15"/>
      <c r="Q635" s="15"/>
      <c r="R635" s="15"/>
      <c r="S635" s="15"/>
      <c r="T635" s="15"/>
      <c r="U635" s="15"/>
      <c r="V635" s="15"/>
      <c r="W635" s="15"/>
      <c r="X635" s="15"/>
      <c r="Y635" s="15"/>
      <c r="Z635" s="15"/>
    </row>
    <row r="636" spans="1:26" ht="12" customHeight="1">
      <c r="A636" s="15"/>
      <c r="B636" s="15"/>
      <c r="C636" s="15"/>
      <c r="D636" s="15"/>
      <c r="E636" s="15"/>
      <c r="F636" s="15"/>
      <c r="G636" s="15"/>
      <c r="H636" s="15"/>
      <c r="I636" s="26"/>
      <c r="J636" s="21"/>
      <c r="K636" s="22"/>
      <c r="L636" s="23"/>
      <c r="M636" s="24"/>
      <c r="N636" s="25"/>
      <c r="O636" s="15"/>
      <c r="P636" s="15"/>
      <c r="Q636" s="15"/>
      <c r="R636" s="15"/>
      <c r="S636" s="15"/>
      <c r="T636" s="15"/>
      <c r="U636" s="15"/>
      <c r="V636" s="15"/>
      <c r="W636" s="15"/>
      <c r="X636" s="15"/>
      <c r="Y636" s="15"/>
      <c r="Z636" s="15"/>
    </row>
    <row r="637" spans="1:26" ht="12" customHeight="1">
      <c r="A637" s="15"/>
      <c r="B637" s="15"/>
      <c r="C637" s="15"/>
      <c r="D637" s="15"/>
      <c r="E637" s="15"/>
      <c r="F637" s="15"/>
      <c r="G637" s="15"/>
      <c r="H637" s="15"/>
      <c r="I637" s="26"/>
      <c r="J637" s="21"/>
      <c r="K637" s="22"/>
      <c r="L637" s="23"/>
      <c r="M637" s="24"/>
      <c r="N637" s="25"/>
      <c r="O637" s="15"/>
      <c r="P637" s="15"/>
      <c r="Q637" s="15"/>
      <c r="R637" s="15"/>
      <c r="S637" s="15"/>
      <c r="T637" s="15"/>
      <c r="U637" s="15"/>
      <c r="V637" s="15"/>
      <c r="W637" s="15"/>
      <c r="X637" s="15"/>
      <c r="Y637" s="15"/>
      <c r="Z637" s="15"/>
    </row>
    <row r="638" spans="1:26" ht="12" customHeight="1">
      <c r="A638" s="15"/>
      <c r="B638" s="15"/>
      <c r="C638" s="15"/>
      <c r="D638" s="15"/>
      <c r="E638" s="15"/>
      <c r="F638" s="15"/>
      <c r="G638" s="15"/>
      <c r="H638" s="15"/>
      <c r="I638" s="26"/>
      <c r="J638" s="21"/>
      <c r="K638" s="22"/>
      <c r="L638" s="23"/>
      <c r="M638" s="24"/>
      <c r="N638" s="25"/>
      <c r="O638" s="15"/>
      <c r="P638" s="15"/>
      <c r="Q638" s="15"/>
      <c r="R638" s="15"/>
      <c r="S638" s="15"/>
      <c r="T638" s="15"/>
      <c r="U638" s="15"/>
      <c r="V638" s="15"/>
      <c r="W638" s="15"/>
      <c r="X638" s="15"/>
      <c r="Y638" s="15"/>
      <c r="Z638" s="15"/>
    </row>
    <row r="639" spans="1:26" ht="12" customHeight="1">
      <c r="A639" s="15"/>
      <c r="B639" s="15"/>
      <c r="C639" s="15"/>
      <c r="D639" s="15"/>
      <c r="E639" s="15"/>
      <c r="F639" s="15"/>
      <c r="G639" s="15"/>
      <c r="H639" s="15"/>
      <c r="I639" s="26"/>
      <c r="J639" s="21"/>
      <c r="K639" s="22"/>
      <c r="L639" s="23"/>
      <c r="M639" s="24"/>
      <c r="N639" s="25"/>
      <c r="O639" s="15"/>
      <c r="P639" s="15"/>
      <c r="Q639" s="15"/>
      <c r="R639" s="15"/>
      <c r="S639" s="15"/>
      <c r="T639" s="15"/>
      <c r="U639" s="15"/>
      <c r="V639" s="15"/>
      <c r="W639" s="15"/>
      <c r="X639" s="15"/>
      <c r="Y639" s="15"/>
      <c r="Z639" s="15"/>
    </row>
    <row r="640" spans="1:26" ht="12" customHeight="1">
      <c r="A640" s="15"/>
      <c r="B640" s="15"/>
      <c r="C640" s="15"/>
      <c r="D640" s="15"/>
      <c r="E640" s="15"/>
      <c r="F640" s="15"/>
      <c r="G640" s="15"/>
      <c r="H640" s="15"/>
      <c r="I640" s="26"/>
      <c r="J640" s="21"/>
      <c r="K640" s="22"/>
      <c r="L640" s="23"/>
      <c r="M640" s="24"/>
      <c r="N640" s="25"/>
      <c r="O640" s="15"/>
      <c r="P640" s="15"/>
      <c r="Q640" s="15"/>
      <c r="R640" s="15"/>
      <c r="S640" s="15"/>
      <c r="T640" s="15"/>
      <c r="U640" s="15"/>
      <c r="V640" s="15"/>
      <c r="W640" s="15"/>
      <c r="X640" s="15"/>
      <c r="Y640" s="15"/>
      <c r="Z640" s="15"/>
    </row>
    <row r="641" spans="1:26" ht="12" customHeight="1">
      <c r="A641" s="15"/>
      <c r="B641" s="15"/>
      <c r="C641" s="15"/>
      <c r="D641" s="15"/>
      <c r="E641" s="15"/>
      <c r="F641" s="15"/>
      <c r="G641" s="15"/>
      <c r="H641" s="15"/>
      <c r="I641" s="26"/>
      <c r="J641" s="21"/>
      <c r="K641" s="22"/>
      <c r="L641" s="23"/>
      <c r="M641" s="24"/>
      <c r="N641" s="25"/>
      <c r="O641" s="15"/>
      <c r="P641" s="15"/>
      <c r="Q641" s="15"/>
      <c r="R641" s="15"/>
      <c r="S641" s="15"/>
      <c r="T641" s="15"/>
      <c r="U641" s="15"/>
      <c r="V641" s="15"/>
      <c r="W641" s="15"/>
      <c r="X641" s="15"/>
      <c r="Y641" s="15"/>
      <c r="Z641" s="15"/>
    </row>
    <row r="642" spans="1:26" ht="12" customHeight="1">
      <c r="A642" s="15"/>
      <c r="B642" s="15"/>
      <c r="C642" s="15"/>
      <c r="D642" s="15"/>
      <c r="E642" s="15"/>
      <c r="F642" s="15"/>
      <c r="G642" s="15"/>
      <c r="H642" s="15"/>
      <c r="I642" s="26"/>
      <c r="J642" s="21"/>
      <c r="K642" s="22"/>
      <c r="L642" s="23"/>
      <c r="M642" s="24"/>
      <c r="N642" s="25"/>
      <c r="O642" s="15"/>
      <c r="P642" s="15"/>
      <c r="Q642" s="15"/>
      <c r="R642" s="15"/>
      <c r="S642" s="15"/>
      <c r="T642" s="15"/>
      <c r="U642" s="15"/>
      <c r="V642" s="15"/>
      <c r="W642" s="15"/>
      <c r="X642" s="15"/>
      <c r="Y642" s="15"/>
      <c r="Z642" s="15"/>
    </row>
    <row r="643" spans="1:26" ht="12" customHeight="1">
      <c r="A643" s="15"/>
      <c r="B643" s="15"/>
      <c r="C643" s="15"/>
      <c r="D643" s="15"/>
      <c r="E643" s="15"/>
      <c r="F643" s="15"/>
      <c r="G643" s="15"/>
      <c r="H643" s="15"/>
      <c r="I643" s="26"/>
      <c r="J643" s="21"/>
      <c r="K643" s="22"/>
      <c r="L643" s="23"/>
      <c r="M643" s="24"/>
      <c r="N643" s="25"/>
      <c r="O643" s="15"/>
      <c r="P643" s="15"/>
      <c r="Q643" s="15"/>
      <c r="R643" s="15"/>
      <c r="S643" s="15"/>
      <c r="T643" s="15"/>
      <c r="U643" s="15"/>
      <c r="V643" s="15"/>
      <c r="W643" s="15"/>
      <c r="X643" s="15"/>
      <c r="Y643" s="15"/>
      <c r="Z643" s="15"/>
    </row>
    <row r="644" spans="1:26" ht="12" customHeight="1">
      <c r="A644" s="15"/>
      <c r="B644" s="15"/>
      <c r="C644" s="15"/>
      <c r="D644" s="15"/>
      <c r="E644" s="15"/>
      <c r="F644" s="15"/>
      <c r="G644" s="15"/>
      <c r="H644" s="15"/>
      <c r="I644" s="26"/>
      <c r="J644" s="21"/>
      <c r="K644" s="22"/>
      <c r="L644" s="23"/>
      <c r="M644" s="24"/>
      <c r="N644" s="25"/>
      <c r="O644" s="15"/>
      <c r="P644" s="15"/>
      <c r="Q644" s="15"/>
      <c r="R644" s="15"/>
      <c r="S644" s="15"/>
      <c r="T644" s="15"/>
      <c r="U644" s="15"/>
      <c r="V644" s="15"/>
      <c r="W644" s="15"/>
      <c r="X644" s="15"/>
      <c r="Y644" s="15"/>
      <c r="Z644" s="15"/>
    </row>
    <row r="645" spans="1:26" ht="12" customHeight="1">
      <c r="A645" s="15"/>
      <c r="B645" s="15"/>
      <c r="C645" s="15"/>
      <c r="D645" s="15"/>
      <c r="E645" s="15"/>
      <c r="F645" s="15"/>
      <c r="G645" s="15"/>
      <c r="H645" s="15"/>
      <c r="I645" s="26"/>
      <c r="J645" s="21"/>
      <c r="K645" s="22"/>
      <c r="L645" s="23"/>
      <c r="M645" s="24"/>
      <c r="N645" s="25"/>
      <c r="O645" s="15"/>
      <c r="P645" s="15"/>
      <c r="Q645" s="15"/>
      <c r="R645" s="15"/>
      <c r="S645" s="15"/>
      <c r="T645" s="15"/>
      <c r="U645" s="15"/>
      <c r="V645" s="15"/>
      <c r="W645" s="15"/>
      <c r="X645" s="15"/>
      <c r="Y645" s="15"/>
      <c r="Z645" s="15"/>
    </row>
    <row r="646" spans="1:26" ht="12" customHeight="1">
      <c r="A646" s="15"/>
      <c r="B646" s="15"/>
      <c r="C646" s="15"/>
      <c r="D646" s="15"/>
      <c r="E646" s="15"/>
      <c r="F646" s="15"/>
      <c r="G646" s="15"/>
      <c r="H646" s="15"/>
      <c r="I646" s="26"/>
      <c r="J646" s="21"/>
      <c r="K646" s="22"/>
      <c r="L646" s="23"/>
      <c r="M646" s="24"/>
      <c r="N646" s="25"/>
      <c r="O646" s="15"/>
      <c r="P646" s="15"/>
      <c r="Q646" s="15"/>
      <c r="R646" s="15"/>
      <c r="S646" s="15"/>
      <c r="T646" s="15"/>
      <c r="U646" s="15"/>
      <c r="V646" s="15"/>
      <c r="W646" s="15"/>
      <c r="X646" s="15"/>
      <c r="Y646" s="15"/>
      <c r="Z646" s="15"/>
    </row>
    <row r="647" spans="1:26" ht="12" customHeight="1">
      <c r="A647" s="15"/>
      <c r="B647" s="15"/>
      <c r="C647" s="15"/>
      <c r="D647" s="15"/>
      <c r="E647" s="15"/>
      <c r="F647" s="15"/>
      <c r="G647" s="15"/>
      <c r="H647" s="15"/>
      <c r="I647" s="26"/>
      <c r="J647" s="21"/>
      <c r="K647" s="22"/>
      <c r="L647" s="23"/>
      <c r="M647" s="24"/>
      <c r="N647" s="25"/>
      <c r="O647" s="15"/>
      <c r="P647" s="15"/>
      <c r="Q647" s="15"/>
      <c r="R647" s="15"/>
      <c r="S647" s="15"/>
      <c r="T647" s="15"/>
      <c r="U647" s="15"/>
      <c r="V647" s="15"/>
      <c r="W647" s="15"/>
      <c r="X647" s="15"/>
      <c r="Y647" s="15"/>
      <c r="Z647" s="15"/>
    </row>
    <row r="648" spans="1:26" ht="12" customHeight="1">
      <c r="A648" s="15"/>
      <c r="B648" s="15"/>
      <c r="C648" s="15"/>
      <c r="D648" s="15"/>
      <c r="E648" s="15"/>
      <c r="F648" s="15"/>
      <c r="G648" s="15"/>
      <c r="H648" s="15"/>
      <c r="I648" s="26"/>
      <c r="J648" s="21"/>
      <c r="K648" s="22"/>
      <c r="L648" s="23"/>
      <c r="M648" s="24"/>
      <c r="N648" s="25"/>
      <c r="O648" s="15"/>
      <c r="P648" s="15"/>
      <c r="Q648" s="15"/>
      <c r="R648" s="15"/>
      <c r="S648" s="15"/>
      <c r="T648" s="15"/>
      <c r="U648" s="15"/>
      <c r="V648" s="15"/>
      <c r="W648" s="15"/>
      <c r="X648" s="15"/>
      <c r="Y648" s="15"/>
      <c r="Z648" s="15"/>
    </row>
    <row r="649" spans="1:26" ht="12" customHeight="1">
      <c r="A649" s="15"/>
      <c r="B649" s="15"/>
      <c r="C649" s="15"/>
      <c r="D649" s="15"/>
      <c r="E649" s="15"/>
      <c r="F649" s="15"/>
      <c r="G649" s="15"/>
      <c r="H649" s="15"/>
      <c r="I649" s="26"/>
      <c r="J649" s="21"/>
      <c r="K649" s="22"/>
      <c r="L649" s="23"/>
      <c r="M649" s="24"/>
      <c r="N649" s="25"/>
      <c r="O649" s="15"/>
      <c r="P649" s="15"/>
      <c r="Q649" s="15"/>
      <c r="R649" s="15"/>
      <c r="S649" s="15"/>
      <c r="T649" s="15"/>
      <c r="U649" s="15"/>
      <c r="V649" s="15"/>
      <c r="W649" s="15"/>
      <c r="X649" s="15"/>
      <c r="Y649" s="15"/>
      <c r="Z649" s="15"/>
    </row>
    <row r="650" spans="1:26" ht="12" customHeight="1">
      <c r="A650" s="15"/>
      <c r="B650" s="15"/>
      <c r="C650" s="15"/>
      <c r="D650" s="15"/>
      <c r="E650" s="15"/>
      <c r="F650" s="15"/>
      <c r="G650" s="15"/>
      <c r="H650" s="15"/>
      <c r="I650" s="26"/>
      <c r="J650" s="21"/>
      <c r="K650" s="22"/>
      <c r="L650" s="23"/>
      <c r="M650" s="24"/>
      <c r="N650" s="25"/>
      <c r="O650" s="15"/>
      <c r="P650" s="15"/>
      <c r="Q650" s="15"/>
      <c r="R650" s="15"/>
      <c r="S650" s="15"/>
      <c r="T650" s="15"/>
      <c r="U650" s="15"/>
      <c r="V650" s="15"/>
      <c r="W650" s="15"/>
      <c r="X650" s="15"/>
      <c r="Y650" s="15"/>
      <c r="Z650" s="15"/>
    </row>
    <row r="651" spans="1:26" ht="12" customHeight="1">
      <c r="A651" s="15"/>
      <c r="B651" s="15"/>
      <c r="C651" s="15"/>
      <c r="D651" s="15"/>
      <c r="E651" s="15"/>
      <c r="F651" s="15"/>
      <c r="G651" s="15"/>
      <c r="H651" s="15"/>
      <c r="I651" s="26"/>
      <c r="J651" s="21"/>
      <c r="K651" s="22"/>
      <c r="L651" s="23"/>
      <c r="M651" s="24"/>
      <c r="N651" s="25"/>
      <c r="O651" s="15"/>
      <c r="P651" s="15"/>
      <c r="Q651" s="15"/>
      <c r="R651" s="15"/>
      <c r="S651" s="15"/>
      <c r="T651" s="15"/>
      <c r="U651" s="15"/>
      <c r="V651" s="15"/>
      <c r="W651" s="15"/>
      <c r="X651" s="15"/>
      <c r="Y651" s="15"/>
      <c r="Z651" s="15"/>
    </row>
    <row r="652" spans="1:26" ht="12" customHeight="1">
      <c r="A652" s="15"/>
      <c r="B652" s="15"/>
      <c r="C652" s="15"/>
      <c r="D652" s="15"/>
      <c r="E652" s="15"/>
      <c r="F652" s="15"/>
      <c r="G652" s="15"/>
      <c r="H652" s="15"/>
      <c r="I652" s="26"/>
      <c r="J652" s="21"/>
      <c r="K652" s="22"/>
      <c r="L652" s="23"/>
      <c r="M652" s="24"/>
      <c r="N652" s="25"/>
      <c r="O652" s="15"/>
      <c r="P652" s="15"/>
      <c r="Q652" s="15"/>
      <c r="R652" s="15"/>
      <c r="S652" s="15"/>
      <c r="T652" s="15"/>
      <c r="U652" s="15"/>
      <c r="V652" s="15"/>
      <c r="W652" s="15"/>
      <c r="X652" s="15"/>
      <c r="Y652" s="15"/>
      <c r="Z652" s="15"/>
    </row>
    <row r="653" spans="1:26" ht="12" customHeight="1">
      <c r="A653" s="15"/>
      <c r="B653" s="15"/>
      <c r="C653" s="15"/>
      <c r="D653" s="15"/>
      <c r="E653" s="15"/>
      <c r="F653" s="15"/>
      <c r="G653" s="15"/>
      <c r="H653" s="15"/>
      <c r="I653" s="26"/>
      <c r="J653" s="21"/>
      <c r="K653" s="22"/>
      <c r="L653" s="23"/>
      <c r="M653" s="24"/>
      <c r="N653" s="25"/>
      <c r="O653" s="15"/>
      <c r="P653" s="15"/>
      <c r="Q653" s="15"/>
      <c r="R653" s="15"/>
      <c r="S653" s="15"/>
      <c r="T653" s="15"/>
      <c r="U653" s="15"/>
      <c r="V653" s="15"/>
      <c r="W653" s="15"/>
      <c r="X653" s="15"/>
      <c r="Y653" s="15"/>
      <c r="Z653" s="15"/>
    </row>
    <row r="654" spans="1:26" ht="12" customHeight="1">
      <c r="A654" s="15"/>
      <c r="B654" s="15"/>
      <c r="C654" s="15"/>
      <c r="D654" s="15"/>
      <c r="E654" s="15"/>
      <c r="F654" s="15"/>
      <c r="G654" s="15"/>
      <c r="H654" s="15"/>
      <c r="I654" s="26"/>
      <c r="J654" s="21"/>
      <c r="K654" s="22"/>
      <c r="L654" s="23"/>
      <c r="M654" s="24"/>
      <c r="N654" s="25"/>
      <c r="O654" s="15"/>
      <c r="P654" s="15"/>
      <c r="Q654" s="15"/>
      <c r="R654" s="15"/>
      <c r="S654" s="15"/>
      <c r="T654" s="15"/>
      <c r="U654" s="15"/>
      <c r="V654" s="15"/>
      <c r="W654" s="15"/>
      <c r="X654" s="15"/>
      <c r="Y654" s="15"/>
      <c r="Z654" s="15"/>
    </row>
    <row r="655" spans="1:26" ht="12" customHeight="1">
      <c r="A655" s="15"/>
      <c r="B655" s="15"/>
      <c r="C655" s="15"/>
      <c r="D655" s="15"/>
      <c r="E655" s="15"/>
      <c r="F655" s="15"/>
      <c r="G655" s="15"/>
      <c r="H655" s="15"/>
      <c r="I655" s="26"/>
      <c r="J655" s="21"/>
      <c r="K655" s="22"/>
      <c r="L655" s="23"/>
      <c r="M655" s="24"/>
      <c r="N655" s="25"/>
      <c r="O655" s="15"/>
      <c r="P655" s="15"/>
      <c r="Q655" s="15"/>
      <c r="R655" s="15"/>
      <c r="S655" s="15"/>
      <c r="T655" s="15"/>
      <c r="U655" s="15"/>
      <c r="V655" s="15"/>
      <c r="W655" s="15"/>
      <c r="X655" s="15"/>
      <c r="Y655" s="15"/>
      <c r="Z655" s="15"/>
    </row>
    <row r="656" spans="1:26" ht="12" customHeight="1">
      <c r="A656" s="15"/>
      <c r="B656" s="15"/>
      <c r="C656" s="15"/>
      <c r="D656" s="15"/>
      <c r="E656" s="15"/>
      <c r="F656" s="15"/>
      <c r="G656" s="15"/>
      <c r="H656" s="15"/>
      <c r="I656" s="26"/>
      <c r="J656" s="21"/>
      <c r="K656" s="22"/>
      <c r="L656" s="23"/>
      <c r="M656" s="24"/>
      <c r="N656" s="25"/>
      <c r="O656" s="15"/>
      <c r="P656" s="15"/>
      <c r="Q656" s="15"/>
      <c r="R656" s="15"/>
      <c r="S656" s="15"/>
      <c r="T656" s="15"/>
      <c r="U656" s="15"/>
      <c r="V656" s="15"/>
      <c r="W656" s="15"/>
      <c r="X656" s="15"/>
      <c r="Y656" s="15"/>
      <c r="Z656" s="15"/>
    </row>
    <row r="657" spans="1:26" ht="12" customHeight="1">
      <c r="A657" s="15"/>
      <c r="B657" s="15"/>
      <c r="C657" s="15"/>
      <c r="D657" s="15"/>
      <c r="E657" s="15"/>
      <c r="F657" s="15"/>
      <c r="G657" s="15"/>
      <c r="H657" s="15"/>
      <c r="I657" s="26"/>
      <c r="J657" s="21"/>
      <c r="K657" s="22"/>
      <c r="L657" s="23"/>
      <c r="M657" s="24"/>
      <c r="N657" s="25"/>
      <c r="O657" s="15"/>
      <c r="P657" s="15"/>
      <c r="Q657" s="15"/>
      <c r="R657" s="15"/>
      <c r="S657" s="15"/>
      <c r="T657" s="15"/>
      <c r="U657" s="15"/>
      <c r="V657" s="15"/>
      <c r="W657" s="15"/>
      <c r="X657" s="15"/>
      <c r="Y657" s="15"/>
      <c r="Z657" s="15"/>
    </row>
    <row r="658" spans="1:26" ht="12" customHeight="1">
      <c r="A658" s="15"/>
      <c r="B658" s="15"/>
      <c r="C658" s="15"/>
      <c r="D658" s="15"/>
      <c r="E658" s="15"/>
      <c r="F658" s="15"/>
      <c r="G658" s="15"/>
      <c r="H658" s="15"/>
      <c r="I658" s="26"/>
      <c r="J658" s="21"/>
      <c r="K658" s="22"/>
      <c r="L658" s="23"/>
      <c r="M658" s="24"/>
      <c r="N658" s="25"/>
      <c r="O658" s="15"/>
      <c r="P658" s="15"/>
      <c r="Q658" s="15"/>
      <c r="R658" s="15"/>
      <c r="S658" s="15"/>
      <c r="T658" s="15"/>
      <c r="U658" s="15"/>
      <c r="V658" s="15"/>
      <c r="W658" s="15"/>
      <c r="X658" s="15"/>
      <c r="Y658" s="15"/>
      <c r="Z658" s="15"/>
    </row>
    <row r="659" spans="1:26" ht="12" customHeight="1">
      <c r="A659" s="15"/>
      <c r="B659" s="15"/>
      <c r="C659" s="15"/>
      <c r="D659" s="15"/>
      <c r="E659" s="15"/>
      <c r="F659" s="15"/>
      <c r="G659" s="15"/>
      <c r="H659" s="15"/>
      <c r="I659" s="26"/>
      <c r="J659" s="21"/>
      <c r="K659" s="22"/>
      <c r="L659" s="23"/>
      <c r="M659" s="24"/>
      <c r="N659" s="25"/>
      <c r="O659" s="15"/>
      <c r="P659" s="15"/>
      <c r="Q659" s="15"/>
      <c r="R659" s="15"/>
      <c r="S659" s="15"/>
      <c r="T659" s="15"/>
      <c r="U659" s="15"/>
      <c r="V659" s="15"/>
      <c r="W659" s="15"/>
      <c r="X659" s="15"/>
      <c r="Y659" s="15"/>
      <c r="Z659" s="15"/>
    </row>
    <row r="660" spans="1:26" ht="12" customHeight="1">
      <c r="A660" s="15"/>
      <c r="B660" s="15"/>
      <c r="C660" s="15"/>
      <c r="D660" s="15"/>
      <c r="E660" s="15"/>
      <c r="F660" s="15"/>
      <c r="G660" s="15"/>
      <c r="H660" s="15"/>
      <c r="I660" s="26"/>
      <c r="J660" s="21"/>
      <c r="K660" s="22"/>
      <c r="L660" s="23"/>
      <c r="M660" s="24"/>
      <c r="N660" s="25"/>
      <c r="O660" s="15"/>
      <c r="P660" s="15"/>
      <c r="Q660" s="15"/>
      <c r="R660" s="15"/>
      <c r="S660" s="15"/>
      <c r="T660" s="15"/>
      <c r="U660" s="15"/>
      <c r="V660" s="15"/>
      <c r="W660" s="15"/>
      <c r="X660" s="15"/>
      <c r="Y660" s="15"/>
      <c r="Z660" s="15"/>
    </row>
    <row r="661" spans="1:26" ht="12" customHeight="1">
      <c r="A661" s="15"/>
      <c r="B661" s="15"/>
      <c r="C661" s="15"/>
      <c r="D661" s="15"/>
      <c r="E661" s="15"/>
      <c r="F661" s="15"/>
      <c r="G661" s="15"/>
      <c r="H661" s="15"/>
      <c r="I661" s="26"/>
      <c r="J661" s="21"/>
      <c r="K661" s="22"/>
      <c r="L661" s="23"/>
      <c r="M661" s="24"/>
      <c r="N661" s="25"/>
      <c r="O661" s="15"/>
      <c r="P661" s="15"/>
      <c r="Q661" s="15"/>
      <c r="R661" s="15"/>
      <c r="S661" s="15"/>
      <c r="T661" s="15"/>
      <c r="U661" s="15"/>
      <c r="V661" s="15"/>
      <c r="W661" s="15"/>
      <c r="X661" s="15"/>
      <c r="Y661" s="15"/>
      <c r="Z661" s="15"/>
    </row>
    <row r="662" spans="1:26" ht="12" customHeight="1">
      <c r="A662" s="15"/>
      <c r="B662" s="15"/>
      <c r="C662" s="15"/>
      <c r="D662" s="15"/>
      <c r="E662" s="15"/>
      <c r="F662" s="15"/>
      <c r="G662" s="15"/>
      <c r="H662" s="15"/>
      <c r="I662" s="26"/>
      <c r="J662" s="21"/>
      <c r="K662" s="22"/>
      <c r="L662" s="23"/>
      <c r="M662" s="24"/>
      <c r="N662" s="25"/>
      <c r="O662" s="15"/>
      <c r="P662" s="15"/>
      <c r="Q662" s="15"/>
      <c r="R662" s="15"/>
      <c r="S662" s="15"/>
      <c r="T662" s="15"/>
      <c r="U662" s="15"/>
      <c r="V662" s="15"/>
      <c r="W662" s="15"/>
      <c r="X662" s="15"/>
      <c r="Y662" s="15"/>
      <c r="Z662" s="15"/>
    </row>
    <row r="663" spans="1:26" ht="12" customHeight="1">
      <c r="A663" s="15"/>
      <c r="B663" s="15"/>
      <c r="C663" s="15"/>
      <c r="D663" s="15"/>
      <c r="E663" s="15"/>
      <c r="F663" s="15"/>
      <c r="G663" s="15"/>
      <c r="H663" s="15"/>
      <c r="I663" s="26"/>
      <c r="J663" s="21"/>
      <c r="K663" s="22"/>
      <c r="L663" s="23"/>
      <c r="M663" s="24"/>
      <c r="N663" s="25"/>
      <c r="O663" s="15"/>
      <c r="P663" s="15"/>
      <c r="Q663" s="15"/>
      <c r="R663" s="15"/>
      <c r="S663" s="15"/>
      <c r="T663" s="15"/>
      <c r="U663" s="15"/>
      <c r="V663" s="15"/>
      <c r="W663" s="15"/>
      <c r="X663" s="15"/>
      <c r="Y663" s="15"/>
      <c r="Z663" s="15"/>
    </row>
    <row r="664" spans="1:26" ht="12" customHeight="1">
      <c r="A664" s="15"/>
      <c r="B664" s="15"/>
      <c r="C664" s="15"/>
      <c r="D664" s="15"/>
      <c r="E664" s="15"/>
      <c r="F664" s="15"/>
      <c r="G664" s="15"/>
      <c r="H664" s="15"/>
      <c r="I664" s="26"/>
      <c r="J664" s="21"/>
      <c r="K664" s="22"/>
      <c r="L664" s="23"/>
      <c r="M664" s="24"/>
      <c r="N664" s="25"/>
      <c r="O664" s="15"/>
      <c r="P664" s="15"/>
      <c r="Q664" s="15"/>
      <c r="R664" s="15"/>
      <c r="S664" s="15"/>
      <c r="T664" s="15"/>
      <c r="U664" s="15"/>
      <c r="V664" s="15"/>
      <c r="W664" s="15"/>
      <c r="X664" s="15"/>
      <c r="Y664" s="15"/>
      <c r="Z664" s="15"/>
    </row>
    <row r="665" spans="1:26" ht="12" customHeight="1">
      <c r="A665" s="15"/>
      <c r="B665" s="15"/>
      <c r="C665" s="15"/>
      <c r="D665" s="15"/>
      <c r="E665" s="15"/>
      <c r="F665" s="15"/>
      <c r="G665" s="15"/>
      <c r="H665" s="15"/>
      <c r="I665" s="26"/>
      <c r="J665" s="21"/>
      <c r="K665" s="22"/>
      <c r="L665" s="23"/>
      <c r="M665" s="24"/>
      <c r="N665" s="25"/>
      <c r="O665" s="15"/>
      <c r="P665" s="15"/>
      <c r="Q665" s="15"/>
      <c r="R665" s="15"/>
      <c r="S665" s="15"/>
      <c r="T665" s="15"/>
      <c r="U665" s="15"/>
      <c r="V665" s="15"/>
      <c r="W665" s="15"/>
      <c r="X665" s="15"/>
      <c r="Y665" s="15"/>
      <c r="Z665" s="15"/>
    </row>
    <row r="666" spans="1:26" ht="12" customHeight="1">
      <c r="A666" s="15"/>
      <c r="B666" s="15"/>
      <c r="C666" s="15"/>
      <c r="D666" s="15"/>
      <c r="E666" s="15"/>
      <c r="F666" s="15"/>
      <c r="G666" s="15"/>
      <c r="H666" s="15"/>
      <c r="I666" s="26"/>
      <c r="J666" s="21"/>
      <c r="K666" s="22"/>
      <c r="L666" s="23"/>
      <c r="M666" s="24"/>
      <c r="N666" s="25"/>
      <c r="O666" s="15"/>
      <c r="P666" s="15"/>
      <c r="Q666" s="15"/>
      <c r="R666" s="15"/>
      <c r="S666" s="15"/>
      <c r="T666" s="15"/>
      <c r="U666" s="15"/>
      <c r="V666" s="15"/>
      <c r="W666" s="15"/>
      <c r="X666" s="15"/>
      <c r="Y666" s="15"/>
      <c r="Z666" s="15"/>
    </row>
    <row r="667" spans="1:26" ht="12" customHeight="1">
      <c r="A667" s="15"/>
      <c r="B667" s="15"/>
      <c r="C667" s="15"/>
      <c r="D667" s="15"/>
      <c r="E667" s="15"/>
      <c r="F667" s="15"/>
      <c r="G667" s="15"/>
      <c r="H667" s="15"/>
      <c r="I667" s="26"/>
      <c r="J667" s="21"/>
      <c r="K667" s="22"/>
      <c r="L667" s="23"/>
      <c r="M667" s="24"/>
      <c r="N667" s="25"/>
      <c r="O667" s="15"/>
      <c r="P667" s="15"/>
      <c r="Q667" s="15"/>
      <c r="R667" s="15"/>
      <c r="S667" s="15"/>
      <c r="T667" s="15"/>
      <c r="U667" s="15"/>
      <c r="V667" s="15"/>
      <c r="W667" s="15"/>
      <c r="X667" s="15"/>
      <c r="Y667" s="15"/>
      <c r="Z667" s="15"/>
    </row>
    <row r="668" spans="1:26" ht="12" customHeight="1">
      <c r="A668" s="15"/>
      <c r="B668" s="15"/>
      <c r="C668" s="15"/>
      <c r="D668" s="15"/>
      <c r="E668" s="15"/>
      <c r="F668" s="15"/>
      <c r="G668" s="15"/>
      <c r="H668" s="15"/>
      <c r="I668" s="26"/>
      <c r="J668" s="21"/>
      <c r="K668" s="22"/>
      <c r="L668" s="23"/>
      <c r="M668" s="24"/>
      <c r="N668" s="25"/>
      <c r="O668" s="15"/>
      <c r="P668" s="15"/>
      <c r="Q668" s="15"/>
      <c r="R668" s="15"/>
      <c r="S668" s="15"/>
      <c r="T668" s="15"/>
      <c r="U668" s="15"/>
      <c r="V668" s="15"/>
      <c r="W668" s="15"/>
      <c r="X668" s="15"/>
      <c r="Y668" s="15"/>
      <c r="Z668" s="15"/>
    </row>
    <row r="669" spans="1:26" ht="12" customHeight="1">
      <c r="A669" s="15"/>
      <c r="B669" s="15"/>
      <c r="C669" s="15"/>
      <c r="D669" s="15"/>
      <c r="E669" s="15"/>
      <c r="F669" s="15"/>
      <c r="G669" s="15"/>
      <c r="H669" s="15"/>
      <c r="I669" s="26"/>
      <c r="J669" s="21"/>
      <c r="K669" s="22"/>
      <c r="L669" s="23"/>
      <c r="M669" s="24"/>
      <c r="N669" s="25"/>
      <c r="O669" s="15"/>
      <c r="P669" s="15"/>
      <c r="Q669" s="15"/>
      <c r="R669" s="15"/>
      <c r="S669" s="15"/>
      <c r="T669" s="15"/>
      <c r="U669" s="15"/>
      <c r="V669" s="15"/>
      <c r="W669" s="15"/>
      <c r="X669" s="15"/>
      <c r="Y669" s="15"/>
      <c r="Z669" s="15"/>
    </row>
    <row r="670" spans="1:26" ht="12" customHeight="1">
      <c r="A670" s="15"/>
      <c r="B670" s="15"/>
      <c r="C670" s="15"/>
      <c r="D670" s="15"/>
      <c r="E670" s="15"/>
      <c r="F670" s="15"/>
      <c r="G670" s="15"/>
      <c r="H670" s="15"/>
      <c r="I670" s="26"/>
      <c r="J670" s="21"/>
      <c r="K670" s="22"/>
      <c r="L670" s="23"/>
      <c r="M670" s="24"/>
      <c r="N670" s="25"/>
      <c r="O670" s="15"/>
      <c r="P670" s="15"/>
      <c r="Q670" s="15"/>
      <c r="R670" s="15"/>
      <c r="S670" s="15"/>
      <c r="T670" s="15"/>
      <c r="U670" s="15"/>
      <c r="V670" s="15"/>
      <c r="W670" s="15"/>
      <c r="X670" s="15"/>
      <c r="Y670" s="15"/>
      <c r="Z670" s="15"/>
    </row>
    <row r="671" spans="1:26" ht="12" customHeight="1">
      <c r="A671" s="15"/>
      <c r="B671" s="15"/>
      <c r="C671" s="15"/>
      <c r="D671" s="15"/>
      <c r="E671" s="15"/>
      <c r="F671" s="15"/>
      <c r="G671" s="15"/>
      <c r="H671" s="15"/>
      <c r="I671" s="26"/>
      <c r="J671" s="21"/>
      <c r="K671" s="22"/>
      <c r="L671" s="23"/>
      <c r="M671" s="24"/>
      <c r="N671" s="25"/>
      <c r="O671" s="15"/>
      <c r="P671" s="15"/>
      <c r="Q671" s="15"/>
      <c r="R671" s="15"/>
      <c r="S671" s="15"/>
      <c r="T671" s="15"/>
      <c r="U671" s="15"/>
      <c r="V671" s="15"/>
      <c r="W671" s="15"/>
      <c r="X671" s="15"/>
      <c r="Y671" s="15"/>
      <c r="Z671" s="15"/>
    </row>
    <row r="672" spans="1:26" ht="12" customHeight="1">
      <c r="A672" s="15"/>
      <c r="B672" s="15"/>
      <c r="C672" s="15"/>
      <c r="D672" s="15"/>
      <c r="E672" s="15"/>
      <c r="F672" s="15"/>
      <c r="G672" s="15"/>
      <c r="H672" s="15"/>
      <c r="I672" s="26"/>
      <c r="J672" s="21"/>
      <c r="K672" s="22"/>
      <c r="L672" s="23"/>
      <c r="M672" s="24"/>
      <c r="N672" s="25"/>
      <c r="O672" s="15"/>
      <c r="P672" s="15"/>
      <c r="Q672" s="15"/>
      <c r="R672" s="15"/>
      <c r="S672" s="15"/>
      <c r="T672" s="15"/>
      <c r="U672" s="15"/>
      <c r="V672" s="15"/>
      <c r="W672" s="15"/>
      <c r="X672" s="15"/>
      <c r="Y672" s="15"/>
      <c r="Z672" s="15"/>
    </row>
    <row r="673" spans="1:26" ht="12" customHeight="1">
      <c r="A673" s="15"/>
      <c r="B673" s="15"/>
      <c r="C673" s="15"/>
      <c r="D673" s="15"/>
      <c r="E673" s="15"/>
      <c r="F673" s="15"/>
      <c r="G673" s="15"/>
      <c r="H673" s="15"/>
      <c r="I673" s="26"/>
      <c r="J673" s="21"/>
      <c r="K673" s="22"/>
      <c r="L673" s="23"/>
      <c r="M673" s="24"/>
      <c r="N673" s="25"/>
      <c r="O673" s="15"/>
      <c r="P673" s="15"/>
      <c r="Q673" s="15"/>
      <c r="R673" s="15"/>
      <c r="S673" s="15"/>
      <c r="T673" s="15"/>
      <c r="U673" s="15"/>
      <c r="V673" s="15"/>
      <c r="W673" s="15"/>
      <c r="X673" s="15"/>
      <c r="Y673" s="15"/>
      <c r="Z673" s="15"/>
    </row>
    <row r="674" spans="1:26" ht="12" customHeight="1">
      <c r="A674" s="15"/>
      <c r="B674" s="15"/>
      <c r="C674" s="15"/>
      <c r="D674" s="15"/>
      <c r="E674" s="15"/>
      <c r="F674" s="15"/>
      <c r="G674" s="15"/>
      <c r="H674" s="15"/>
      <c r="I674" s="26"/>
      <c r="J674" s="21"/>
      <c r="K674" s="22"/>
      <c r="L674" s="23"/>
      <c r="M674" s="24"/>
      <c r="N674" s="25"/>
      <c r="O674" s="15"/>
      <c r="P674" s="15"/>
      <c r="Q674" s="15"/>
      <c r="R674" s="15"/>
      <c r="S674" s="15"/>
      <c r="T674" s="15"/>
      <c r="U674" s="15"/>
      <c r="V674" s="15"/>
      <c r="W674" s="15"/>
      <c r="X674" s="15"/>
      <c r="Y674" s="15"/>
      <c r="Z674" s="15"/>
    </row>
    <row r="675" spans="1:26" ht="12" customHeight="1">
      <c r="A675" s="15"/>
      <c r="B675" s="15"/>
      <c r="C675" s="15"/>
      <c r="D675" s="15"/>
      <c r="E675" s="15"/>
      <c r="F675" s="15"/>
      <c r="G675" s="15"/>
      <c r="H675" s="15"/>
      <c r="I675" s="26"/>
      <c r="J675" s="21"/>
      <c r="K675" s="22"/>
      <c r="L675" s="23"/>
      <c r="M675" s="24"/>
      <c r="N675" s="25"/>
      <c r="O675" s="15"/>
      <c r="P675" s="15"/>
      <c r="Q675" s="15"/>
      <c r="R675" s="15"/>
      <c r="S675" s="15"/>
      <c r="T675" s="15"/>
      <c r="U675" s="15"/>
      <c r="V675" s="15"/>
      <c r="W675" s="15"/>
      <c r="X675" s="15"/>
      <c r="Y675" s="15"/>
      <c r="Z675" s="15"/>
    </row>
    <row r="676" spans="1:26" ht="12" customHeight="1">
      <c r="A676" s="15"/>
      <c r="B676" s="15"/>
      <c r="C676" s="15"/>
      <c r="D676" s="15"/>
      <c r="E676" s="15"/>
      <c r="F676" s="15"/>
      <c r="G676" s="15"/>
      <c r="H676" s="15"/>
      <c r="I676" s="26"/>
      <c r="J676" s="21"/>
      <c r="K676" s="22"/>
      <c r="L676" s="23"/>
      <c r="M676" s="24"/>
      <c r="N676" s="25"/>
      <c r="O676" s="15"/>
      <c r="P676" s="15"/>
      <c r="Q676" s="15"/>
      <c r="R676" s="15"/>
      <c r="S676" s="15"/>
      <c r="T676" s="15"/>
      <c r="U676" s="15"/>
      <c r="V676" s="15"/>
      <c r="W676" s="15"/>
      <c r="X676" s="15"/>
      <c r="Y676" s="15"/>
      <c r="Z676" s="15"/>
    </row>
    <row r="677" spans="1:26" ht="12" customHeight="1">
      <c r="A677" s="15"/>
      <c r="B677" s="15"/>
      <c r="C677" s="15"/>
      <c r="D677" s="15"/>
      <c r="E677" s="15"/>
      <c r="F677" s="15"/>
      <c r="G677" s="15"/>
      <c r="H677" s="15"/>
      <c r="I677" s="26"/>
      <c r="J677" s="21"/>
      <c r="K677" s="22"/>
      <c r="L677" s="23"/>
      <c r="M677" s="24"/>
      <c r="N677" s="25"/>
      <c r="O677" s="15"/>
      <c r="P677" s="15"/>
      <c r="Q677" s="15"/>
      <c r="R677" s="15"/>
      <c r="S677" s="15"/>
      <c r="T677" s="15"/>
      <c r="U677" s="15"/>
      <c r="V677" s="15"/>
      <c r="W677" s="15"/>
      <c r="X677" s="15"/>
      <c r="Y677" s="15"/>
      <c r="Z677" s="15"/>
    </row>
    <row r="678" spans="1:26" ht="12" customHeight="1">
      <c r="A678" s="15"/>
      <c r="B678" s="15"/>
      <c r="C678" s="15"/>
      <c r="D678" s="15"/>
      <c r="E678" s="15"/>
      <c r="F678" s="15"/>
      <c r="G678" s="15"/>
      <c r="H678" s="15"/>
      <c r="I678" s="26"/>
      <c r="J678" s="21"/>
      <c r="K678" s="22"/>
      <c r="L678" s="23"/>
      <c r="M678" s="24"/>
      <c r="N678" s="25"/>
      <c r="O678" s="15"/>
      <c r="P678" s="15"/>
      <c r="Q678" s="15"/>
      <c r="R678" s="15"/>
      <c r="S678" s="15"/>
      <c r="T678" s="15"/>
      <c r="U678" s="15"/>
      <c r="V678" s="15"/>
      <c r="W678" s="15"/>
      <c r="X678" s="15"/>
      <c r="Y678" s="15"/>
      <c r="Z678" s="15"/>
    </row>
    <row r="679" spans="1:26" ht="12" customHeight="1">
      <c r="A679" s="15"/>
      <c r="B679" s="15"/>
      <c r="C679" s="15"/>
      <c r="D679" s="15"/>
      <c r="E679" s="15"/>
      <c r="F679" s="15"/>
      <c r="G679" s="15"/>
      <c r="H679" s="15"/>
      <c r="I679" s="26"/>
      <c r="J679" s="21"/>
      <c r="K679" s="22"/>
      <c r="L679" s="23"/>
      <c r="M679" s="24"/>
      <c r="N679" s="25"/>
      <c r="O679" s="15"/>
      <c r="P679" s="15"/>
      <c r="Q679" s="15"/>
      <c r="R679" s="15"/>
      <c r="S679" s="15"/>
      <c r="T679" s="15"/>
      <c r="U679" s="15"/>
      <c r="V679" s="15"/>
      <c r="W679" s="15"/>
      <c r="X679" s="15"/>
      <c r="Y679" s="15"/>
      <c r="Z679" s="15"/>
    </row>
    <row r="680" spans="1:26" ht="12" customHeight="1">
      <c r="A680" s="15"/>
      <c r="B680" s="15"/>
      <c r="C680" s="15"/>
      <c r="D680" s="15"/>
      <c r="E680" s="15"/>
      <c r="F680" s="15"/>
      <c r="G680" s="15"/>
      <c r="H680" s="15"/>
      <c r="I680" s="26"/>
      <c r="J680" s="21"/>
      <c r="K680" s="22"/>
      <c r="L680" s="23"/>
      <c r="M680" s="24"/>
      <c r="N680" s="25"/>
      <c r="O680" s="15"/>
      <c r="P680" s="15"/>
      <c r="Q680" s="15"/>
      <c r="R680" s="15"/>
      <c r="S680" s="15"/>
      <c r="T680" s="15"/>
      <c r="U680" s="15"/>
      <c r="V680" s="15"/>
      <c r="W680" s="15"/>
      <c r="X680" s="15"/>
      <c r="Y680" s="15"/>
      <c r="Z680" s="15"/>
    </row>
    <row r="681" spans="1:26" ht="12" customHeight="1">
      <c r="A681" s="15"/>
      <c r="B681" s="15"/>
      <c r="C681" s="15"/>
      <c r="D681" s="15"/>
      <c r="E681" s="15"/>
      <c r="F681" s="15"/>
      <c r="G681" s="15"/>
      <c r="H681" s="15"/>
      <c r="I681" s="26"/>
      <c r="J681" s="21"/>
      <c r="K681" s="22"/>
      <c r="L681" s="23"/>
      <c r="M681" s="24"/>
      <c r="N681" s="25"/>
      <c r="O681" s="15"/>
      <c r="P681" s="15"/>
      <c r="Q681" s="15"/>
      <c r="R681" s="15"/>
      <c r="S681" s="15"/>
      <c r="T681" s="15"/>
      <c r="U681" s="15"/>
      <c r="V681" s="15"/>
      <c r="W681" s="15"/>
      <c r="X681" s="15"/>
      <c r="Y681" s="15"/>
      <c r="Z681" s="15"/>
    </row>
    <row r="682" spans="1:26" ht="12" customHeight="1">
      <c r="A682" s="15"/>
      <c r="B682" s="15"/>
      <c r="C682" s="15"/>
      <c r="D682" s="15"/>
      <c r="E682" s="15"/>
      <c r="F682" s="15"/>
      <c r="G682" s="15"/>
      <c r="H682" s="15"/>
      <c r="I682" s="26"/>
      <c r="J682" s="21"/>
      <c r="K682" s="22"/>
      <c r="L682" s="23"/>
      <c r="M682" s="24"/>
      <c r="N682" s="25"/>
      <c r="O682" s="15"/>
      <c r="P682" s="15"/>
      <c r="Q682" s="15"/>
      <c r="R682" s="15"/>
      <c r="S682" s="15"/>
      <c r="T682" s="15"/>
      <c r="U682" s="15"/>
      <c r="V682" s="15"/>
      <c r="W682" s="15"/>
      <c r="X682" s="15"/>
      <c r="Y682" s="15"/>
      <c r="Z682" s="15"/>
    </row>
    <row r="683" spans="1:26" ht="12" customHeight="1">
      <c r="A683" s="15"/>
      <c r="B683" s="15"/>
      <c r="C683" s="15"/>
      <c r="D683" s="15"/>
      <c r="E683" s="15"/>
      <c r="F683" s="15"/>
      <c r="G683" s="15"/>
      <c r="H683" s="15"/>
      <c r="I683" s="26"/>
      <c r="J683" s="21"/>
      <c r="K683" s="22"/>
      <c r="L683" s="23"/>
      <c r="M683" s="24"/>
      <c r="N683" s="25"/>
      <c r="O683" s="15"/>
      <c r="P683" s="15"/>
      <c r="Q683" s="15"/>
      <c r="R683" s="15"/>
      <c r="S683" s="15"/>
      <c r="T683" s="15"/>
      <c r="U683" s="15"/>
      <c r="V683" s="15"/>
      <c r="W683" s="15"/>
      <c r="X683" s="15"/>
      <c r="Y683" s="15"/>
      <c r="Z683" s="15"/>
    </row>
    <row r="684" spans="1:26" ht="12" customHeight="1">
      <c r="A684" s="15"/>
      <c r="B684" s="15"/>
      <c r="C684" s="15"/>
      <c r="D684" s="15"/>
      <c r="E684" s="15"/>
      <c r="F684" s="15"/>
      <c r="G684" s="15"/>
      <c r="H684" s="15"/>
      <c r="I684" s="26"/>
      <c r="J684" s="21"/>
      <c r="K684" s="22"/>
      <c r="L684" s="23"/>
      <c r="M684" s="24"/>
      <c r="N684" s="25"/>
      <c r="O684" s="15"/>
      <c r="P684" s="15"/>
      <c r="Q684" s="15"/>
      <c r="R684" s="15"/>
      <c r="S684" s="15"/>
      <c r="T684" s="15"/>
      <c r="U684" s="15"/>
      <c r="V684" s="15"/>
      <c r="W684" s="15"/>
      <c r="X684" s="15"/>
      <c r="Y684" s="15"/>
      <c r="Z684" s="15"/>
    </row>
    <row r="685" spans="1:26" ht="12" customHeight="1">
      <c r="A685" s="15"/>
      <c r="B685" s="15"/>
      <c r="C685" s="15"/>
      <c r="D685" s="15"/>
      <c r="E685" s="15"/>
      <c r="F685" s="15"/>
      <c r="G685" s="15"/>
      <c r="H685" s="15"/>
      <c r="I685" s="26"/>
      <c r="J685" s="21"/>
      <c r="K685" s="22"/>
      <c r="L685" s="23"/>
      <c r="M685" s="24"/>
      <c r="N685" s="25"/>
      <c r="O685" s="15"/>
      <c r="P685" s="15"/>
      <c r="Q685" s="15"/>
      <c r="R685" s="15"/>
      <c r="S685" s="15"/>
      <c r="T685" s="15"/>
      <c r="U685" s="15"/>
      <c r="V685" s="15"/>
      <c r="W685" s="15"/>
      <c r="X685" s="15"/>
      <c r="Y685" s="15"/>
      <c r="Z685" s="15"/>
    </row>
    <row r="686" spans="1:26" ht="12" customHeight="1">
      <c r="A686" s="15"/>
      <c r="B686" s="15"/>
      <c r="C686" s="15"/>
      <c r="D686" s="15"/>
      <c r="E686" s="15"/>
      <c r="F686" s="15"/>
      <c r="G686" s="15"/>
      <c r="H686" s="15"/>
      <c r="I686" s="26"/>
      <c r="J686" s="21"/>
      <c r="K686" s="22"/>
      <c r="L686" s="23"/>
      <c r="M686" s="24"/>
      <c r="N686" s="25"/>
      <c r="O686" s="15"/>
      <c r="P686" s="15"/>
      <c r="Q686" s="15"/>
      <c r="R686" s="15"/>
      <c r="S686" s="15"/>
      <c r="T686" s="15"/>
      <c r="U686" s="15"/>
      <c r="V686" s="15"/>
      <c r="W686" s="15"/>
      <c r="X686" s="15"/>
      <c r="Y686" s="15"/>
      <c r="Z686" s="15"/>
    </row>
    <row r="687" spans="1:26" ht="12" customHeight="1">
      <c r="A687" s="15"/>
      <c r="B687" s="15"/>
      <c r="C687" s="15"/>
      <c r="D687" s="15"/>
      <c r="E687" s="15"/>
      <c r="F687" s="15"/>
      <c r="G687" s="15"/>
      <c r="H687" s="15"/>
      <c r="I687" s="26"/>
      <c r="J687" s="21"/>
      <c r="K687" s="22"/>
      <c r="L687" s="23"/>
      <c r="M687" s="24"/>
      <c r="N687" s="25"/>
      <c r="O687" s="15"/>
      <c r="P687" s="15"/>
      <c r="Q687" s="15"/>
      <c r="R687" s="15"/>
      <c r="S687" s="15"/>
      <c r="T687" s="15"/>
      <c r="U687" s="15"/>
      <c r="V687" s="15"/>
      <c r="W687" s="15"/>
      <c r="X687" s="15"/>
      <c r="Y687" s="15"/>
      <c r="Z687" s="15"/>
    </row>
    <row r="688" spans="1:26" ht="12" customHeight="1">
      <c r="A688" s="15"/>
      <c r="B688" s="15"/>
      <c r="C688" s="15"/>
      <c r="D688" s="15"/>
      <c r="E688" s="15"/>
      <c r="F688" s="15"/>
      <c r="G688" s="15"/>
      <c r="H688" s="15"/>
      <c r="I688" s="26"/>
      <c r="J688" s="21"/>
      <c r="K688" s="22"/>
      <c r="L688" s="23"/>
      <c r="M688" s="24"/>
      <c r="N688" s="25"/>
      <c r="O688" s="15"/>
      <c r="P688" s="15"/>
      <c r="Q688" s="15"/>
      <c r="R688" s="15"/>
      <c r="S688" s="15"/>
      <c r="T688" s="15"/>
      <c r="U688" s="15"/>
      <c r="V688" s="15"/>
      <c r="W688" s="15"/>
      <c r="X688" s="15"/>
      <c r="Y688" s="15"/>
      <c r="Z688" s="15"/>
    </row>
    <row r="689" spans="1:26" ht="12" customHeight="1">
      <c r="A689" s="15"/>
      <c r="B689" s="15"/>
      <c r="C689" s="15"/>
      <c r="D689" s="15"/>
      <c r="E689" s="15"/>
      <c r="F689" s="15"/>
      <c r="G689" s="15"/>
      <c r="H689" s="15"/>
      <c r="I689" s="26"/>
      <c r="J689" s="21"/>
      <c r="K689" s="22"/>
      <c r="L689" s="23"/>
      <c r="M689" s="24"/>
      <c r="N689" s="25"/>
      <c r="O689" s="15"/>
      <c r="P689" s="15"/>
      <c r="Q689" s="15"/>
      <c r="R689" s="15"/>
      <c r="S689" s="15"/>
      <c r="T689" s="15"/>
      <c r="U689" s="15"/>
      <c r="V689" s="15"/>
      <c r="W689" s="15"/>
      <c r="X689" s="15"/>
      <c r="Y689" s="15"/>
      <c r="Z689" s="15"/>
    </row>
    <row r="690" spans="1:26" ht="12" customHeight="1">
      <c r="A690" s="15"/>
      <c r="B690" s="15"/>
      <c r="C690" s="15"/>
      <c r="D690" s="15"/>
      <c r="E690" s="15"/>
      <c r="F690" s="15"/>
      <c r="G690" s="15"/>
      <c r="H690" s="15"/>
      <c r="I690" s="26"/>
      <c r="J690" s="21"/>
      <c r="K690" s="22"/>
      <c r="L690" s="23"/>
      <c r="M690" s="24"/>
      <c r="N690" s="25"/>
      <c r="O690" s="15"/>
      <c r="P690" s="15"/>
      <c r="Q690" s="15"/>
      <c r="R690" s="15"/>
      <c r="S690" s="15"/>
      <c r="T690" s="15"/>
      <c r="U690" s="15"/>
      <c r="V690" s="15"/>
      <c r="W690" s="15"/>
      <c r="X690" s="15"/>
      <c r="Y690" s="15"/>
      <c r="Z690" s="15"/>
    </row>
    <row r="691" spans="1:26" ht="12" customHeight="1">
      <c r="A691" s="15"/>
      <c r="B691" s="15"/>
      <c r="C691" s="15"/>
      <c r="D691" s="15"/>
      <c r="E691" s="15"/>
      <c r="F691" s="15"/>
      <c r="G691" s="15"/>
      <c r="H691" s="15"/>
      <c r="I691" s="26"/>
      <c r="J691" s="21"/>
      <c r="K691" s="22"/>
      <c r="L691" s="23"/>
      <c r="M691" s="24"/>
      <c r="N691" s="25"/>
      <c r="O691" s="15"/>
      <c r="P691" s="15"/>
      <c r="Q691" s="15"/>
      <c r="R691" s="15"/>
      <c r="S691" s="15"/>
      <c r="T691" s="15"/>
      <c r="U691" s="15"/>
      <c r="V691" s="15"/>
      <c r="W691" s="15"/>
      <c r="X691" s="15"/>
      <c r="Y691" s="15"/>
      <c r="Z691" s="15"/>
    </row>
    <row r="692" spans="1:26" ht="12" customHeight="1">
      <c r="A692" s="15"/>
      <c r="B692" s="15"/>
      <c r="C692" s="15"/>
      <c r="D692" s="15"/>
      <c r="E692" s="15"/>
      <c r="F692" s="15"/>
      <c r="G692" s="15"/>
      <c r="H692" s="15"/>
      <c r="I692" s="26"/>
      <c r="J692" s="21"/>
      <c r="K692" s="22"/>
      <c r="L692" s="23"/>
      <c r="M692" s="24"/>
      <c r="N692" s="25"/>
      <c r="O692" s="15"/>
      <c r="P692" s="15"/>
      <c r="Q692" s="15"/>
      <c r="R692" s="15"/>
      <c r="S692" s="15"/>
      <c r="T692" s="15"/>
      <c r="U692" s="15"/>
      <c r="V692" s="15"/>
      <c r="W692" s="15"/>
      <c r="X692" s="15"/>
      <c r="Y692" s="15"/>
      <c r="Z692" s="15"/>
    </row>
    <row r="693" spans="1:26" ht="12" customHeight="1">
      <c r="A693" s="15"/>
      <c r="B693" s="15"/>
      <c r="C693" s="15"/>
      <c r="D693" s="15"/>
      <c r="E693" s="15"/>
      <c r="F693" s="15"/>
      <c r="G693" s="15"/>
      <c r="H693" s="15"/>
      <c r="I693" s="26"/>
      <c r="J693" s="21"/>
      <c r="K693" s="22"/>
      <c r="L693" s="23"/>
      <c r="M693" s="24"/>
      <c r="N693" s="25"/>
      <c r="O693" s="15"/>
      <c r="P693" s="15"/>
      <c r="Q693" s="15"/>
      <c r="R693" s="15"/>
      <c r="S693" s="15"/>
      <c r="T693" s="15"/>
      <c r="U693" s="15"/>
      <c r="V693" s="15"/>
      <c r="W693" s="15"/>
      <c r="X693" s="15"/>
      <c r="Y693" s="15"/>
      <c r="Z693" s="15"/>
    </row>
    <row r="694" spans="1:26" ht="12" customHeight="1">
      <c r="A694" s="15"/>
      <c r="B694" s="15"/>
      <c r="C694" s="15"/>
      <c r="D694" s="15"/>
      <c r="E694" s="15"/>
      <c r="F694" s="15"/>
      <c r="G694" s="15"/>
      <c r="H694" s="15"/>
      <c r="I694" s="26"/>
      <c r="J694" s="21"/>
      <c r="K694" s="22"/>
      <c r="L694" s="23"/>
      <c r="M694" s="24"/>
      <c r="N694" s="25"/>
      <c r="O694" s="15"/>
      <c r="P694" s="15"/>
      <c r="Q694" s="15"/>
      <c r="R694" s="15"/>
      <c r="S694" s="15"/>
      <c r="T694" s="15"/>
      <c r="U694" s="15"/>
      <c r="V694" s="15"/>
      <c r="W694" s="15"/>
      <c r="X694" s="15"/>
      <c r="Y694" s="15"/>
      <c r="Z694" s="15"/>
    </row>
    <row r="695" spans="1:26" ht="12" customHeight="1">
      <c r="A695" s="15"/>
      <c r="B695" s="15"/>
      <c r="C695" s="15"/>
      <c r="D695" s="15"/>
      <c r="E695" s="15"/>
      <c r="F695" s="15"/>
      <c r="G695" s="15"/>
      <c r="H695" s="15"/>
      <c r="I695" s="26"/>
      <c r="J695" s="21"/>
      <c r="K695" s="22"/>
      <c r="L695" s="23"/>
      <c r="M695" s="24"/>
      <c r="N695" s="25"/>
      <c r="O695" s="15"/>
      <c r="P695" s="15"/>
      <c r="Q695" s="15"/>
      <c r="R695" s="15"/>
      <c r="S695" s="15"/>
      <c r="T695" s="15"/>
      <c r="U695" s="15"/>
      <c r="V695" s="15"/>
      <c r="W695" s="15"/>
      <c r="X695" s="15"/>
      <c r="Y695" s="15"/>
      <c r="Z695" s="15"/>
    </row>
    <row r="696" spans="1:26" ht="12" customHeight="1">
      <c r="A696" s="15"/>
      <c r="B696" s="15"/>
      <c r="C696" s="15"/>
      <c r="D696" s="15"/>
      <c r="E696" s="15"/>
      <c r="F696" s="15"/>
      <c r="G696" s="15"/>
      <c r="H696" s="15"/>
      <c r="I696" s="26"/>
      <c r="J696" s="21"/>
      <c r="K696" s="22"/>
      <c r="L696" s="23"/>
      <c r="M696" s="24"/>
      <c r="N696" s="25"/>
      <c r="O696" s="15"/>
      <c r="P696" s="15"/>
      <c r="Q696" s="15"/>
      <c r="R696" s="15"/>
      <c r="S696" s="15"/>
      <c r="T696" s="15"/>
      <c r="U696" s="15"/>
      <c r="V696" s="15"/>
      <c r="W696" s="15"/>
      <c r="X696" s="15"/>
      <c r="Y696" s="15"/>
      <c r="Z696" s="15"/>
    </row>
    <row r="697" spans="1:26" ht="12" customHeight="1">
      <c r="A697" s="15"/>
      <c r="B697" s="15"/>
      <c r="C697" s="15"/>
      <c r="D697" s="15"/>
      <c r="E697" s="15"/>
      <c r="F697" s="15"/>
      <c r="G697" s="15"/>
      <c r="H697" s="15"/>
      <c r="I697" s="26"/>
      <c r="J697" s="21"/>
      <c r="K697" s="22"/>
      <c r="L697" s="23"/>
      <c r="M697" s="24"/>
      <c r="N697" s="25"/>
      <c r="O697" s="15"/>
      <c r="P697" s="15"/>
      <c r="Q697" s="15"/>
      <c r="R697" s="15"/>
      <c r="S697" s="15"/>
      <c r="T697" s="15"/>
      <c r="U697" s="15"/>
      <c r="V697" s="15"/>
      <c r="W697" s="15"/>
      <c r="X697" s="15"/>
      <c r="Y697" s="15"/>
      <c r="Z697" s="15"/>
    </row>
    <row r="698" spans="1:26" ht="12" customHeight="1">
      <c r="A698" s="15"/>
      <c r="B698" s="15"/>
      <c r="C698" s="15"/>
      <c r="D698" s="15"/>
      <c r="E698" s="15"/>
      <c r="F698" s="15"/>
      <c r="G698" s="15"/>
      <c r="H698" s="15"/>
      <c r="I698" s="26"/>
      <c r="J698" s="21"/>
      <c r="K698" s="22"/>
      <c r="L698" s="23"/>
      <c r="M698" s="24"/>
      <c r="N698" s="25"/>
      <c r="O698" s="15"/>
      <c r="P698" s="15"/>
      <c r="Q698" s="15"/>
      <c r="R698" s="15"/>
      <c r="S698" s="15"/>
      <c r="T698" s="15"/>
      <c r="U698" s="15"/>
      <c r="V698" s="15"/>
      <c r="W698" s="15"/>
      <c r="X698" s="15"/>
      <c r="Y698" s="15"/>
      <c r="Z698" s="15"/>
    </row>
    <row r="699" spans="1:26" ht="12" customHeight="1">
      <c r="A699" s="15"/>
      <c r="B699" s="15"/>
      <c r="C699" s="15"/>
      <c r="D699" s="15"/>
      <c r="E699" s="15"/>
      <c r="F699" s="15"/>
      <c r="G699" s="15"/>
      <c r="H699" s="15"/>
      <c r="I699" s="26"/>
      <c r="J699" s="21"/>
      <c r="K699" s="22"/>
      <c r="L699" s="23"/>
      <c r="M699" s="24"/>
      <c r="N699" s="25"/>
      <c r="O699" s="15"/>
      <c r="P699" s="15"/>
      <c r="Q699" s="15"/>
      <c r="R699" s="15"/>
      <c r="S699" s="15"/>
      <c r="T699" s="15"/>
      <c r="U699" s="15"/>
      <c r="V699" s="15"/>
      <c r="W699" s="15"/>
      <c r="X699" s="15"/>
      <c r="Y699" s="15"/>
      <c r="Z699" s="15"/>
    </row>
    <row r="700" spans="1:26" ht="12" customHeight="1">
      <c r="A700" s="15"/>
      <c r="B700" s="15"/>
      <c r="C700" s="15"/>
      <c r="D700" s="15"/>
      <c r="E700" s="15"/>
      <c r="F700" s="15"/>
      <c r="G700" s="15"/>
      <c r="H700" s="15"/>
      <c r="I700" s="26"/>
      <c r="J700" s="21"/>
      <c r="K700" s="22"/>
      <c r="L700" s="23"/>
      <c r="M700" s="24"/>
      <c r="N700" s="25"/>
      <c r="O700" s="15"/>
      <c r="P700" s="15"/>
      <c r="Q700" s="15"/>
      <c r="R700" s="15"/>
      <c r="S700" s="15"/>
      <c r="T700" s="15"/>
      <c r="U700" s="15"/>
      <c r="V700" s="15"/>
      <c r="W700" s="15"/>
      <c r="X700" s="15"/>
      <c r="Y700" s="15"/>
      <c r="Z700" s="15"/>
    </row>
    <row r="701" spans="1:26" ht="12" customHeight="1">
      <c r="A701" s="15"/>
      <c r="B701" s="15"/>
      <c r="C701" s="15"/>
      <c r="D701" s="15"/>
      <c r="E701" s="15"/>
      <c r="F701" s="15"/>
      <c r="G701" s="15"/>
      <c r="H701" s="15"/>
      <c r="I701" s="26"/>
      <c r="J701" s="21"/>
      <c r="K701" s="22"/>
      <c r="L701" s="23"/>
      <c r="M701" s="24"/>
      <c r="N701" s="25"/>
      <c r="O701" s="15"/>
      <c r="P701" s="15"/>
      <c r="Q701" s="15"/>
      <c r="R701" s="15"/>
      <c r="S701" s="15"/>
      <c r="T701" s="15"/>
      <c r="U701" s="15"/>
      <c r="V701" s="15"/>
      <c r="W701" s="15"/>
      <c r="X701" s="15"/>
      <c r="Y701" s="15"/>
      <c r="Z701" s="15"/>
    </row>
    <row r="702" spans="1:26" ht="12" customHeight="1">
      <c r="A702" s="15"/>
      <c r="B702" s="15"/>
      <c r="C702" s="15"/>
      <c r="D702" s="15"/>
      <c r="E702" s="15"/>
      <c r="F702" s="15"/>
      <c r="G702" s="15"/>
      <c r="H702" s="15"/>
      <c r="I702" s="26"/>
      <c r="J702" s="21"/>
      <c r="K702" s="22"/>
      <c r="L702" s="23"/>
      <c r="M702" s="24"/>
      <c r="N702" s="25"/>
      <c r="O702" s="15"/>
      <c r="P702" s="15"/>
      <c r="Q702" s="15"/>
      <c r="R702" s="15"/>
      <c r="S702" s="15"/>
      <c r="T702" s="15"/>
      <c r="U702" s="15"/>
      <c r="V702" s="15"/>
      <c r="W702" s="15"/>
      <c r="X702" s="15"/>
      <c r="Y702" s="15"/>
      <c r="Z702" s="15"/>
    </row>
    <row r="703" spans="1:26" ht="12" customHeight="1">
      <c r="A703" s="15"/>
      <c r="B703" s="15"/>
      <c r="C703" s="15"/>
      <c r="D703" s="15"/>
      <c r="E703" s="15"/>
      <c r="F703" s="15"/>
      <c r="G703" s="15"/>
      <c r="H703" s="15"/>
      <c r="I703" s="26"/>
      <c r="J703" s="21"/>
      <c r="K703" s="22"/>
      <c r="L703" s="23"/>
      <c r="M703" s="24"/>
      <c r="N703" s="25"/>
      <c r="O703" s="15"/>
      <c r="P703" s="15"/>
      <c r="Q703" s="15"/>
      <c r="R703" s="15"/>
      <c r="S703" s="15"/>
      <c r="T703" s="15"/>
      <c r="U703" s="15"/>
      <c r="V703" s="15"/>
      <c r="W703" s="15"/>
      <c r="X703" s="15"/>
      <c r="Y703" s="15"/>
      <c r="Z703" s="15"/>
    </row>
    <row r="704" spans="1:26" ht="12" customHeight="1">
      <c r="A704" s="15"/>
      <c r="B704" s="15"/>
      <c r="C704" s="15"/>
      <c r="D704" s="15"/>
      <c r="E704" s="15"/>
      <c r="F704" s="15"/>
      <c r="G704" s="15"/>
      <c r="H704" s="15"/>
      <c r="I704" s="26"/>
      <c r="J704" s="21"/>
      <c r="K704" s="22"/>
      <c r="L704" s="23"/>
      <c r="M704" s="24"/>
      <c r="N704" s="25"/>
      <c r="O704" s="15"/>
      <c r="P704" s="15"/>
      <c r="Q704" s="15"/>
      <c r="R704" s="15"/>
      <c r="S704" s="15"/>
      <c r="T704" s="15"/>
      <c r="U704" s="15"/>
      <c r="V704" s="15"/>
      <c r="W704" s="15"/>
      <c r="X704" s="15"/>
      <c r="Y704" s="15"/>
      <c r="Z704" s="15"/>
    </row>
    <row r="705" spans="1:26" ht="12" customHeight="1">
      <c r="A705" s="15"/>
      <c r="B705" s="15"/>
      <c r="C705" s="15"/>
      <c r="D705" s="15"/>
      <c r="E705" s="15"/>
      <c r="F705" s="15"/>
      <c r="G705" s="15"/>
      <c r="H705" s="15"/>
      <c r="I705" s="26"/>
      <c r="J705" s="21"/>
      <c r="K705" s="22"/>
      <c r="L705" s="23"/>
      <c r="M705" s="24"/>
      <c r="N705" s="25"/>
      <c r="O705" s="15"/>
      <c r="P705" s="15"/>
      <c r="Q705" s="15"/>
      <c r="R705" s="15"/>
      <c r="S705" s="15"/>
      <c r="T705" s="15"/>
      <c r="U705" s="15"/>
      <c r="V705" s="15"/>
      <c r="W705" s="15"/>
      <c r="X705" s="15"/>
      <c r="Y705" s="15"/>
      <c r="Z705" s="15"/>
    </row>
    <row r="706" spans="1:26" ht="12" customHeight="1">
      <c r="A706" s="15"/>
      <c r="B706" s="15"/>
      <c r="C706" s="15"/>
      <c r="D706" s="15"/>
      <c r="E706" s="15"/>
      <c r="F706" s="15"/>
      <c r="G706" s="15"/>
      <c r="H706" s="15"/>
      <c r="I706" s="26"/>
      <c r="J706" s="21"/>
      <c r="K706" s="22"/>
      <c r="L706" s="23"/>
      <c r="M706" s="24"/>
      <c r="N706" s="25"/>
      <c r="O706" s="15"/>
      <c r="P706" s="15"/>
      <c r="Q706" s="15"/>
      <c r="R706" s="15"/>
      <c r="S706" s="15"/>
      <c r="T706" s="15"/>
      <c r="U706" s="15"/>
      <c r="V706" s="15"/>
      <c r="W706" s="15"/>
      <c r="X706" s="15"/>
      <c r="Y706" s="15"/>
      <c r="Z706" s="15"/>
    </row>
    <row r="707" spans="1:26" ht="12" customHeight="1">
      <c r="A707" s="15"/>
      <c r="B707" s="15"/>
      <c r="C707" s="15"/>
      <c r="D707" s="15"/>
      <c r="E707" s="15"/>
      <c r="F707" s="15"/>
      <c r="G707" s="15"/>
      <c r="H707" s="15"/>
      <c r="I707" s="26"/>
      <c r="J707" s="21"/>
      <c r="K707" s="22"/>
      <c r="L707" s="23"/>
      <c r="M707" s="24"/>
      <c r="N707" s="25"/>
      <c r="O707" s="15"/>
      <c r="P707" s="15"/>
      <c r="Q707" s="15"/>
      <c r="R707" s="15"/>
      <c r="S707" s="15"/>
      <c r="T707" s="15"/>
      <c r="U707" s="15"/>
      <c r="V707" s="15"/>
      <c r="W707" s="15"/>
      <c r="X707" s="15"/>
      <c r="Y707" s="15"/>
      <c r="Z707" s="15"/>
    </row>
    <row r="708" spans="1:26" ht="12" customHeight="1">
      <c r="A708" s="15"/>
      <c r="B708" s="15"/>
      <c r="C708" s="15"/>
      <c r="D708" s="15"/>
      <c r="E708" s="15"/>
      <c r="F708" s="15"/>
      <c r="G708" s="15"/>
      <c r="H708" s="15"/>
      <c r="I708" s="26"/>
      <c r="J708" s="21"/>
      <c r="K708" s="22"/>
      <c r="L708" s="23"/>
      <c r="M708" s="24"/>
      <c r="N708" s="25"/>
      <c r="O708" s="15"/>
      <c r="P708" s="15"/>
      <c r="Q708" s="15"/>
      <c r="R708" s="15"/>
      <c r="S708" s="15"/>
      <c r="T708" s="15"/>
      <c r="U708" s="15"/>
      <c r="V708" s="15"/>
      <c r="W708" s="15"/>
      <c r="X708" s="15"/>
      <c r="Y708" s="15"/>
      <c r="Z708" s="15"/>
    </row>
    <row r="709" spans="1:26" ht="12" customHeight="1">
      <c r="A709" s="15"/>
      <c r="B709" s="15"/>
      <c r="C709" s="15"/>
      <c r="D709" s="15"/>
      <c r="E709" s="15"/>
      <c r="F709" s="15"/>
      <c r="G709" s="15"/>
      <c r="H709" s="15"/>
      <c r="I709" s="26"/>
      <c r="J709" s="21"/>
      <c r="K709" s="22"/>
      <c r="L709" s="23"/>
      <c r="M709" s="24"/>
      <c r="N709" s="25"/>
      <c r="O709" s="15"/>
      <c r="P709" s="15"/>
      <c r="Q709" s="15"/>
      <c r="R709" s="15"/>
      <c r="S709" s="15"/>
      <c r="T709" s="15"/>
      <c r="U709" s="15"/>
      <c r="V709" s="15"/>
      <c r="W709" s="15"/>
      <c r="X709" s="15"/>
      <c r="Y709" s="15"/>
      <c r="Z709" s="15"/>
    </row>
    <row r="710" spans="1:26" ht="12" customHeight="1">
      <c r="A710" s="15"/>
      <c r="B710" s="15"/>
      <c r="C710" s="15"/>
      <c r="D710" s="15"/>
      <c r="E710" s="15"/>
      <c r="F710" s="15"/>
      <c r="G710" s="15"/>
      <c r="H710" s="15"/>
      <c r="I710" s="26"/>
      <c r="J710" s="21"/>
      <c r="K710" s="22"/>
      <c r="L710" s="23"/>
      <c r="M710" s="24"/>
      <c r="N710" s="25"/>
      <c r="O710" s="15"/>
      <c r="P710" s="15"/>
      <c r="Q710" s="15"/>
      <c r="R710" s="15"/>
      <c r="S710" s="15"/>
      <c r="T710" s="15"/>
      <c r="U710" s="15"/>
      <c r="V710" s="15"/>
      <c r="W710" s="15"/>
      <c r="X710" s="15"/>
      <c r="Y710" s="15"/>
      <c r="Z710" s="15"/>
    </row>
    <row r="711" spans="1:26" ht="12" customHeight="1">
      <c r="A711" s="15"/>
      <c r="B711" s="15"/>
      <c r="C711" s="15"/>
      <c r="D711" s="15"/>
      <c r="E711" s="15"/>
      <c r="F711" s="15"/>
      <c r="G711" s="15"/>
      <c r="H711" s="15"/>
      <c r="I711" s="26"/>
      <c r="J711" s="21"/>
      <c r="K711" s="22"/>
      <c r="L711" s="23"/>
      <c r="M711" s="24"/>
      <c r="N711" s="25"/>
      <c r="O711" s="15"/>
      <c r="P711" s="15"/>
      <c r="Q711" s="15"/>
      <c r="R711" s="15"/>
      <c r="S711" s="15"/>
      <c r="T711" s="15"/>
      <c r="U711" s="15"/>
      <c r="V711" s="15"/>
      <c r="W711" s="15"/>
      <c r="X711" s="15"/>
      <c r="Y711" s="15"/>
      <c r="Z711" s="15"/>
    </row>
    <row r="712" spans="1:26" ht="12" customHeight="1">
      <c r="A712" s="15"/>
      <c r="B712" s="15"/>
      <c r="C712" s="15"/>
      <c r="D712" s="15"/>
      <c r="E712" s="15"/>
      <c r="F712" s="15"/>
      <c r="G712" s="15"/>
      <c r="H712" s="15"/>
      <c r="I712" s="26"/>
      <c r="J712" s="21"/>
      <c r="K712" s="22"/>
      <c r="L712" s="23"/>
      <c r="M712" s="24"/>
      <c r="N712" s="25"/>
      <c r="O712" s="15"/>
      <c r="P712" s="15"/>
      <c r="Q712" s="15"/>
      <c r="R712" s="15"/>
      <c r="S712" s="15"/>
      <c r="T712" s="15"/>
      <c r="U712" s="15"/>
      <c r="V712" s="15"/>
      <c r="W712" s="15"/>
      <c r="X712" s="15"/>
      <c r="Y712" s="15"/>
      <c r="Z712" s="15"/>
    </row>
    <row r="713" spans="1:26" ht="12" customHeight="1">
      <c r="A713" s="15"/>
      <c r="B713" s="15"/>
      <c r="C713" s="15"/>
      <c r="D713" s="15"/>
      <c r="E713" s="15"/>
      <c r="F713" s="15"/>
      <c r="G713" s="15"/>
      <c r="H713" s="15"/>
      <c r="I713" s="26"/>
      <c r="J713" s="21"/>
      <c r="K713" s="22"/>
      <c r="L713" s="23"/>
      <c r="M713" s="24"/>
      <c r="N713" s="25"/>
      <c r="O713" s="15"/>
      <c r="P713" s="15"/>
      <c r="Q713" s="15"/>
      <c r="R713" s="15"/>
      <c r="S713" s="15"/>
      <c r="T713" s="15"/>
      <c r="U713" s="15"/>
      <c r="V713" s="15"/>
      <c r="W713" s="15"/>
      <c r="X713" s="15"/>
      <c r="Y713" s="15"/>
      <c r="Z713" s="15"/>
    </row>
    <row r="714" spans="1:26" ht="12" customHeight="1">
      <c r="A714" s="15"/>
      <c r="B714" s="15"/>
      <c r="C714" s="15"/>
      <c r="D714" s="15"/>
      <c r="E714" s="15"/>
      <c r="F714" s="15"/>
      <c r="G714" s="15"/>
      <c r="H714" s="15"/>
      <c r="I714" s="26"/>
      <c r="J714" s="21"/>
      <c r="K714" s="22"/>
      <c r="L714" s="23"/>
      <c r="M714" s="24"/>
      <c r="N714" s="25"/>
      <c r="O714" s="15"/>
      <c r="P714" s="15"/>
      <c r="Q714" s="15"/>
      <c r="R714" s="15"/>
      <c r="S714" s="15"/>
      <c r="T714" s="15"/>
      <c r="U714" s="15"/>
      <c r="V714" s="15"/>
      <c r="W714" s="15"/>
      <c r="X714" s="15"/>
      <c r="Y714" s="15"/>
      <c r="Z714" s="15"/>
    </row>
    <row r="715" spans="1:26" ht="12" customHeight="1">
      <c r="A715" s="15"/>
      <c r="B715" s="15"/>
      <c r="C715" s="15"/>
      <c r="D715" s="15"/>
      <c r="E715" s="15"/>
      <c r="F715" s="15"/>
      <c r="G715" s="15"/>
      <c r="H715" s="15"/>
      <c r="I715" s="26"/>
      <c r="J715" s="21"/>
      <c r="K715" s="22"/>
      <c r="L715" s="23"/>
      <c r="M715" s="24"/>
      <c r="N715" s="25"/>
      <c r="O715" s="15"/>
      <c r="P715" s="15"/>
      <c r="Q715" s="15"/>
      <c r="R715" s="15"/>
      <c r="S715" s="15"/>
      <c r="T715" s="15"/>
      <c r="U715" s="15"/>
      <c r="V715" s="15"/>
      <c r="W715" s="15"/>
      <c r="X715" s="15"/>
      <c r="Y715" s="15"/>
      <c r="Z715" s="15"/>
    </row>
    <row r="716" spans="1:26" ht="12" customHeight="1">
      <c r="A716" s="15"/>
      <c r="B716" s="15"/>
      <c r="C716" s="15"/>
      <c r="D716" s="15"/>
      <c r="E716" s="15"/>
      <c r="F716" s="15"/>
      <c r="G716" s="15"/>
      <c r="H716" s="15"/>
      <c r="I716" s="26"/>
      <c r="J716" s="21"/>
      <c r="K716" s="22"/>
      <c r="L716" s="23"/>
      <c r="M716" s="24"/>
      <c r="N716" s="25"/>
      <c r="O716" s="15"/>
      <c r="P716" s="15"/>
      <c r="Q716" s="15"/>
      <c r="R716" s="15"/>
      <c r="S716" s="15"/>
      <c r="T716" s="15"/>
      <c r="U716" s="15"/>
      <c r="V716" s="15"/>
      <c r="W716" s="15"/>
      <c r="X716" s="15"/>
      <c r="Y716" s="15"/>
      <c r="Z716" s="15"/>
    </row>
    <row r="717" spans="1:26" ht="12" customHeight="1">
      <c r="A717" s="15"/>
      <c r="B717" s="15"/>
      <c r="C717" s="15"/>
      <c r="D717" s="15"/>
      <c r="E717" s="15"/>
      <c r="F717" s="15"/>
      <c r="G717" s="15"/>
      <c r="H717" s="15"/>
      <c r="I717" s="26"/>
      <c r="J717" s="21"/>
      <c r="K717" s="22"/>
      <c r="L717" s="23"/>
      <c r="M717" s="24"/>
      <c r="N717" s="25"/>
      <c r="O717" s="15"/>
      <c r="P717" s="15"/>
      <c r="Q717" s="15"/>
      <c r="R717" s="15"/>
      <c r="S717" s="15"/>
      <c r="T717" s="15"/>
      <c r="U717" s="15"/>
      <c r="V717" s="15"/>
      <c r="W717" s="15"/>
      <c r="X717" s="15"/>
      <c r="Y717" s="15"/>
      <c r="Z717" s="15"/>
    </row>
    <row r="718" spans="1:26" ht="12" customHeight="1">
      <c r="A718" s="15"/>
      <c r="B718" s="15"/>
      <c r="C718" s="15"/>
      <c r="D718" s="15"/>
      <c r="E718" s="15"/>
      <c r="F718" s="15"/>
      <c r="G718" s="15"/>
      <c r="H718" s="15"/>
      <c r="I718" s="26"/>
      <c r="J718" s="21"/>
      <c r="K718" s="22"/>
      <c r="L718" s="23"/>
      <c r="M718" s="24"/>
      <c r="N718" s="25"/>
      <c r="O718" s="15"/>
      <c r="P718" s="15"/>
      <c r="Q718" s="15"/>
      <c r="R718" s="15"/>
      <c r="S718" s="15"/>
      <c r="T718" s="15"/>
      <c r="U718" s="15"/>
      <c r="V718" s="15"/>
      <c r="W718" s="15"/>
      <c r="X718" s="15"/>
      <c r="Y718" s="15"/>
      <c r="Z718" s="15"/>
    </row>
    <row r="719" spans="1:26" ht="12" customHeight="1">
      <c r="A719" s="15"/>
      <c r="B719" s="15"/>
      <c r="C719" s="15"/>
      <c r="D719" s="15"/>
      <c r="E719" s="15"/>
      <c r="F719" s="15"/>
      <c r="G719" s="15"/>
      <c r="H719" s="15"/>
      <c r="I719" s="26"/>
      <c r="J719" s="21"/>
      <c r="K719" s="22"/>
      <c r="L719" s="23"/>
      <c r="M719" s="24"/>
      <c r="N719" s="25"/>
      <c r="O719" s="15"/>
      <c r="P719" s="15"/>
      <c r="Q719" s="15"/>
      <c r="R719" s="15"/>
      <c r="S719" s="15"/>
      <c r="T719" s="15"/>
      <c r="U719" s="15"/>
      <c r="V719" s="15"/>
      <c r="W719" s="15"/>
      <c r="X719" s="15"/>
      <c r="Y719" s="15"/>
      <c r="Z719" s="15"/>
    </row>
    <row r="720" spans="1:26" ht="12" customHeight="1">
      <c r="A720" s="15"/>
      <c r="B720" s="15"/>
      <c r="C720" s="15"/>
      <c r="D720" s="15"/>
      <c r="E720" s="15"/>
      <c r="F720" s="15"/>
      <c r="G720" s="15"/>
      <c r="H720" s="15"/>
      <c r="I720" s="26"/>
      <c r="J720" s="21"/>
      <c r="K720" s="22"/>
      <c r="L720" s="23"/>
      <c r="M720" s="24"/>
      <c r="N720" s="25"/>
      <c r="O720" s="15"/>
      <c r="P720" s="15"/>
      <c r="Q720" s="15"/>
      <c r="R720" s="15"/>
      <c r="S720" s="15"/>
      <c r="T720" s="15"/>
      <c r="U720" s="15"/>
      <c r="V720" s="15"/>
      <c r="W720" s="15"/>
      <c r="X720" s="15"/>
      <c r="Y720" s="15"/>
      <c r="Z720" s="15"/>
    </row>
    <row r="721" spans="1:26" ht="12" customHeight="1">
      <c r="A721" s="15"/>
      <c r="B721" s="15"/>
      <c r="C721" s="15"/>
      <c r="D721" s="15"/>
      <c r="E721" s="15"/>
      <c r="F721" s="15"/>
      <c r="G721" s="15"/>
      <c r="H721" s="15"/>
      <c r="I721" s="26"/>
      <c r="J721" s="21"/>
      <c r="K721" s="22"/>
      <c r="L721" s="23"/>
      <c r="M721" s="24"/>
      <c r="N721" s="25"/>
      <c r="O721" s="15"/>
      <c r="P721" s="15"/>
      <c r="Q721" s="15"/>
      <c r="R721" s="15"/>
      <c r="S721" s="15"/>
      <c r="T721" s="15"/>
      <c r="U721" s="15"/>
      <c r="V721" s="15"/>
      <c r="W721" s="15"/>
      <c r="X721" s="15"/>
      <c r="Y721" s="15"/>
      <c r="Z721" s="15"/>
    </row>
    <row r="722" spans="1:26" ht="12" customHeight="1">
      <c r="A722" s="15"/>
      <c r="B722" s="15"/>
      <c r="C722" s="15"/>
      <c r="D722" s="15"/>
      <c r="E722" s="15"/>
      <c r="F722" s="15"/>
      <c r="G722" s="15"/>
      <c r="H722" s="15"/>
      <c r="I722" s="26"/>
      <c r="J722" s="21"/>
      <c r="K722" s="22"/>
      <c r="L722" s="23"/>
      <c r="M722" s="24"/>
      <c r="N722" s="25"/>
      <c r="O722" s="15"/>
      <c r="P722" s="15"/>
      <c r="Q722" s="15"/>
      <c r="R722" s="15"/>
      <c r="S722" s="15"/>
      <c r="T722" s="15"/>
      <c r="U722" s="15"/>
      <c r="V722" s="15"/>
      <c r="W722" s="15"/>
      <c r="X722" s="15"/>
      <c r="Y722" s="15"/>
      <c r="Z722" s="15"/>
    </row>
    <row r="723" spans="1:26" ht="12" customHeight="1">
      <c r="A723" s="15"/>
      <c r="B723" s="15"/>
      <c r="C723" s="15"/>
      <c r="D723" s="15"/>
      <c r="E723" s="15"/>
      <c r="F723" s="15"/>
      <c r="G723" s="15"/>
      <c r="H723" s="15"/>
      <c r="I723" s="26"/>
      <c r="J723" s="21"/>
      <c r="K723" s="22"/>
      <c r="L723" s="23"/>
      <c r="M723" s="24"/>
      <c r="N723" s="25"/>
      <c r="O723" s="15"/>
      <c r="P723" s="15"/>
      <c r="Q723" s="15"/>
      <c r="R723" s="15"/>
      <c r="S723" s="15"/>
      <c r="T723" s="15"/>
      <c r="U723" s="15"/>
      <c r="V723" s="15"/>
      <c r="W723" s="15"/>
      <c r="X723" s="15"/>
      <c r="Y723" s="15"/>
      <c r="Z723" s="15"/>
    </row>
    <row r="724" spans="1:26" ht="12" customHeight="1">
      <c r="A724" s="15"/>
      <c r="B724" s="15"/>
      <c r="C724" s="15"/>
      <c r="D724" s="15"/>
      <c r="E724" s="15"/>
      <c r="F724" s="15"/>
      <c r="G724" s="15"/>
      <c r="H724" s="15"/>
      <c r="I724" s="26"/>
      <c r="J724" s="21"/>
      <c r="K724" s="22"/>
      <c r="L724" s="23"/>
      <c r="M724" s="24"/>
      <c r="N724" s="25"/>
      <c r="O724" s="15"/>
      <c r="P724" s="15"/>
      <c r="Q724" s="15"/>
      <c r="R724" s="15"/>
      <c r="S724" s="15"/>
      <c r="T724" s="15"/>
      <c r="U724" s="15"/>
      <c r="V724" s="15"/>
      <c r="W724" s="15"/>
      <c r="X724" s="15"/>
      <c r="Y724" s="15"/>
      <c r="Z724" s="15"/>
    </row>
    <row r="725" spans="1:26" ht="12" customHeight="1">
      <c r="A725" s="15"/>
      <c r="B725" s="15"/>
      <c r="C725" s="15"/>
      <c r="D725" s="15"/>
      <c r="E725" s="15"/>
      <c r="F725" s="15"/>
      <c r="G725" s="15"/>
      <c r="H725" s="15"/>
      <c r="I725" s="26"/>
      <c r="J725" s="21"/>
      <c r="K725" s="22"/>
      <c r="L725" s="23"/>
      <c r="M725" s="24"/>
      <c r="N725" s="25"/>
      <c r="O725" s="15"/>
      <c r="P725" s="15"/>
      <c r="Q725" s="15"/>
      <c r="R725" s="15"/>
      <c r="S725" s="15"/>
      <c r="T725" s="15"/>
      <c r="U725" s="15"/>
      <c r="V725" s="15"/>
      <c r="W725" s="15"/>
      <c r="X725" s="15"/>
      <c r="Y725" s="15"/>
      <c r="Z725" s="15"/>
    </row>
    <row r="726" spans="1:26" ht="12" customHeight="1">
      <c r="A726" s="15"/>
      <c r="B726" s="15"/>
      <c r="C726" s="15"/>
      <c r="D726" s="15"/>
      <c r="E726" s="15"/>
      <c r="F726" s="15"/>
      <c r="G726" s="15"/>
      <c r="H726" s="15"/>
      <c r="I726" s="26"/>
      <c r="J726" s="21"/>
      <c r="K726" s="22"/>
      <c r="L726" s="23"/>
      <c r="M726" s="24"/>
      <c r="N726" s="25"/>
      <c r="O726" s="15"/>
      <c r="P726" s="15"/>
      <c r="Q726" s="15"/>
      <c r="R726" s="15"/>
      <c r="S726" s="15"/>
      <c r="T726" s="15"/>
      <c r="U726" s="15"/>
      <c r="V726" s="15"/>
      <c r="W726" s="15"/>
      <c r="X726" s="15"/>
      <c r="Y726" s="15"/>
      <c r="Z726" s="15"/>
    </row>
    <row r="727" spans="1:26" ht="12" customHeight="1">
      <c r="A727" s="15"/>
      <c r="B727" s="15"/>
      <c r="C727" s="15"/>
      <c r="D727" s="15"/>
      <c r="E727" s="15"/>
      <c r="F727" s="15"/>
      <c r="G727" s="15"/>
      <c r="H727" s="15"/>
      <c r="I727" s="26"/>
      <c r="J727" s="21"/>
      <c r="K727" s="22"/>
      <c r="L727" s="23"/>
      <c r="M727" s="24"/>
      <c r="N727" s="25"/>
      <c r="O727" s="15"/>
      <c r="P727" s="15"/>
      <c r="Q727" s="15"/>
      <c r="R727" s="15"/>
      <c r="S727" s="15"/>
      <c r="T727" s="15"/>
      <c r="U727" s="15"/>
      <c r="V727" s="15"/>
      <c r="W727" s="15"/>
      <c r="X727" s="15"/>
      <c r="Y727" s="15"/>
      <c r="Z727" s="15"/>
    </row>
    <row r="728" spans="1:26" ht="12" customHeight="1">
      <c r="A728" s="15"/>
      <c r="B728" s="15"/>
      <c r="C728" s="15"/>
      <c r="D728" s="15"/>
      <c r="E728" s="15"/>
      <c r="F728" s="15"/>
      <c r="G728" s="15"/>
      <c r="H728" s="15"/>
      <c r="I728" s="26"/>
      <c r="J728" s="21"/>
      <c r="K728" s="22"/>
      <c r="L728" s="23"/>
      <c r="M728" s="24"/>
      <c r="N728" s="25"/>
      <c r="O728" s="15"/>
      <c r="P728" s="15"/>
      <c r="Q728" s="15"/>
      <c r="R728" s="15"/>
      <c r="S728" s="15"/>
      <c r="T728" s="15"/>
      <c r="U728" s="15"/>
      <c r="V728" s="15"/>
      <c r="W728" s="15"/>
      <c r="X728" s="15"/>
      <c r="Y728" s="15"/>
      <c r="Z728" s="15"/>
    </row>
    <row r="729" spans="1:26" ht="12" customHeight="1">
      <c r="A729" s="15"/>
      <c r="B729" s="15"/>
      <c r="C729" s="15"/>
      <c r="D729" s="15"/>
      <c r="E729" s="15"/>
      <c r="F729" s="15"/>
      <c r="G729" s="15"/>
      <c r="H729" s="15"/>
      <c r="I729" s="26"/>
      <c r="J729" s="21"/>
      <c r="K729" s="22"/>
      <c r="L729" s="23"/>
      <c r="M729" s="24"/>
      <c r="N729" s="25"/>
      <c r="O729" s="15"/>
      <c r="P729" s="15"/>
      <c r="Q729" s="15"/>
      <c r="R729" s="15"/>
      <c r="S729" s="15"/>
      <c r="T729" s="15"/>
      <c r="U729" s="15"/>
      <c r="V729" s="15"/>
      <c r="W729" s="15"/>
      <c r="X729" s="15"/>
      <c r="Y729" s="15"/>
      <c r="Z729" s="15"/>
    </row>
    <row r="730" spans="1:26" ht="12" customHeight="1">
      <c r="A730" s="15"/>
      <c r="B730" s="15"/>
      <c r="C730" s="15"/>
      <c r="D730" s="15"/>
      <c r="E730" s="15"/>
      <c r="F730" s="15"/>
      <c r="G730" s="15"/>
      <c r="H730" s="15"/>
      <c r="I730" s="26"/>
      <c r="J730" s="21"/>
      <c r="K730" s="22"/>
      <c r="L730" s="23"/>
      <c r="M730" s="24"/>
      <c r="N730" s="25"/>
      <c r="O730" s="15"/>
      <c r="P730" s="15"/>
      <c r="Q730" s="15"/>
      <c r="R730" s="15"/>
      <c r="S730" s="15"/>
      <c r="T730" s="15"/>
      <c r="U730" s="15"/>
      <c r="V730" s="15"/>
      <c r="W730" s="15"/>
      <c r="X730" s="15"/>
      <c r="Y730" s="15"/>
      <c r="Z730" s="15"/>
    </row>
    <row r="731" spans="1:26" ht="12" customHeight="1">
      <c r="A731" s="15"/>
      <c r="B731" s="15"/>
      <c r="C731" s="15"/>
      <c r="D731" s="15"/>
      <c r="E731" s="15"/>
      <c r="F731" s="15"/>
      <c r="G731" s="15"/>
      <c r="H731" s="15"/>
      <c r="I731" s="26"/>
      <c r="J731" s="21"/>
      <c r="K731" s="22"/>
      <c r="L731" s="23"/>
      <c r="M731" s="24"/>
      <c r="N731" s="25"/>
      <c r="O731" s="15"/>
      <c r="P731" s="15"/>
      <c r="Q731" s="15"/>
      <c r="R731" s="15"/>
      <c r="S731" s="15"/>
      <c r="T731" s="15"/>
      <c r="U731" s="15"/>
      <c r="V731" s="15"/>
      <c r="W731" s="15"/>
      <c r="X731" s="15"/>
      <c r="Y731" s="15"/>
      <c r="Z731" s="15"/>
    </row>
    <row r="732" spans="1:26" ht="12" customHeight="1">
      <c r="A732" s="15"/>
      <c r="B732" s="15"/>
      <c r="C732" s="15"/>
      <c r="D732" s="15"/>
      <c r="E732" s="15"/>
      <c r="F732" s="15"/>
      <c r="G732" s="15"/>
      <c r="H732" s="15"/>
      <c r="I732" s="26"/>
      <c r="J732" s="21"/>
      <c r="K732" s="22"/>
      <c r="L732" s="23"/>
      <c r="M732" s="24"/>
      <c r="N732" s="25"/>
      <c r="O732" s="15"/>
      <c r="P732" s="15"/>
      <c r="Q732" s="15"/>
      <c r="R732" s="15"/>
      <c r="S732" s="15"/>
      <c r="T732" s="15"/>
      <c r="U732" s="15"/>
      <c r="V732" s="15"/>
      <c r="W732" s="15"/>
      <c r="X732" s="15"/>
      <c r="Y732" s="15"/>
      <c r="Z732" s="15"/>
    </row>
    <row r="733" spans="1:26" ht="12" customHeight="1">
      <c r="A733" s="15"/>
      <c r="B733" s="15"/>
      <c r="C733" s="15"/>
      <c r="D733" s="15"/>
      <c r="E733" s="15"/>
      <c r="F733" s="15"/>
      <c r="G733" s="15"/>
      <c r="H733" s="15"/>
      <c r="I733" s="26"/>
      <c r="J733" s="21"/>
      <c r="K733" s="22"/>
      <c r="L733" s="23"/>
      <c r="M733" s="24"/>
      <c r="N733" s="25"/>
      <c r="O733" s="15"/>
      <c r="P733" s="15"/>
      <c r="Q733" s="15"/>
      <c r="R733" s="15"/>
      <c r="S733" s="15"/>
      <c r="T733" s="15"/>
      <c r="U733" s="15"/>
      <c r="V733" s="15"/>
      <c r="W733" s="15"/>
      <c r="X733" s="15"/>
      <c r="Y733" s="15"/>
      <c r="Z733" s="15"/>
    </row>
    <row r="734" spans="1:26" ht="12" customHeight="1">
      <c r="A734" s="15"/>
      <c r="B734" s="15"/>
      <c r="C734" s="15"/>
      <c r="D734" s="15"/>
      <c r="E734" s="15"/>
      <c r="F734" s="15"/>
      <c r="G734" s="15"/>
      <c r="H734" s="15"/>
      <c r="I734" s="26"/>
      <c r="J734" s="21"/>
      <c r="K734" s="22"/>
      <c r="L734" s="23"/>
      <c r="M734" s="24"/>
      <c r="N734" s="25"/>
      <c r="O734" s="15"/>
      <c r="P734" s="15"/>
      <c r="Q734" s="15"/>
      <c r="R734" s="15"/>
      <c r="S734" s="15"/>
      <c r="T734" s="15"/>
      <c r="U734" s="15"/>
      <c r="V734" s="15"/>
      <c r="W734" s="15"/>
      <c r="X734" s="15"/>
      <c r="Y734" s="15"/>
      <c r="Z734" s="15"/>
    </row>
    <row r="735" spans="1:26" ht="12" customHeight="1">
      <c r="A735" s="15"/>
      <c r="B735" s="15"/>
      <c r="C735" s="15"/>
      <c r="D735" s="15"/>
      <c r="E735" s="15"/>
      <c r="F735" s="15"/>
      <c r="G735" s="15"/>
      <c r="H735" s="15"/>
      <c r="I735" s="26"/>
      <c r="J735" s="21"/>
      <c r="K735" s="22"/>
      <c r="L735" s="23"/>
      <c r="M735" s="24"/>
      <c r="N735" s="25"/>
      <c r="O735" s="15"/>
      <c r="P735" s="15"/>
      <c r="Q735" s="15"/>
      <c r="R735" s="15"/>
      <c r="S735" s="15"/>
      <c r="T735" s="15"/>
      <c r="U735" s="15"/>
      <c r="V735" s="15"/>
      <c r="W735" s="15"/>
      <c r="X735" s="15"/>
      <c r="Y735" s="15"/>
      <c r="Z735" s="15"/>
    </row>
    <row r="736" spans="1:26" ht="12" customHeight="1">
      <c r="A736" s="15"/>
      <c r="B736" s="15"/>
      <c r="C736" s="15"/>
      <c r="D736" s="15"/>
      <c r="E736" s="15"/>
      <c r="F736" s="15"/>
      <c r="G736" s="15"/>
      <c r="H736" s="15"/>
      <c r="I736" s="26"/>
      <c r="J736" s="21"/>
      <c r="K736" s="22"/>
      <c r="L736" s="23"/>
      <c r="M736" s="24"/>
      <c r="N736" s="25"/>
      <c r="O736" s="15"/>
      <c r="P736" s="15"/>
      <c r="Q736" s="15"/>
      <c r="R736" s="15"/>
      <c r="S736" s="15"/>
      <c r="T736" s="15"/>
      <c r="U736" s="15"/>
      <c r="V736" s="15"/>
      <c r="W736" s="15"/>
      <c r="X736" s="15"/>
      <c r="Y736" s="15"/>
      <c r="Z736" s="15"/>
    </row>
    <row r="737" spans="1:26" ht="12" customHeight="1">
      <c r="A737" s="15"/>
      <c r="B737" s="15"/>
      <c r="C737" s="15"/>
      <c r="D737" s="15"/>
      <c r="E737" s="15"/>
      <c r="F737" s="15"/>
      <c r="G737" s="15"/>
      <c r="H737" s="15"/>
      <c r="I737" s="26"/>
      <c r="J737" s="21"/>
      <c r="K737" s="22"/>
      <c r="L737" s="23"/>
      <c r="M737" s="24"/>
      <c r="N737" s="25"/>
      <c r="O737" s="15"/>
      <c r="P737" s="15"/>
      <c r="Q737" s="15"/>
      <c r="R737" s="15"/>
      <c r="S737" s="15"/>
      <c r="T737" s="15"/>
      <c r="U737" s="15"/>
      <c r="V737" s="15"/>
      <c r="W737" s="15"/>
      <c r="X737" s="15"/>
      <c r="Y737" s="15"/>
      <c r="Z737" s="15"/>
    </row>
    <row r="738" spans="1:26" ht="12" customHeight="1">
      <c r="A738" s="15"/>
      <c r="B738" s="15"/>
      <c r="C738" s="15"/>
      <c r="D738" s="15"/>
      <c r="E738" s="15"/>
      <c r="F738" s="15"/>
      <c r="G738" s="15"/>
      <c r="H738" s="15"/>
      <c r="I738" s="26"/>
      <c r="J738" s="21"/>
      <c r="K738" s="22"/>
      <c r="L738" s="23"/>
      <c r="M738" s="24"/>
      <c r="N738" s="25"/>
      <c r="O738" s="15"/>
      <c r="P738" s="15"/>
      <c r="Q738" s="15"/>
      <c r="R738" s="15"/>
      <c r="S738" s="15"/>
      <c r="T738" s="15"/>
      <c r="U738" s="15"/>
      <c r="V738" s="15"/>
      <c r="W738" s="15"/>
      <c r="X738" s="15"/>
      <c r="Y738" s="15"/>
      <c r="Z738" s="15"/>
    </row>
    <row r="739" spans="1:26" ht="12" customHeight="1">
      <c r="A739" s="15"/>
      <c r="B739" s="15"/>
      <c r="C739" s="15"/>
      <c r="D739" s="15"/>
      <c r="E739" s="15"/>
      <c r="F739" s="15"/>
      <c r="G739" s="15"/>
      <c r="H739" s="15"/>
      <c r="I739" s="26"/>
      <c r="J739" s="21"/>
      <c r="K739" s="22"/>
      <c r="L739" s="23"/>
      <c r="M739" s="24"/>
      <c r="N739" s="25"/>
      <c r="O739" s="15"/>
      <c r="P739" s="15"/>
      <c r="Q739" s="15"/>
      <c r="R739" s="15"/>
      <c r="S739" s="15"/>
      <c r="T739" s="15"/>
      <c r="U739" s="15"/>
      <c r="V739" s="15"/>
      <c r="W739" s="15"/>
      <c r="X739" s="15"/>
      <c r="Y739" s="15"/>
      <c r="Z739" s="15"/>
    </row>
    <row r="740" spans="1:26" ht="12" customHeight="1">
      <c r="A740" s="15"/>
      <c r="B740" s="15"/>
      <c r="C740" s="15"/>
      <c r="D740" s="15"/>
      <c r="E740" s="15"/>
      <c r="F740" s="15"/>
      <c r="G740" s="15"/>
      <c r="H740" s="15"/>
      <c r="I740" s="26"/>
      <c r="J740" s="21"/>
      <c r="K740" s="22"/>
      <c r="L740" s="23"/>
      <c r="M740" s="24"/>
      <c r="N740" s="25"/>
      <c r="O740" s="15"/>
      <c r="P740" s="15"/>
      <c r="Q740" s="15"/>
      <c r="R740" s="15"/>
      <c r="S740" s="15"/>
      <c r="T740" s="15"/>
      <c r="U740" s="15"/>
      <c r="V740" s="15"/>
      <c r="W740" s="15"/>
      <c r="X740" s="15"/>
      <c r="Y740" s="15"/>
      <c r="Z740" s="15"/>
    </row>
    <row r="741" spans="1:26" ht="12" customHeight="1">
      <c r="A741" s="15"/>
      <c r="B741" s="15"/>
      <c r="C741" s="15"/>
      <c r="D741" s="15"/>
      <c r="E741" s="15"/>
      <c r="F741" s="15"/>
      <c r="G741" s="15"/>
      <c r="H741" s="15"/>
      <c r="I741" s="26"/>
      <c r="J741" s="21"/>
      <c r="K741" s="22"/>
      <c r="L741" s="23"/>
      <c r="M741" s="24"/>
      <c r="N741" s="25"/>
      <c r="O741" s="15"/>
      <c r="P741" s="15"/>
      <c r="Q741" s="15"/>
      <c r="R741" s="15"/>
      <c r="S741" s="15"/>
      <c r="T741" s="15"/>
      <c r="U741" s="15"/>
      <c r="V741" s="15"/>
      <c r="W741" s="15"/>
      <c r="X741" s="15"/>
      <c r="Y741" s="15"/>
      <c r="Z741" s="15"/>
    </row>
    <row r="742" spans="1:26" ht="12" customHeight="1">
      <c r="A742" s="15"/>
      <c r="B742" s="15"/>
      <c r="C742" s="15"/>
      <c r="D742" s="15"/>
      <c r="E742" s="15"/>
      <c r="F742" s="15"/>
      <c r="G742" s="15"/>
      <c r="H742" s="15"/>
      <c r="I742" s="26"/>
      <c r="J742" s="21"/>
      <c r="K742" s="22"/>
      <c r="L742" s="23"/>
      <c r="M742" s="24"/>
      <c r="N742" s="25"/>
      <c r="O742" s="15"/>
      <c r="P742" s="15"/>
      <c r="Q742" s="15"/>
      <c r="R742" s="15"/>
      <c r="S742" s="15"/>
      <c r="T742" s="15"/>
      <c r="U742" s="15"/>
      <c r="V742" s="15"/>
      <c r="W742" s="15"/>
      <c r="X742" s="15"/>
      <c r="Y742" s="15"/>
      <c r="Z742" s="15"/>
    </row>
    <row r="743" spans="1:26" ht="12" customHeight="1">
      <c r="A743" s="15"/>
      <c r="B743" s="15"/>
      <c r="C743" s="15"/>
      <c r="D743" s="15"/>
      <c r="E743" s="15"/>
      <c r="F743" s="15"/>
      <c r="G743" s="15"/>
      <c r="H743" s="15"/>
      <c r="I743" s="26"/>
      <c r="J743" s="21"/>
      <c r="K743" s="22"/>
      <c r="L743" s="23"/>
      <c r="M743" s="24"/>
      <c r="N743" s="25"/>
      <c r="O743" s="15"/>
      <c r="P743" s="15"/>
      <c r="Q743" s="15"/>
      <c r="R743" s="15"/>
      <c r="S743" s="15"/>
      <c r="T743" s="15"/>
      <c r="U743" s="15"/>
      <c r="V743" s="15"/>
      <c r="W743" s="15"/>
      <c r="X743" s="15"/>
      <c r="Y743" s="15"/>
      <c r="Z743" s="15"/>
    </row>
    <row r="744" spans="1:26" ht="12" customHeight="1">
      <c r="A744" s="15"/>
      <c r="B744" s="15"/>
      <c r="C744" s="15"/>
      <c r="D744" s="15"/>
      <c r="E744" s="15"/>
      <c r="F744" s="15"/>
      <c r="G744" s="15"/>
      <c r="H744" s="15"/>
      <c r="I744" s="26"/>
      <c r="J744" s="21"/>
      <c r="K744" s="22"/>
      <c r="L744" s="23"/>
      <c r="M744" s="24"/>
      <c r="N744" s="25"/>
      <c r="O744" s="15"/>
      <c r="P744" s="15"/>
      <c r="Q744" s="15"/>
      <c r="R744" s="15"/>
      <c r="S744" s="15"/>
      <c r="T744" s="15"/>
      <c r="U744" s="15"/>
      <c r="V744" s="15"/>
      <c r="W744" s="15"/>
      <c r="X744" s="15"/>
      <c r="Y744" s="15"/>
      <c r="Z744" s="15"/>
    </row>
    <row r="745" spans="1:26" ht="12" customHeight="1">
      <c r="A745" s="15"/>
      <c r="B745" s="15"/>
      <c r="C745" s="15"/>
      <c r="D745" s="15"/>
      <c r="E745" s="15"/>
      <c r="F745" s="15"/>
      <c r="G745" s="15"/>
      <c r="H745" s="15"/>
      <c r="I745" s="26"/>
      <c r="J745" s="21"/>
      <c r="K745" s="22"/>
      <c r="L745" s="23"/>
      <c r="M745" s="24"/>
      <c r="N745" s="25"/>
      <c r="O745" s="15"/>
      <c r="P745" s="15"/>
      <c r="Q745" s="15"/>
      <c r="R745" s="15"/>
      <c r="S745" s="15"/>
      <c r="T745" s="15"/>
      <c r="U745" s="15"/>
      <c r="V745" s="15"/>
      <c r="W745" s="15"/>
      <c r="X745" s="15"/>
      <c r="Y745" s="15"/>
      <c r="Z745" s="15"/>
    </row>
    <row r="746" spans="1:26" ht="12" customHeight="1">
      <c r="A746" s="15"/>
      <c r="B746" s="15"/>
      <c r="C746" s="15"/>
      <c r="D746" s="15"/>
      <c r="E746" s="15"/>
      <c r="F746" s="15"/>
      <c r="G746" s="15"/>
      <c r="H746" s="15"/>
      <c r="I746" s="26"/>
      <c r="J746" s="21"/>
      <c r="K746" s="22"/>
      <c r="L746" s="23"/>
      <c r="M746" s="24"/>
      <c r="N746" s="25"/>
      <c r="O746" s="15"/>
      <c r="P746" s="15"/>
      <c r="Q746" s="15"/>
      <c r="R746" s="15"/>
      <c r="S746" s="15"/>
      <c r="T746" s="15"/>
      <c r="U746" s="15"/>
      <c r="V746" s="15"/>
      <c r="W746" s="15"/>
      <c r="X746" s="15"/>
      <c r="Y746" s="15"/>
      <c r="Z746" s="15"/>
    </row>
    <row r="747" spans="1:26" ht="12" customHeight="1">
      <c r="A747" s="15"/>
      <c r="B747" s="15"/>
      <c r="C747" s="15"/>
      <c r="D747" s="15"/>
      <c r="E747" s="15"/>
      <c r="F747" s="15"/>
      <c r="G747" s="15"/>
      <c r="H747" s="15"/>
      <c r="I747" s="26"/>
      <c r="J747" s="21"/>
      <c r="K747" s="22"/>
      <c r="L747" s="23"/>
      <c r="M747" s="24"/>
      <c r="N747" s="25"/>
      <c r="O747" s="15"/>
      <c r="P747" s="15"/>
      <c r="Q747" s="15"/>
      <c r="R747" s="15"/>
      <c r="S747" s="15"/>
      <c r="T747" s="15"/>
      <c r="U747" s="15"/>
      <c r="V747" s="15"/>
      <c r="W747" s="15"/>
      <c r="X747" s="15"/>
      <c r="Y747" s="15"/>
      <c r="Z747" s="15"/>
    </row>
    <row r="748" spans="1:26" ht="12" customHeight="1">
      <c r="A748" s="15"/>
      <c r="B748" s="15"/>
      <c r="C748" s="15"/>
      <c r="D748" s="15"/>
      <c r="E748" s="15"/>
      <c r="F748" s="15"/>
      <c r="G748" s="15"/>
      <c r="H748" s="15"/>
      <c r="I748" s="26"/>
      <c r="J748" s="21"/>
      <c r="K748" s="22"/>
      <c r="L748" s="23"/>
      <c r="M748" s="24"/>
      <c r="N748" s="25"/>
      <c r="O748" s="15"/>
      <c r="P748" s="15"/>
      <c r="Q748" s="15"/>
      <c r="R748" s="15"/>
      <c r="S748" s="15"/>
      <c r="T748" s="15"/>
      <c r="U748" s="15"/>
      <c r="V748" s="15"/>
      <c r="W748" s="15"/>
      <c r="X748" s="15"/>
      <c r="Y748" s="15"/>
      <c r="Z748" s="15"/>
    </row>
    <row r="749" spans="1:26" ht="12" customHeight="1">
      <c r="A749" s="15"/>
      <c r="B749" s="15"/>
      <c r="C749" s="15"/>
      <c r="D749" s="15"/>
      <c r="E749" s="15"/>
      <c r="F749" s="15"/>
      <c r="G749" s="15"/>
      <c r="H749" s="15"/>
      <c r="I749" s="26"/>
      <c r="J749" s="21"/>
      <c r="K749" s="22"/>
      <c r="L749" s="23"/>
      <c r="M749" s="24"/>
      <c r="N749" s="25"/>
      <c r="O749" s="15"/>
      <c r="P749" s="15"/>
      <c r="Q749" s="15"/>
      <c r="R749" s="15"/>
      <c r="S749" s="15"/>
      <c r="T749" s="15"/>
      <c r="U749" s="15"/>
      <c r="V749" s="15"/>
      <c r="W749" s="15"/>
      <c r="X749" s="15"/>
      <c r="Y749" s="15"/>
      <c r="Z749" s="15"/>
    </row>
    <row r="750" spans="1:26" ht="12" customHeight="1">
      <c r="A750" s="15"/>
      <c r="B750" s="15"/>
      <c r="C750" s="15"/>
      <c r="D750" s="15"/>
      <c r="E750" s="15"/>
      <c r="F750" s="15"/>
      <c r="G750" s="15"/>
      <c r="H750" s="15"/>
      <c r="I750" s="26"/>
      <c r="J750" s="21"/>
      <c r="K750" s="22"/>
      <c r="L750" s="23"/>
      <c r="M750" s="24"/>
      <c r="N750" s="25"/>
      <c r="O750" s="15"/>
      <c r="P750" s="15"/>
      <c r="Q750" s="15"/>
      <c r="R750" s="15"/>
      <c r="S750" s="15"/>
      <c r="T750" s="15"/>
      <c r="U750" s="15"/>
      <c r="V750" s="15"/>
      <c r="W750" s="15"/>
      <c r="X750" s="15"/>
      <c r="Y750" s="15"/>
      <c r="Z750" s="15"/>
    </row>
    <row r="751" spans="1:26" ht="12" customHeight="1">
      <c r="A751" s="15"/>
      <c r="B751" s="15"/>
      <c r="C751" s="15"/>
      <c r="D751" s="15"/>
      <c r="E751" s="15"/>
      <c r="F751" s="15"/>
      <c r="G751" s="15"/>
      <c r="H751" s="15"/>
      <c r="I751" s="26"/>
      <c r="J751" s="21"/>
      <c r="K751" s="22"/>
      <c r="L751" s="23"/>
      <c r="M751" s="24"/>
      <c r="N751" s="25"/>
      <c r="O751" s="15"/>
      <c r="P751" s="15"/>
      <c r="Q751" s="15"/>
      <c r="R751" s="15"/>
      <c r="S751" s="15"/>
      <c r="T751" s="15"/>
      <c r="U751" s="15"/>
      <c r="V751" s="15"/>
      <c r="W751" s="15"/>
      <c r="X751" s="15"/>
      <c r="Y751" s="15"/>
      <c r="Z751" s="15"/>
    </row>
    <row r="752" spans="1:26" ht="12" customHeight="1">
      <c r="A752" s="15"/>
      <c r="B752" s="15"/>
      <c r="C752" s="15"/>
      <c r="D752" s="15"/>
      <c r="E752" s="15"/>
      <c r="F752" s="15"/>
      <c r="G752" s="15"/>
      <c r="H752" s="15"/>
      <c r="I752" s="26"/>
      <c r="J752" s="21"/>
      <c r="K752" s="22"/>
      <c r="L752" s="23"/>
      <c r="M752" s="24"/>
      <c r="N752" s="25"/>
      <c r="O752" s="15"/>
      <c r="P752" s="15"/>
      <c r="Q752" s="15"/>
      <c r="R752" s="15"/>
      <c r="S752" s="15"/>
      <c r="T752" s="15"/>
      <c r="U752" s="15"/>
      <c r="V752" s="15"/>
      <c r="W752" s="15"/>
      <c r="X752" s="15"/>
      <c r="Y752" s="15"/>
      <c r="Z752" s="15"/>
    </row>
    <row r="753" spans="1:26" ht="12" customHeight="1">
      <c r="A753" s="15"/>
      <c r="B753" s="15"/>
      <c r="C753" s="15"/>
      <c r="D753" s="15"/>
      <c r="E753" s="15"/>
      <c r="F753" s="15"/>
      <c r="G753" s="15"/>
      <c r="H753" s="15"/>
      <c r="I753" s="26"/>
      <c r="J753" s="21"/>
      <c r="K753" s="22"/>
      <c r="L753" s="23"/>
      <c r="M753" s="24"/>
      <c r="N753" s="25"/>
      <c r="O753" s="15"/>
      <c r="P753" s="15"/>
      <c r="Q753" s="15"/>
      <c r="R753" s="15"/>
      <c r="S753" s="15"/>
      <c r="T753" s="15"/>
      <c r="U753" s="15"/>
      <c r="V753" s="15"/>
      <c r="W753" s="15"/>
      <c r="X753" s="15"/>
      <c r="Y753" s="15"/>
      <c r="Z753" s="15"/>
    </row>
    <row r="754" spans="1:26" ht="12" customHeight="1">
      <c r="A754" s="15"/>
      <c r="B754" s="15"/>
      <c r="C754" s="15"/>
      <c r="D754" s="15"/>
      <c r="E754" s="15"/>
      <c r="F754" s="15"/>
      <c r="G754" s="15"/>
      <c r="H754" s="15"/>
      <c r="I754" s="26"/>
      <c r="J754" s="21"/>
      <c r="K754" s="22"/>
      <c r="L754" s="23"/>
      <c r="M754" s="24"/>
      <c r="N754" s="25"/>
      <c r="O754" s="15"/>
      <c r="P754" s="15"/>
      <c r="Q754" s="15"/>
      <c r="R754" s="15"/>
      <c r="S754" s="15"/>
      <c r="T754" s="15"/>
      <c r="U754" s="15"/>
      <c r="V754" s="15"/>
      <c r="W754" s="15"/>
      <c r="X754" s="15"/>
      <c r="Y754" s="15"/>
      <c r="Z754" s="15"/>
    </row>
    <row r="755" spans="1:26" ht="12" customHeight="1">
      <c r="A755" s="15"/>
      <c r="B755" s="15"/>
      <c r="C755" s="15"/>
      <c r="D755" s="15"/>
      <c r="E755" s="15"/>
      <c r="F755" s="15"/>
      <c r="G755" s="15"/>
      <c r="H755" s="15"/>
      <c r="I755" s="26"/>
      <c r="J755" s="21"/>
      <c r="K755" s="22"/>
      <c r="L755" s="23"/>
      <c r="M755" s="24"/>
      <c r="N755" s="25"/>
      <c r="O755" s="15"/>
      <c r="P755" s="15"/>
      <c r="Q755" s="15"/>
      <c r="R755" s="15"/>
      <c r="S755" s="15"/>
      <c r="T755" s="15"/>
      <c r="U755" s="15"/>
      <c r="V755" s="15"/>
      <c r="W755" s="15"/>
      <c r="X755" s="15"/>
      <c r="Y755" s="15"/>
      <c r="Z755" s="15"/>
    </row>
    <row r="756" spans="1:26" ht="12" customHeight="1">
      <c r="A756" s="15"/>
      <c r="B756" s="15"/>
      <c r="C756" s="15"/>
      <c r="D756" s="15"/>
      <c r="E756" s="15"/>
      <c r="F756" s="15"/>
      <c r="G756" s="15"/>
      <c r="H756" s="15"/>
      <c r="I756" s="26"/>
      <c r="J756" s="21"/>
      <c r="K756" s="22"/>
      <c r="L756" s="23"/>
      <c r="M756" s="24"/>
      <c r="N756" s="25"/>
      <c r="O756" s="15"/>
      <c r="P756" s="15"/>
      <c r="Q756" s="15"/>
      <c r="R756" s="15"/>
      <c r="S756" s="15"/>
      <c r="T756" s="15"/>
      <c r="U756" s="15"/>
      <c r="V756" s="15"/>
      <c r="W756" s="15"/>
      <c r="X756" s="15"/>
      <c r="Y756" s="15"/>
      <c r="Z756" s="15"/>
    </row>
    <row r="757" spans="1:26" ht="12" customHeight="1">
      <c r="A757" s="15"/>
      <c r="B757" s="15"/>
      <c r="C757" s="15"/>
      <c r="D757" s="15"/>
      <c r="E757" s="15"/>
      <c r="F757" s="15"/>
      <c r="G757" s="15"/>
      <c r="H757" s="15"/>
      <c r="I757" s="26"/>
      <c r="J757" s="21"/>
      <c r="K757" s="22"/>
      <c r="L757" s="23"/>
      <c r="M757" s="24"/>
      <c r="N757" s="25"/>
      <c r="O757" s="15"/>
      <c r="P757" s="15"/>
      <c r="Q757" s="15"/>
      <c r="R757" s="15"/>
      <c r="S757" s="15"/>
      <c r="T757" s="15"/>
      <c r="U757" s="15"/>
      <c r="V757" s="15"/>
      <c r="W757" s="15"/>
      <c r="X757" s="15"/>
      <c r="Y757" s="15"/>
      <c r="Z757" s="15"/>
    </row>
    <row r="758" spans="1:26" ht="12" customHeight="1">
      <c r="A758" s="15"/>
      <c r="B758" s="15"/>
      <c r="C758" s="15"/>
      <c r="D758" s="15"/>
      <c r="E758" s="15"/>
      <c r="F758" s="15"/>
      <c r="G758" s="15"/>
      <c r="H758" s="15"/>
      <c r="I758" s="26"/>
      <c r="J758" s="21"/>
      <c r="K758" s="22"/>
      <c r="L758" s="23"/>
      <c r="M758" s="24"/>
      <c r="N758" s="25"/>
      <c r="O758" s="15"/>
      <c r="P758" s="15"/>
      <c r="Q758" s="15"/>
      <c r="R758" s="15"/>
      <c r="S758" s="15"/>
      <c r="T758" s="15"/>
      <c r="U758" s="15"/>
      <c r="V758" s="15"/>
      <c r="W758" s="15"/>
      <c r="X758" s="15"/>
      <c r="Y758" s="15"/>
      <c r="Z758" s="15"/>
    </row>
    <row r="759" spans="1:26" ht="12" customHeight="1">
      <c r="A759" s="15"/>
      <c r="B759" s="15"/>
      <c r="C759" s="15"/>
      <c r="D759" s="15"/>
      <c r="E759" s="15"/>
      <c r="F759" s="15"/>
      <c r="G759" s="15"/>
      <c r="H759" s="15"/>
      <c r="I759" s="26"/>
      <c r="J759" s="21"/>
      <c r="K759" s="22"/>
      <c r="L759" s="23"/>
      <c r="M759" s="24"/>
      <c r="N759" s="25"/>
      <c r="O759" s="15"/>
      <c r="P759" s="15"/>
      <c r="Q759" s="15"/>
      <c r="R759" s="15"/>
      <c r="S759" s="15"/>
      <c r="T759" s="15"/>
      <c r="U759" s="15"/>
      <c r="V759" s="15"/>
      <c r="W759" s="15"/>
      <c r="X759" s="15"/>
      <c r="Y759" s="15"/>
      <c r="Z759" s="15"/>
    </row>
    <row r="760" spans="1:26" ht="12" customHeight="1">
      <c r="A760" s="15"/>
      <c r="B760" s="15"/>
      <c r="C760" s="15"/>
      <c r="D760" s="15"/>
      <c r="E760" s="15"/>
      <c r="F760" s="15"/>
      <c r="G760" s="15"/>
      <c r="H760" s="15"/>
      <c r="I760" s="26"/>
      <c r="J760" s="21"/>
      <c r="K760" s="22"/>
      <c r="L760" s="23"/>
      <c r="M760" s="24"/>
      <c r="N760" s="25"/>
      <c r="O760" s="15"/>
      <c r="P760" s="15"/>
      <c r="Q760" s="15"/>
      <c r="R760" s="15"/>
      <c r="S760" s="15"/>
      <c r="T760" s="15"/>
      <c r="U760" s="15"/>
      <c r="V760" s="15"/>
      <c r="W760" s="15"/>
      <c r="X760" s="15"/>
      <c r="Y760" s="15"/>
      <c r="Z760" s="15"/>
    </row>
    <row r="761" spans="1:26" ht="12" customHeight="1">
      <c r="A761" s="15"/>
      <c r="B761" s="15"/>
      <c r="C761" s="15"/>
      <c r="D761" s="15"/>
      <c r="E761" s="15"/>
      <c r="F761" s="15"/>
      <c r="G761" s="15"/>
      <c r="H761" s="15"/>
      <c r="I761" s="26"/>
      <c r="J761" s="21"/>
      <c r="K761" s="22"/>
      <c r="L761" s="23"/>
      <c r="M761" s="24"/>
      <c r="N761" s="25"/>
      <c r="O761" s="15"/>
      <c r="P761" s="15"/>
      <c r="Q761" s="15"/>
      <c r="R761" s="15"/>
      <c r="S761" s="15"/>
      <c r="T761" s="15"/>
      <c r="U761" s="15"/>
      <c r="V761" s="15"/>
      <c r="W761" s="15"/>
      <c r="X761" s="15"/>
      <c r="Y761" s="15"/>
      <c r="Z761" s="15"/>
    </row>
    <row r="762" spans="1:26" ht="12" customHeight="1">
      <c r="A762" s="15"/>
      <c r="B762" s="15"/>
      <c r="C762" s="15"/>
      <c r="D762" s="15"/>
      <c r="E762" s="15"/>
      <c r="F762" s="15"/>
      <c r="G762" s="15"/>
      <c r="H762" s="15"/>
      <c r="I762" s="26"/>
      <c r="J762" s="21"/>
      <c r="K762" s="22"/>
      <c r="L762" s="23"/>
      <c r="M762" s="24"/>
      <c r="N762" s="25"/>
      <c r="O762" s="15"/>
      <c r="P762" s="15"/>
      <c r="Q762" s="15"/>
      <c r="R762" s="15"/>
      <c r="S762" s="15"/>
      <c r="T762" s="15"/>
      <c r="U762" s="15"/>
      <c r="V762" s="15"/>
      <c r="W762" s="15"/>
      <c r="X762" s="15"/>
      <c r="Y762" s="15"/>
      <c r="Z762" s="15"/>
    </row>
    <row r="763" spans="1:26" ht="12" customHeight="1">
      <c r="A763" s="15"/>
      <c r="B763" s="15"/>
      <c r="C763" s="15"/>
      <c r="D763" s="15"/>
      <c r="E763" s="15"/>
      <c r="F763" s="15"/>
      <c r="G763" s="15"/>
      <c r="H763" s="15"/>
      <c r="I763" s="26"/>
      <c r="J763" s="21"/>
      <c r="K763" s="22"/>
      <c r="L763" s="23"/>
      <c r="M763" s="24"/>
      <c r="N763" s="25"/>
      <c r="O763" s="15"/>
      <c r="P763" s="15"/>
      <c r="Q763" s="15"/>
      <c r="R763" s="15"/>
      <c r="S763" s="15"/>
      <c r="T763" s="15"/>
      <c r="U763" s="15"/>
      <c r="V763" s="15"/>
      <c r="W763" s="15"/>
      <c r="X763" s="15"/>
      <c r="Y763" s="15"/>
      <c r="Z763" s="15"/>
    </row>
    <row r="764" spans="1:26" ht="12" customHeight="1">
      <c r="A764" s="15"/>
      <c r="B764" s="15"/>
      <c r="C764" s="15"/>
      <c r="D764" s="15"/>
      <c r="E764" s="15"/>
      <c r="F764" s="15"/>
      <c r="G764" s="15"/>
      <c r="H764" s="15"/>
      <c r="I764" s="26"/>
      <c r="J764" s="21"/>
      <c r="K764" s="22"/>
      <c r="L764" s="23"/>
      <c r="M764" s="24"/>
      <c r="N764" s="25"/>
      <c r="O764" s="15"/>
      <c r="P764" s="15"/>
      <c r="Q764" s="15"/>
      <c r="R764" s="15"/>
      <c r="S764" s="15"/>
      <c r="T764" s="15"/>
      <c r="U764" s="15"/>
      <c r="V764" s="15"/>
      <c r="W764" s="15"/>
      <c r="X764" s="15"/>
      <c r="Y764" s="15"/>
      <c r="Z764" s="15"/>
    </row>
    <row r="765" spans="1:26" ht="12" customHeight="1">
      <c r="A765" s="15"/>
      <c r="B765" s="15"/>
      <c r="C765" s="15"/>
      <c r="D765" s="15"/>
      <c r="E765" s="15"/>
      <c r="F765" s="15"/>
      <c r="G765" s="15"/>
      <c r="H765" s="15"/>
      <c r="I765" s="26"/>
      <c r="J765" s="21"/>
      <c r="K765" s="22"/>
      <c r="L765" s="23"/>
      <c r="M765" s="24"/>
      <c r="N765" s="25"/>
      <c r="O765" s="15"/>
      <c r="P765" s="15"/>
      <c r="Q765" s="15"/>
      <c r="R765" s="15"/>
      <c r="S765" s="15"/>
      <c r="T765" s="15"/>
      <c r="U765" s="15"/>
      <c r="V765" s="15"/>
      <c r="W765" s="15"/>
      <c r="X765" s="15"/>
      <c r="Y765" s="15"/>
      <c r="Z765" s="15"/>
    </row>
    <row r="766" spans="1:26" ht="12" customHeight="1">
      <c r="A766" s="15"/>
      <c r="B766" s="15"/>
      <c r="C766" s="15"/>
      <c r="D766" s="15"/>
      <c r="E766" s="15"/>
      <c r="F766" s="15"/>
      <c r="G766" s="15"/>
      <c r="H766" s="15"/>
      <c r="I766" s="26"/>
      <c r="J766" s="21"/>
      <c r="K766" s="22"/>
      <c r="L766" s="23"/>
      <c r="M766" s="24"/>
      <c r="N766" s="25"/>
      <c r="O766" s="15"/>
      <c r="P766" s="15"/>
      <c r="Q766" s="15"/>
      <c r="R766" s="15"/>
      <c r="S766" s="15"/>
      <c r="T766" s="15"/>
      <c r="U766" s="15"/>
      <c r="V766" s="15"/>
      <c r="W766" s="15"/>
      <c r="X766" s="15"/>
      <c r="Y766" s="15"/>
      <c r="Z766" s="15"/>
    </row>
    <row r="767" spans="1:26" ht="12" customHeight="1">
      <c r="A767" s="15"/>
      <c r="B767" s="15"/>
      <c r="C767" s="15"/>
      <c r="D767" s="15"/>
      <c r="E767" s="15"/>
      <c r="F767" s="15"/>
      <c r="G767" s="15"/>
      <c r="H767" s="15"/>
      <c r="I767" s="26"/>
      <c r="J767" s="21"/>
      <c r="K767" s="22"/>
      <c r="L767" s="23"/>
      <c r="M767" s="24"/>
      <c r="N767" s="25"/>
      <c r="O767" s="15"/>
      <c r="P767" s="15"/>
      <c r="Q767" s="15"/>
      <c r="R767" s="15"/>
      <c r="S767" s="15"/>
      <c r="T767" s="15"/>
      <c r="U767" s="15"/>
      <c r="V767" s="15"/>
      <c r="W767" s="15"/>
      <c r="X767" s="15"/>
      <c r="Y767" s="15"/>
      <c r="Z767" s="15"/>
    </row>
    <row r="768" spans="1:26" ht="12" customHeight="1">
      <c r="A768" s="15"/>
      <c r="B768" s="15"/>
      <c r="C768" s="15"/>
      <c r="D768" s="15"/>
      <c r="E768" s="15"/>
      <c r="F768" s="15"/>
      <c r="G768" s="15"/>
      <c r="H768" s="15"/>
      <c r="I768" s="26"/>
      <c r="J768" s="21"/>
      <c r="K768" s="22"/>
      <c r="L768" s="23"/>
      <c r="M768" s="24"/>
      <c r="N768" s="25"/>
      <c r="O768" s="15"/>
      <c r="P768" s="15"/>
      <c r="Q768" s="15"/>
      <c r="R768" s="15"/>
      <c r="S768" s="15"/>
      <c r="T768" s="15"/>
      <c r="U768" s="15"/>
      <c r="V768" s="15"/>
      <c r="W768" s="15"/>
      <c r="X768" s="15"/>
      <c r="Y768" s="15"/>
      <c r="Z768" s="15"/>
    </row>
    <row r="769" spans="1:26" ht="12" customHeight="1">
      <c r="A769" s="15"/>
      <c r="B769" s="15"/>
      <c r="C769" s="15"/>
      <c r="D769" s="15"/>
      <c r="E769" s="15"/>
      <c r="F769" s="15"/>
      <c r="G769" s="15"/>
      <c r="H769" s="15"/>
      <c r="I769" s="26"/>
      <c r="J769" s="21"/>
      <c r="K769" s="22"/>
      <c r="L769" s="23"/>
      <c r="M769" s="24"/>
      <c r="N769" s="25"/>
      <c r="O769" s="15"/>
      <c r="P769" s="15"/>
      <c r="Q769" s="15"/>
      <c r="R769" s="15"/>
      <c r="S769" s="15"/>
      <c r="T769" s="15"/>
      <c r="U769" s="15"/>
      <c r="V769" s="15"/>
      <c r="W769" s="15"/>
      <c r="X769" s="15"/>
      <c r="Y769" s="15"/>
      <c r="Z769" s="15"/>
    </row>
    <row r="770" spans="1:26" ht="12" customHeight="1">
      <c r="A770" s="15"/>
      <c r="B770" s="15"/>
      <c r="C770" s="15"/>
      <c r="D770" s="15"/>
      <c r="E770" s="15"/>
      <c r="F770" s="15"/>
      <c r="G770" s="15"/>
      <c r="H770" s="15"/>
      <c r="I770" s="26"/>
      <c r="J770" s="21"/>
      <c r="K770" s="22"/>
      <c r="L770" s="23"/>
      <c r="M770" s="24"/>
      <c r="N770" s="25"/>
      <c r="O770" s="15"/>
      <c r="P770" s="15"/>
      <c r="Q770" s="15"/>
      <c r="R770" s="15"/>
      <c r="S770" s="15"/>
      <c r="T770" s="15"/>
      <c r="U770" s="15"/>
      <c r="V770" s="15"/>
      <c r="W770" s="15"/>
      <c r="X770" s="15"/>
      <c r="Y770" s="15"/>
      <c r="Z770" s="15"/>
    </row>
    <row r="771" spans="1:26" ht="12" customHeight="1">
      <c r="A771" s="15"/>
      <c r="B771" s="15"/>
      <c r="C771" s="15"/>
      <c r="D771" s="15"/>
      <c r="E771" s="15"/>
      <c r="F771" s="15"/>
      <c r="G771" s="15"/>
      <c r="H771" s="15"/>
      <c r="I771" s="26"/>
      <c r="J771" s="21"/>
      <c r="K771" s="22"/>
      <c r="L771" s="23"/>
      <c r="M771" s="24"/>
      <c r="N771" s="25"/>
      <c r="O771" s="15"/>
      <c r="P771" s="15"/>
      <c r="Q771" s="15"/>
      <c r="R771" s="15"/>
      <c r="S771" s="15"/>
      <c r="T771" s="15"/>
      <c r="U771" s="15"/>
      <c r="V771" s="15"/>
      <c r="W771" s="15"/>
      <c r="X771" s="15"/>
      <c r="Y771" s="15"/>
      <c r="Z771" s="15"/>
    </row>
    <row r="772" spans="1:26" ht="12" customHeight="1">
      <c r="A772" s="15"/>
      <c r="B772" s="15"/>
      <c r="C772" s="15"/>
      <c r="D772" s="15"/>
      <c r="E772" s="15"/>
      <c r="F772" s="15"/>
      <c r="G772" s="15"/>
      <c r="H772" s="15"/>
      <c r="I772" s="26"/>
      <c r="J772" s="21"/>
      <c r="K772" s="22"/>
      <c r="L772" s="23"/>
      <c r="M772" s="24"/>
      <c r="N772" s="25"/>
      <c r="O772" s="15"/>
      <c r="P772" s="15"/>
      <c r="Q772" s="15"/>
      <c r="R772" s="15"/>
      <c r="S772" s="15"/>
      <c r="T772" s="15"/>
      <c r="U772" s="15"/>
      <c r="V772" s="15"/>
      <c r="W772" s="15"/>
      <c r="X772" s="15"/>
      <c r="Y772" s="15"/>
      <c r="Z772" s="15"/>
    </row>
    <row r="773" spans="1:26" ht="12" customHeight="1">
      <c r="A773" s="15"/>
      <c r="B773" s="15"/>
      <c r="C773" s="15"/>
      <c r="D773" s="15"/>
      <c r="E773" s="15"/>
      <c r="F773" s="15"/>
      <c r="G773" s="15"/>
      <c r="H773" s="15"/>
      <c r="I773" s="26"/>
      <c r="J773" s="21"/>
      <c r="K773" s="22"/>
      <c r="L773" s="23"/>
      <c r="M773" s="24"/>
      <c r="N773" s="25"/>
      <c r="O773" s="15"/>
      <c r="P773" s="15"/>
      <c r="Q773" s="15"/>
      <c r="R773" s="15"/>
      <c r="S773" s="15"/>
      <c r="T773" s="15"/>
      <c r="U773" s="15"/>
      <c r="V773" s="15"/>
      <c r="W773" s="15"/>
      <c r="X773" s="15"/>
      <c r="Y773" s="15"/>
      <c r="Z773" s="15"/>
    </row>
    <row r="774" spans="1:26" ht="12" customHeight="1">
      <c r="A774" s="15"/>
      <c r="B774" s="15"/>
      <c r="C774" s="15"/>
      <c r="D774" s="15"/>
      <c r="E774" s="15"/>
      <c r="F774" s="15"/>
      <c r="G774" s="15"/>
      <c r="H774" s="15"/>
      <c r="I774" s="26"/>
      <c r="J774" s="21"/>
      <c r="K774" s="22"/>
      <c r="L774" s="23"/>
      <c r="M774" s="24"/>
      <c r="N774" s="25"/>
      <c r="O774" s="15"/>
      <c r="P774" s="15"/>
      <c r="Q774" s="15"/>
      <c r="R774" s="15"/>
      <c r="S774" s="15"/>
      <c r="T774" s="15"/>
      <c r="U774" s="15"/>
      <c r="V774" s="15"/>
      <c r="W774" s="15"/>
      <c r="X774" s="15"/>
      <c r="Y774" s="15"/>
      <c r="Z774" s="15"/>
    </row>
    <row r="775" spans="1:26" ht="12" customHeight="1">
      <c r="A775" s="15"/>
      <c r="B775" s="15"/>
      <c r="C775" s="15"/>
      <c r="D775" s="15"/>
      <c r="E775" s="15"/>
      <c r="F775" s="15"/>
      <c r="G775" s="15"/>
      <c r="H775" s="15"/>
      <c r="I775" s="26"/>
      <c r="J775" s="21"/>
      <c r="K775" s="22"/>
      <c r="L775" s="23"/>
      <c r="M775" s="24"/>
      <c r="N775" s="25"/>
      <c r="O775" s="15"/>
      <c r="P775" s="15"/>
      <c r="Q775" s="15"/>
      <c r="R775" s="15"/>
      <c r="S775" s="15"/>
      <c r="T775" s="15"/>
      <c r="U775" s="15"/>
      <c r="V775" s="15"/>
      <c r="W775" s="15"/>
      <c r="X775" s="15"/>
      <c r="Y775" s="15"/>
      <c r="Z775" s="15"/>
    </row>
    <row r="776" spans="1:26" ht="12" customHeight="1">
      <c r="A776" s="15"/>
      <c r="B776" s="15"/>
      <c r="C776" s="15"/>
      <c r="D776" s="15"/>
      <c r="E776" s="15"/>
      <c r="F776" s="15"/>
      <c r="G776" s="15"/>
      <c r="H776" s="15"/>
      <c r="I776" s="26"/>
      <c r="J776" s="21"/>
      <c r="K776" s="22"/>
      <c r="L776" s="23"/>
      <c r="M776" s="24"/>
      <c r="N776" s="25"/>
      <c r="O776" s="15"/>
      <c r="P776" s="15"/>
      <c r="Q776" s="15"/>
      <c r="R776" s="15"/>
      <c r="S776" s="15"/>
      <c r="T776" s="15"/>
      <c r="U776" s="15"/>
      <c r="V776" s="15"/>
      <c r="W776" s="15"/>
      <c r="X776" s="15"/>
      <c r="Y776" s="15"/>
      <c r="Z776" s="15"/>
    </row>
    <row r="777" spans="1:26" ht="12" customHeight="1">
      <c r="A777" s="15"/>
      <c r="B777" s="15"/>
      <c r="C777" s="15"/>
      <c r="D777" s="15"/>
      <c r="E777" s="15"/>
      <c r="F777" s="15"/>
      <c r="G777" s="15"/>
      <c r="H777" s="15"/>
      <c r="I777" s="26"/>
      <c r="J777" s="21"/>
      <c r="K777" s="22"/>
      <c r="L777" s="23"/>
      <c r="M777" s="24"/>
      <c r="N777" s="25"/>
      <c r="O777" s="15"/>
      <c r="P777" s="15"/>
      <c r="Q777" s="15"/>
      <c r="R777" s="15"/>
      <c r="S777" s="15"/>
      <c r="T777" s="15"/>
      <c r="U777" s="15"/>
      <c r="V777" s="15"/>
      <c r="W777" s="15"/>
      <c r="X777" s="15"/>
      <c r="Y777" s="15"/>
      <c r="Z777" s="15"/>
    </row>
    <row r="778" spans="1:26" ht="12" customHeight="1">
      <c r="A778" s="15"/>
      <c r="B778" s="15"/>
      <c r="C778" s="15"/>
      <c r="D778" s="15"/>
      <c r="E778" s="15"/>
      <c r="F778" s="15"/>
      <c r="G778" s="15"/>
      <c r="H778" s="15"/>
      <c r="I778" s="26"/>
      <c r="J778" s="21"/>
      <c r="K778" s="22"/>
      <c r="L778" s="23"/>
      <c r="M778" s="24"/>
      <c r="N778" s="25"/>
      <c r="O778" s="15"/>
      <c r="P778" s="15"/>
      <c r="Q778" s="15"/>
      <c r="R778" s="15"/>
      <c r="S778" s="15"/>
      <c r="T778" s="15"/>
      <c r="U778" s="15"/>
      <c r="V778" s="15"/>
      <c r="W778" s="15"/>
      <c r="X778" s="15"/>
      <c r="Y778" s="15"/>
      <c r="Z778" s="15"/>
    </row>
    <row r="779" spans="1:26" ht="12" customHeight="1">
      <c r="A779" s="15"/>
      <c r="B779" s="15"/>
      <c r="C779" s="15"/>
      <c r="D779" s="15"/>
      <c r="E779" s="15"/>
      <c r="F779" s="15"/>
      <c r="G779" s="15"/>
      <c r="H779" s="15"/>
      <c r="I779" s="26"/>
      <c r="J779" s="21"/>
      <c r="K779" s="22"/>
      <c r="L779" s="23"/>
      <c r="M779" s="24"/>
      <c r="N779" s="25"/>
      <c r="O779" s="15"/>
      <c r="P779" s="15"/>
      <c r="Q779" s="15"/>
      <c r="R779" s="15"/>
      <c r="S779" s="15"/>
      <c r="T779" s="15"/>
      <c r="U779" s="15"/>
      <c r="V779" s="15"/>
      <c r="W779" s="15"/>
      <c r="X779" s="15"/>
      <c r="Y779" s="15"/>
      <c r="Z779" s="15"/>
    </row>
    <row r="780" spans="1:26" ht="12" customHeight="1">
      <c r="A780" s="15"/>
      <c r="B780" s="15"/>
      <c r="C780" s="15"/>
      <c r="D780" s="15"/>
      <c r="E780" s="15"/>
      <c r="F780" s="15"/>
      <c r="G780" s="15"/>
      <c r="H780" s="15"/>
      <c r="I780" s="26"/>
      <c r="J780" s="21"/>
      <c r="K780" s="22"/>
      <c r="L780" s="23"/>
      <c r="M780" s="24"/>
      <c r="N780" s="25"/>
      <c r="O780" s="15"/>
      <c r="P780" s="15"/>
      <c r="Q780" s="15"/>
      <c r="R780" s="15"/>
      <c r="S780" s="15"/>
      <c r="T780" s="15"/>
      <c r="U780" s="15"/>
      <c r="V780" s="15"/>
      <c r="W780" s="15"/>
      <c r="X780" s="15"/>
      <c r="Y780" s="15"/>
      <c r="Z780" s="15"/>
    </row>
    <row r="781" spans="1:26" ht="12" customHeight="1">
      <c r="A781" s="15"/>
      <c r="B781" s="15"/>
      <c r="C781" s="15"/>
      <c r="D781" s="15"/>
      <c r="E781" s="15"/>
      <c r="F781" s="15"/>
      <c r="G781" s="15"/>
      <c r="H781" s="15"/>
      <c r="I781" s="26"/>
      <c r="J781" s="21"/>
      <c r="K781" s="22"/>
      <c r="L781" s="23"/>
      <c r="M781" s="24"/>
      <c r="N781" s="25"/>
      <c r="O781" s="15"/>
      <c r="P781" s="15"/>
      <c r="Q781" s="15"/>
      <c r="R781" s="15"/>
      <c r="S781" s="15"/>
      <c r="T781" s="15"/>
      <c r="U781" s="15"/>
      <c r="V781" s="15"/>
      <c r="W781" s="15"/>
      <c r="X781" s="15"/>
      <c r="Y781" s="15"/>
      <c r="Z781" s="15"/>
    </row>
    <row r="782" spans="1:26" ht="12" customHeight="1">
      <c r="A782" s="15"/>
      <c r="B782" s="15"/>
      <c r="C782" s="15"/>
      <c r="D782" s="15"/>
      <c r="E782" s="15"/>
      <c r="F782" s="15"/>
      <c r="G782" s="15"/>
      <c r="H782" s="15"/>
      <c r="I782" s="26"/>
      <c r="J782" s="21"/>
      <c r="K782" s="22"/>
      <c r="L782" s="23"/>
      <c r="M782" s="24"/>
      <c r="N782" s="25"/>
      <c r="O782" s="15"/>
      <c r="P782" s="15"/>
      <c r="Q782" s="15"/>
      <c r="R782" s="15"/>
      <c r="S782" s="15"/>
      <c r="T782" s="15"/>
      <c r="U782" s="15"/>
      <c r="V782" s="15"/>
      <c r="W782" s="15"/>
      <c r="X782" s="15"/>
      <c r="Y782" s="15"/>
      <c r="Z782" s="15"/>
    </row>
    <row r="783" spans="1:26" ht="12" customHeight="1">
      <c r="A783" s="15"/>
      <c r="B783" s="15"/>
      <c r="C783" s="15"/>
      <c r="D783" s="15"/>
      <c r="E783" s="15"/>
      <c r="F783" s="15"/>
      <c r="G783" s="15"/>
      <c r="H783" s="15"/>
      <c r="I783" s="26"/>
      <c r="J783" s="21"/>
      <c r="K783" s="22"/>
      <c r="L783" s="23"/>
      <c r="M783" s="24"/>
      <c r="N783" s="25"/>
      <c r="O783" s="15"/>
      <c r="P783" s="15"/>
      <c r="Q783" s="15"/>
      <c r="R783" s="15"/>
      <c r="S783" s="15"/>
      <c r="T783" s="15"/>
      <c r="U783" s="15"/>
      <c r="V783" s="15"/>
      <c r="W783" s="15"/>
      <c r="X783" s="15"/>
      <c r="Y783" s="15"/>
      <c r="Z783" s="15"/>
    </row>
    <row r="784" spans="1:26" ht="12" customHeight="1">
      <c r="A784" s="15"/>
      <c r="B784" s="15"/>
      <c r="C784" s="15"/>
      <c r="D784" s="15"/>
      <c r="E784" s="15"/>
      <c r="F784" s="15"/>
      <c r="G784" s="15"/>
      <c r="H784" s="15"/>
      <c r="I784" s="26"/>
      <c r="J784" s="21"/>
      <c r="K784" s="22"/>
      <c r="L784" s="23"/>
      <c r="M784" s="24"/>
      <c r="N784" s="25"/>
      <c r="O784" s="15"/>
      <c r="P784" s="15"/>
      <c r="Q784" s="15"/>
      <c r="R784" s="15"/>
      <c r="S784" s="15"/>
      <c r="T784" s="15"/>
      <c r="U784" s="15"/>
      <c r="V784" s="15"/>
      <c r="W784" s="15"/>
      <c r="X784" s="15"/>
      <c r="Y784" s="15"/>
      <c r="Z784" s="15"/>
    </row>
    <row r="785" spans="1:26" ht="12" customHeight="1">
      <c r="A785" s="15"/>
      <c r="B785" s="15"/>
      <c r="C785" s="15"/>
      <c r="D785" s="15"/>
      <c r="E785" s="15"/>
      <c r="F785" s="15"/>
      <c r="G785" s="15"/>
      <c r="H785" s="15"/>
      <c r="I785" s="26"/>
      <c r="J785" s="21"/>
      <c r="K785" s="22"/>
      <c r="L785" s="23"/>
      <c r="M785" s="24"/>
      <c r="N785" s="25"/>
      <c r="O785" s="15"/>
      <c r="P785" s="15"/>
      <c r="Q785" s="15"/>
      <c r="R785" s="15"/>
      <c r="S785" s="15"/>
      <c r="T785" s="15"/>
      <c r="U785" s="15"/>
      <c r="V785" s="15"/>
      <c r="W785" s="15"/>
      <c r="X785" s="15"/>
      <c r="Y785" s="15"/>
      <c r="Z785" s="15"/>
    </row>
    <row r="786" spans="1:26" ht="12" customHeight="1">
      <c r="A786" s="15"/>
      <c r="B786" s="15"/>
      <c r="C786" s="15"/>
      <c r="D786" s="15"/>
      <c r="E786" s="15"/>
      <c r="F786" s="15"/>
      <c r="G786" s="15"/>
      <c r="H786" s="15"/>
      <c r="I786" s="26"/>
      <c r="J786" s="21"/>
      <c r="K786" s="22"/>
      <c r="L786" s="23"/>
      <c r="M786" s="24"/>
      <c r="N786" s="25"/>
      <c r="O786" s="15"/>
      <c r="P786" s="15"/>
      <c r="Q786" s="15"/>
      <c r="R786" s="15"/>
      <c r="S786" s="15"/>
      <c r="T786" s="15"/>
      <c r="U786" s="15"/>
      <c r="V786" s="15"/>
      <c r="W786" s="15"/>
      <c r="X786" s="15"/>
      <c r="Y786" s="15"/>
      <c r="Z786" s="15"/>
    </row>
    <row r="787" spans="1:26" ht="12" customHeight="1">
      <c r="A787" s="15"/>
      <c r="B787" s="15"/>
      <c r="C787" s="15"/>
      <c r="D787" s="15"/>
      <c r="E787" s="15"/>
      <c r="F787" s="15"/>
      <c r="G787" s="15"/>
      <c r="H787" s="15"/>
      <c r="I787" s="26"/>
      <c r="J787" s="21"/>
      <c r="K787" s="22"/>
      <c r="L787" s="23"/>
      <c r="M787" s="24"/>
      <c r="N787" s="25"/>
      <c r="O787" s="15"/>
      <c r="P787" s="15"/>
      <c r="Q787" s="15"/>
      <c r="R787" s="15"/>
      <c r="S787" s="15"/>
      <c r="T787" s="15"/>
      <c r="U787" s="15"/>
      <c r="V787" s="15"/>
      <c r="W787" s="15"/>
      <c r="X787" s="15"/>
      <c r="Y787" s="15"/>
      <c r="Z787" s="15"/>
    </row>
    <row r="788" spans="1:26" ht="12" customHeight="1">
      <c r="A788" s="15"/>
      <c r="B788" s="15"/>
      <c r="C788" s="15"/>
      <c r="D788" s="15"/>
      <c r="E788" s="15"/>
      <c r="F788" s="15"/>
      <c r="G788" s="15"/>
      <c r="H788" s="15"/>
      <c r="I788" s="26"/>
      <c r="J788" s="21"/>
      <c r="K788" s="22"/>
      <c r="L788" s="23"/>
      <c r="M788" s="24"/>
      <c r="N788" s="25"/>
      <c r="O788" s="15"/>
      <c r="P788" s="15"/>
      <c r="Q788" s="15"/>
      <c r="R788" s="15"/>
      <c r="S788" s="15"/>
      <c r="T788" s="15"/>
      <c r="U788" s="15"/>
      <c r="V788" s="15"/>
      <c r="W788" s="15"/>
      <c r="X788" s="15"/>
      <c r="Y788" s="15"/>
      <c r="Z788" s="15"/>
    </row>
    <row r="789" spans="1:26" ht="12" customHeight="1">
      <c r="A789" s="15"/>
      <c r="B789" s="15"/>
      <c r="C789" s="15"/>
      <c r="D789" s="15"/>
      <c r="E789" s="15"/>
      <c r="F789" s="15"/>
      <c r="G789" s="15"/>
      <c r="H789" s="15"/>
      <c r="I789" s="26"/>
      <c r="J789" s="21"/>
      <c r="K789" s="22"/>
      <c r="L789" s="23"/>
      <c r="M789" s="24"/>
      <c r="N789" s="25"/>
      <c r="O789" s="15"/>
      <c r="P789" s="15"/>
      <c r="Q789" s="15"/>
      <c r="R789" s="15"/>
      <c r="S789" s="15"/>
      <c r="T789" s="15"/>
      <c r="U789" s="15"/>
      <c r="V789" s="15"/>
      <c r="W789" s="15"/>
      <c r="X789" s="15"/>
      <c r="Y789" s="15"/>
      <c r="Z789" s="15"/>
    </row>
    <row r="790" spans="1:26" ht="12" customHeight="1">
      <c r="A790" s="15"/>
      <c r="B790" s="15"/>
      <c r="C790" s="15"/>
      <c r="D790" s="15"/>
      <c r="E790" s="15"/>
      <c r="F790" s="15"/>
      <c r="G790" s="15"/>
      <c r="H790" s="15"/>
      <c r="I790" s="26"/>
      <c r="J790" s="21"/>
      <c r="K790" s="22"/>
      <c r="L790" s="23"/>
      <c r="M790" s="24"/>
      <c r="N790" s="25"/>
      <c r="O790" s="15"/>
      <c r="P790" s="15"/>
      <c r="Q790" s="15"/>
      <c r="R790" s="15"/>
      <c r="S790" s="15"/>
      <c r="T790" s="15"/>
      <c r="U790" s="15"/>
      <c r="V790" s="15"/>
      <c r="W790" s="15"/>
      <c r="X790" s="15"/>
      <c r="Y790" s="15"/>
      <c r="Z790" s="15"/>
    </row>
    <row r="791" spans="1:26" ht="12" customHeight="1">
      <c r="A791" s="15"/>
      <c r="B791" s="15"/>
      <c r="C791" s="15"/>
      <c r="D791" s="15"/>
      <c r="E791" s="15"/>
      <c r="F791" s="15"/>
      <c r="G791" s="15"/>
      <c r="H791" s="15"/>
      <c r="I791" s="26"/>
      <c r="J791" s="21"/>
      <c r="K791" s="22"/>
      <c r="L791" s="23"/>
      <c r="M791" s="24"/>
      <c r="N791" s="25"/>
      <c r="O791" s="15"/>
      <c r="P791" s="15"/>
      <c r="Q791" s="15"/>
      <c r="R791" s="15"/>
      <c r="S791" s="15"/>
      <c r="T791" s="15"/>
      <c r="U791" s="15"/>
      <c r="V791" s="15"/>
      <c r="W791" s="15"/>
      <c r="X791" s="15"/>
      <c r="Y791" s="15"/>
      <c r="Z791" s="15"/>
    </row>
    <row r="792" spans="1:26" ht="12" customHeight="1">
      <c r="A792" s="15"/>
      <c r="B792" s="15"/>
      <c r="C792" s="15"/>
      <c r="D792" s="15"/>
      <c r="E792" s="15"/>
      <c r="F792" s="15"/>
      <c r="G792" s="15"/>
      <c r="H792" s="15"/>
      <c r="I792" s="26"/>
      <c r="J792" s="21"/>
      <c r="K792" s="22"/>
      <c r="L792" s="23"/>
      <c r="M792" s="24"/>
      <c r="N792" s="25"/>
      <c r="O792" s="15"/>
      <c r="P792" s="15"/>
      <c r="Q792" s="15"/>
      <c r="R792" s="15"/>
      <c r="S792" s="15"/>
      <c r="T792" s="15"/>
      <c r="U792" s="15"/>
      <c r="V792" s="15"/>
      <c r="W792" s="15"/>
      <c r="X792" s="15"/>
      <c r="Y792" s="15"/>
      <c r="Z792" s="15"/>
    </row>
    <row r="793" spans="1:26" ht="12" customHeight="1">
      <c r="A793" s="15"/>
      <c r="B793" s="15"/>
      <c r="C793" s="15"/>
      <c r="D793" s="15"/>
      <c r="E793" s="15"/>
      <c r="F793" s="15"/>
      <c r="G793" s="15"/>
      <c r="H793" s="15"/>
      <c r="I793" s="26"/>
      <c r="J793" s="21"/>
      <c r="K793" s="22"/>
      <c r="L793" s="23"/>
      <c r="M793" s="24"/>
      <c r="N793" s="25"/>
      <c r="O793" s="15"/>
      <c r="P793" s="15"/>
      <c r="Q793" s="15"/>
      <c r="R793" s="15"/>
      <c r="S793" s="15"/>
      <c r="T793" s="15"/>
      <c r="U793" s="15"/>
      <c r="V793" s="15"/>
      <c r="W793" s="15"/>
      <c r="X793" s="15"/>
      <c r="Y793" s="15"/>
      <c r="Z793" s="15"/>
    </row>
    <row r="794" spans="1:26" ht="12" customHeight="1">
      <c r="A794" s="15"/>
      <c r="B794" s="15"/>
      <c r="C794" s="15"/>
      <c r="D794" s="15"/>
      <c r="E794" s="15"/>
      <c r="F794" s="15"/>
      <c r="G794" s="15"/>
      <c r="H794" s="15"/>
      <c r="I794" s="26"/>
      <c r="J794" s="21"/>
      <c r="K794" s="22"/>
      <c r="L794" s="23"/>
      <c r="M794" s="24"/>
      <c r="N794" s="25"/>
      <c r="O794" s="15"/>
      <c r="P794" s="15"/>
      <c r="Q794" s="15"/>
      <c r="R794" s="15"/>
      <c r="S794" s="15"/>
      <c r="T794" s="15"/>
      <c r="U794" s="15"/>
      <c r="V794" s="15"/>
      <c r="W794" s="15"/>
      <c r="X794" s="15"/>
      <c r="Y794" s="15"/>
      <c r="Z794" s="15"/>
    </row>
    <row r="795" spans="1:26" ht="12" customHeight="1">
      <c r="A795" s="15"/>
      <c r="B795" s="15"/>
      <c r="C795" s="15"/>
      <c r="D795" s="15"/>
      <c r="E795" s="15"/>
      <c r="F795" s="15"/>
      <c r="G795" s="15"/>
      <c r="H795" s="15"/>
      <c r="I795" s="26"/>
      <c r="J795" s="21"/>
      <c r="K795" s="22"/>
      <c r="L795" s="23"/>
      <c r="M795" s="24"/>
      <c r="N795" s="25"/>
      <c r="O795" s="15"/>
      <c r="P795" s="15"/>
      <c r="Q795" s="15"/>
      <c r="R795" s="15"/>
      <c r="S795" s="15"/>
      <c r="T795" s="15"/>
      <c r="U795" s="15"/>
      <c r="V795" s="15"/>
      <c r="W795" s="15"/>
      <c r="X795" s="15"/>
      <c r="Y795" s="15"/>
      <c r="Z795" s="15"/>
    </row>
    <row r="796" spans="1:26" ht="12" customHeight="1">
      <c r="A796" s="15"/>
      <c r="B796" s="15"/>
      <c r="C796" s="15"/>
      <c r="D796" s="15"/>
      <c r="E796" s="15"/>
      <c r="F796" s="15"/>
      <c r="G796" s="15"/>
      <c r="H796" s="15"/>
      <c r="I796" s="26"/>
      <c r="J796" s="21"/>
      <c r="K796" s="22"/>
      <c r="L796" s="23"/>
      <c r="M796" s="24"/>
      <c r="N796" s="25"/>
      <c r="O796" s="15"/>
      <c r="P796" s="15"/>
      <c r="Q796" s="15"/>
      <c r="R796" s="15"/>
      <c r="S796" s="15"/>
      <c r="T796" s="15"/>
      <c r="U796" s="15"/>
      <c r="V796" s="15"/>
      <c r="W796" s="15"/>
      <c r="X796" s="15"/>
      <c r="Y796" s="15"/>
      <c r="Z796" s="15"/>
    </row>
    <row r="797" spans="1:26" ht="12" customHeight="1">
      <c r="A797" s="15"/>
      <c r="B797" s="15"/>
      <c r="C797" s="15"/>
      <c r="D797" s="15"/>
      <c r="E797" s="15"/>
      <c r="F797" s="15"/>
      <c r="G797" s="15"/>
      <c r="H797" s="15"/>
      <c r="I797" s="26"/>
      <c r="J797" s="21"/>
      <c r="K797" s="22"/>
      <c r="L797" s="23"/>
      <c r="M797" s="24"/>
      <c r="N797" s="25"/>
      <c r="O797" s="15"/>
      <c r="P797" s="15"/>
      <c r="Q797" s="15"/>
      <c r="R797" s="15"/>
      <c r="S797" s="15"/>
      <c r="T797" s="15"/>
      <c r="U797" s="15"/>
      <c r="V797" s="15"/>
      <c r="W797" s="15"/>
      <c r="X797" s="15"/>
      <c r="Y797" s="15"/>
      <c r="Z797" s="15"/>
    </row>
    <row r="798" spans="1:26" ht="12" customHeight="1">
      <c r="A798" s="15"/>
      <c r="B798" s="15"/>
      <c r="C798" s="15"/>
      <c r="D798" s="15"/>
      <c r="E798" s="15"/>
      <c r="F798" s="15"/>
      <c r="G798" s="15"/>
      <c r="H798" s="15"/>
      <c r="I798" s="26"/>
      <c r="J798" s="21"/>
      <c r="K798" s="22"/>
      <c r="L798" s="23"/>
      <c r="M798" s="24"/>
      <c r="N798" s="25"/>
      <c r="O798" s="15"/>
      <c r="P798" s="15"/>
      <c r="Q798" s="15"/>
      <c r="R798" s="15"/>
      <c r="S798" s="15"/>
      <c r="T798" s="15"/>
      <c r="U798" s="15"/>
      <c r="V798" s="15"/>
      <c r="W798" s="15"/>
      <c r="X798" s="15"/>
      <c r="Y798" s="15"/>
      <c r="Z798" s="15"/>
    </row>
    <row r="799" spans="1:26" ht="12" customHeight="1">
      <c r="A799" s="15"/>
      <c r="B799" s="15"/>
      <c r="C799" s="15"/>
      <c r="D799" s="15"/>
      <c r="E799" s="15"/>
      <c r="F799" s="15"/>
      <c r="G799" s="15"/>
      <c r="H799" s="15"/>
      <c r="I799" s="26"/>
      <c r="J799" s="21"/>
      <c r="K799" s="22"/>
      <c r="L799" s="23"/>
      <c r="M799" s="24"/>
      <c r="N799" s="25"/>
      <c r="O799" s="15"/>
      <c r="P799" s="15"/>
      <c r="Q799" s="15"/>
      <c r="R799" s="15"/>
      <c r="S799" s="15"/>
      <c r="T799" s="15"/>
      <c r="U799" s="15"/>
      <c r="V799" s="15"/>
      <c r="W799" s="15"/>
      <c r="X799" s="15"/>
      <c r="Y799" s="15"/>
      <c r="Z799" s="15"/>
    </row>
    <row r="800" spans="1:26" ht="12" customHeight="1">
      <c r="A800" s="15"/>
      <c r="B800" s="15"/>
      <c r="C800" s="15"/>
      <c r="D800" s="15"/>
      <c r="E800" s="15"/>
      <c r="F800" s="15"/>
      <c r="G800" s="15"/>
      <c r="H800" s="15"/>
      <c r="I800" s="26"/>
      <c r="J800" s="21"/>
      <c r="K800" s="22"/>
      <c r="L800" s="23"/>
      <c r="M800" s="24"/>
      <c r="N800" s="25"/>
      <c r="O800" s="15"/>
      <c r="P800" s="15"/>
      <c r="Q800" s="15"/>
      <c r="R800" s="15"/>
      <c r="S800" s="15"/>
      <c r="T800" s="15"/>
      <c r="U800" s="15"/>
      <c r="V800" s="15"/>
      <c r="W800" s="15"/>
      <c r="X800" s="15"/>
      <c r="Y800" s="15"/>
      <c r="Z800" s="15"/>
    </row>
    <row r="801" spans="1:26" ht="12" customHeight="1">
      <c r="A801" s="15"/>
      <c r="B801" s="15"/>
      <c r="C801" s="15"/>
      <c r="D801" s="15"/>
      <c r="E801" s="15"/>
      <c r="F801" s="15"/>
      <c r="G801" s="15"/>
      <c r="H801" s="15"/>
      <c r="I801" s="26"/>
      <c r="J801" s="21"/>
      <c r="K801" s="22"/>
      <c r="L801" s="23"/>
      <c r="M801" s="24"/>
      <c r="N801" s="25"/>
      <c r="O801" s="15"/>
      <c r="P801" s="15"/>
      <c r="Q801" s="15"/>
      <c r="R801" s="15"/>
      <c r="S801" s="15"/>
      <c r="T801" s="15"/>
      <c r="U801" s="15"/>
      <c r="V801" s="15"/>
      <c r="W801" s="15"/>
      <c r="X801" s="15"/>
      <c r="Y801" s="15"/>
      <c r="Z801" s="15"/>
    </row>
    <row r="802" spans="1:26" ht="12" customHeight="1">
      <c r="A802" s="15"/>
      <c r="B802" s="15"/>
      <c r="C802" s="15"/>
      <c r="D802" s="15"/>
      <c r="E802" s="15"/>
      <c r="F802" s="15"/>
      <c r="G802" s="15"/>
      <c r="H802" s="15"/>
      <c r="I802" s="26"/>
      <c r="J802" s="21"/>
      <c r="K802" s="22"/>
      <c r="L802" s="23"/>
      <c r="M802" s="24"/>
      <c r="N802" s="25"/>
      <c r="O802" s="15"/>
      <c r="P802" s="15"/>
      <c r="Q802" s="15"/>
      <c r="R802" s="15"/>
      <c r="S802" s="15"/>
      <c r="T802" s="15"/>
      <c r="U802" s="15"/>
      <c r="V802" s="15"/>
      <c r="W802" s="15"/>
      <c r="X802" s="15"/>
      <c r="Y802" s="15"/>
      <c r="Z802" s="15"/>
    </row>
    <row r="803" spans="1:26" ht="12" customHeight="1">
      <c r="A803" s="15"/>
      <c r="B803" s="15"/>
      <c r="C803" s="15"/>
      <c r="D803" s="15"/>
      <c r="E803" s="15"/>
      <c r="F803" s="15"/>
      <c r="G803" s="15"/>
      <c r="H803" s="15"/>
      <c r="I803" s="26"/>
      <c r="J803" s="21"/>
      <c r="K803" s="22"/>
      <c r="L803" s="23"/>
      <c r="M803" s="24"/>
      <c r="N803" s="25"/>
      <c r="O803" s="15"/>
      <c r="P803" s="15"/>
      <c r="Q803" s="15"/>
      <c r="R803" s="15"/>
      <c r="S803" s="15"/>
      <c r="T803" s="15"/>
      <c r="U803" s="15"/>
      <c r="V803" s="15"/>
      <c r="W803" s="15"/>
      <c r="X803" s="15"/>
      <c r="Y803" s="15"/>
      <c r="Z803" s="15"/>
    </row>
    <row r="804" spans="1:26" ht="12" customHeight="1">
      <c r="A804" s="15"/>
      <c r="B804" s="15"/>
      <c r="C804" s="15"/>
      <c r="D804" s="15"/>
      <c r="E804" s="15"/>
      <c r="F804" s="15"/>
      <c r="G804" s="15"/>
      <c r="H804" s="15"/>
      <c r="I804" s="26"/>
      <c r="J804" s="21"/>
      <c r="K804" s="22"/>
      <c r="L804" s="23"/>
      <c r="M804" s="24"/>
      <c r="N804" s="25"/>
      <c r="O804" s="15"/>
      <c r="P804" s="15"/>
      <c r="Q804" s="15"/>
      <c r="R804" s="15"/>
      <c r="S804" s="15"/>
      <c r="T804" s="15"/>
      <c r="U804" s="15"/>
      <c r="V804" s="15"/>
      <c r="W804" s="15"/>
      <c r="X804" s="15"/>
      <c r="Y804" s="15"/>
      <c r="Z804" s="15"/>
    </row>
    <row r="805" spans="1:26" ht="12" customHeight="1">
      <c r="A805" s="15"/>
      <c r="B805" s="15"/>
      <c r="C805" s="15"/>
      <c r="D805" s="15"/>
      <c r="E805" s="15"/>
      <c r="F805" s="15"/>
      <c r="G805" s="15"/>
      <c r="H805" s="15"/>
      <c r="I805" s="26"/>
      <c r="J805" s="21"/>
      <c r="K805" s="22"/>
      <c r="L805" s="23"/>
      <c r="M805" s="24"/>
      <c r="N805" s="25"/>
      <c r="O805" s="15"/>
      <c r="P805" s="15"/>
      <c r="Q805" s="15"/>
      <c r="R805" s="15"/>
      <c r="S805" s="15"/>
      <c r="T805" s="15"/>
      <c r="U805" s="15"/>
      <c r="V805" s="15"/>
      <c r="W805" s="15"/>
      <c r="X805" s="15"/>
      <c r="Y805" s="15"/>
      <c r="Z805" s="15"/>
    </row>
    <row r="806" spans="1:26" ht="12" customHeight="1">
      <c r="A806" s="15"/>
      <c r="B806" s="15"/>
      <c r="C806" s="15"/>
      <c r="D806" s="15"/>
      <c r="E806" s="15"/>
      <c r="F806" s="15"/>
      <c r="G806" s="15"/>
      <c r="H806" s="15"/>
      <c r="I806" s="26"/>
      <c r="J806" s="21"/>
      <c r="K806" s="22"/>
      <c r="L806" s="23"/>
      <c r="M806" s="24"/>
      <c r="N806" s="25"/>
      <c r="O806" s="15"/>
      <c r="P806" s="15"/>
      <c r="Q806" s="15"/>
      <c r="R806" s="15"/>
      <c r="S806" s="15"/>
      <c r="T806" s="15"/>
      <c r="U806" s="15"/>
      <c r="V806" s="15"/>
      <c r="W806" s="15"/>
      <c r="X806" s="15"/>
      <c r="Y806" s="15"/>
      <c r="Z806" s="15"/>
    </row>
    <row r="807" spans="1:26" ht="12" customHeight="1">
      <c r="A807" s="15"/>
      <c r="B807" s="15"/>
      <c r="C807" s="15"/>
      <c r="D807" s="15"/>
      <c r="E807" s="15"/>
      <c r="F807" s="15"/>
      <c r="G807" s="15"/>
      <c r="H807" s="15"/>
      <c r="I807" s="26"/>
      <c r="J807" s="21"/>
      <c r="K807" s="22"/>
      <c r="L807" s="23"/>
      <c r="M807" s="24"/>
      <c r="N807" s="25"/>
      <c r="O807" s="15"/>
      <c r="P807" s="15"/>
      <c r="Q807" s="15"/>
      <c r="R807" s="15"/>
      <c r="S807" s="15"/>
      <c r="T807" s="15"/>
      <c r="U807" s="15"/>
      <c r="V807" s="15"/>
      <c r="W807" s="15"/>
      <c r="X807" s="15"/>
      <c r="Y807" s="15"/>
      <c r="Z807" s="15"/>
    </row>
    <row r="808" spans="1:26" ht="12" customHeight="1">
      <c r="A808" s="15"/>
      <c r="B808" s="15"/>
      <c r="C808" s="15"/>
      <c r="D808" s="15"/>
      <c r="E808" s="15"/>
      <c r="F808" s="15"/>
      <c r="G808" s="15"/>
      <c r="H808" s="15"/>
      <c r="I808" s="26"/>
      <c r="J808" s="21"/>
      <c r="K808" s="22"/>
      <c r="L808" s="23"/>
      <c r="M808" s="24"/>
      <c r="N808" s="25"/>
      <c r="O808" s="15"/>
      <c r="P808" s="15"/>
      <c r="Q808" s="15"/>
      <c r="R808" s="15"/>
      <c r="S808" s="15"/>
      <c r="T808" s="15"/>
      <c r="U808" s="15"/>
      <c r="V808" s="15"/>
      <c r="W808" s="15"/>
      <c r="X808" s="15"/>
      <c r="Y808" s="15"/>
      <c r="Z808" s="15"/>
    </row>
    <row r="809" spans="1:26" ht="12" customHeight="1">
      <c r="A809" s="15"/>
      <c r="B809" s="15"/>
      <c r="C809" s="15"/>
      <c r="D809" s="15"/>
      <c r="E809" s="15"/>
      <c r="F809" s="15"/>
      <c r="G809" s="15"/>
      <c r="H809" s="15"/>
      <c r="I809" s="26"/>
      <c r="J809" s="21"/>
      <c r="K809" s="22"/>
      <c r="L809" s="23"/>
      <c r="M809" s="24"/>
      <c r="N809" s="25"/>
      <c r="O809" s="15"/>
      <c r="P809" s="15"/>
      <c r="Q809" s="15"/>
      <c r="R809" s="15"/>
      <c r="S809" s="15"/>
      <c r="T809" s="15"/>
      <c r="U809" s="15"/>
      <c r="V809" s="15"/>
      <c r="W809" s="15"/>
      <c r="X809" s="15"/>
      <c r="Y809" s="15"/>
      <c r="Z809" s="15"/>
    </row>
    <row r="810" spans="1:26" ht="12" customHeight="1">
      <c r="A810" s="15"/>
      <c r="B810" s="15"/>
      <c r="C810" s="15"/>
      <c r="D810" s="15"/>
      <c r="E810" s="15"/>
      <c r="F810" s="15"/>
      <c r="G810" s="15"/>
      <c r="H810" s="15"/>
      <c r="I810" s="26"/>
      <c r="J810" s="21"/>
      <c r="K810" s="22"/>
      <c r="L810" s="23"/>
      <c r="M810" s="24"/>
      <c r="N810" s="25"/>
      <c r="O810" s="15"/>
      <c r="P810" s="15"/>
      <c r="Q810" s="15"/>
      <c r="R810" s="15"/>
      <c r="S810" s="15"/>
      <c r="T810" s="15"/>
      <c r="U810" s="15"/>
      <c r="V810" s="15"/>
      <c r="W810" s="15"/>
      <c r="X810" s="15"/>
      <c r="Y810" s="15"/>
      <c r="Z810" s="15"/>
    </row>
    <row r="811" spans="1:26" ht="12" customHeight="1">
      <c r="A811" s="15"/>
      <c r="B811" s="15"/>
      <c r="C811" s="15"/>
      <c r="D811" s="15"/>
      <c r="E811" s="15"/>
      <c r="F811" s="15"/>
      <c r="G811" s="15"/>
      <c r="H811" s="15"/>
      <c r="I811" s="26"/>
      <c r="J811" s="21"/>
      <c r="K811" s="22"/>
      <c r="L811" s="23"/>
      <c r="M811" s="24"/>
      <c r="N811" s="25"/>
      <c r="O811" s="15"/>
      <c r="P811" s="15"/>
      <c r="Q811" s="15"/>
      <c r="R811" s="15"/>
      <c r="S811" s="15"/>
      <c r="T811" s="15"/>
      <c r="U811" s="15"/>
      <c r="V811" s="15"/>
      <c r="W811" s="15"/>
      <c r="X811" s="15"/>
      <c r="Y811" s="15"/>
      <c r="Z811" s="15"/>
    </row>
    <row r="812" spans="1:26" ht="12" customHeight="1">
      <c r="A812" s="15"/>
      <c r="B812" s="15"/>
      <c r="C812" s="15"/>
      <c r="D812" s="15"/>
      <c r="E812" s="15"/>
      <c r="F812" s="15"/>
      <c r="G812" s="15"/>
      <c r="H812" s="15"/>
      <c r="I812" s="26"/>
      <c r="J812" s="21"/>
      <c r="K812" s="22"/>
      <c r="L812" s="23"/>
      <c r="M812" s="24"/>
      <c r="N812" s="25"/>
      <c r="O812" s="15"/>
      <c r="P812" s="15"/>
      <c r="Q812" s="15"/>
      <c r="R812" s="15"/>
      <c r="S812" s="15"/>
      <c r="T812" s="15"/>
      <c r="U812" s="15"/>
      <c r="V812" s="15"/>
      <c r="W812" s="15"/>
      <c r="X812" s="15"/>
      <c r="Y812" s="15"/>
      <c r="Z812" s="15"/>
    </row>
    <row r="813" spans="1:26" ht="12" customHeight="1">
      <c r="A813" s="15"/>
      <c r="B813" s="15"/>
      <c r="C813" s="15"/>
      <c r="D813" s="15"/>
      <c r="E813" s="15"/>
      <c r="F813" s="15"/>
      <c r="G813" s="15"/>
      <c r="H813" s="15"/>
      <c r="I813" s="26"/>
      <c r="J813" s="21"/>
      <c r="K813" s="22"/>
      <c r="L813" s="23"/>
      <c r="M813" s="24"/>
      <c r="N813" s="25"/>
      <c r="O813" s="15"/>
      <c r="P813" s="15"/>
      <c r="Q813" s="15"/>
      <c r="R813" s="15"/>
      <c r="S813" s="15"/>
      <c r="T813" s="15"/>
      <c r="U813" s="15"/>
      <c r="V813" s="15"/>
      <c r="W813" s="15"/>
      <c r="X813" s="15"/>
      <c r="Y813" s="15"/>
      <c r="Z813" s="15"/>
    </row>
    <row r="814" spans="1:26" ht="12" customHeight="1">
      <c r="A814" s="15"/>
      <c r="B814" s="15"/>
      <c r="C814" s="15"/>
      <c r="D814" s="15"/>
      <c r="E814" s="15"/>
      <c r="F814" s="15"/>
      <c r="G814" s="15"/>
      <c r="H814" s="15"/>
      <c r="I814" s="26"/>
      <c r="J814" s="21"/>
      <c r="K814" s="22"/>
      <c r="L814" s="23"/>
      <c r="M814" s="24"/>
      <c r="N814" s="25"/>
      <c r="O814" s="15"/>
      <c r="P814" s="15"/>
      <c r="Q814" s="15"/>
      <c r="R814" s="15"/>
      <c r="S814" s="15"/>
      <c r="T814" s="15"/>
      <c r="U814" s="15"/>
      <c r="V814" s="15"/>
      <c r="W814" s="15"/>
      <c r="X814" s="15"/>
      <c r="Y814" s="15"/>
      <c r="Z814" s="15"/>
    </row>
    <row r="815" spans="1:26" ht="12" customHeight="1">
      <c r="A815" s="15"/>
      <c r="B815" s="15"/>
      <c r="C815" s="15"/>
      <c r="D815" s="15"/>
      <c r="E815" s="15"/>
      <c r="F815" s="15"/>
      <c r="G815" s="15"/>
      <c r="H815" s="15"/>
      <c r="I815" s="26"/>
      <c r="J815" s="21"/>
      <c r="K815" s="22"/>
      <c r="L815" s="23"/>
      <c r="M815" s="24"/>
      <c r="N815" s="25"/>
      <c r="O815" s="15"/>
      <c r="P815" s="15"/>
      <c r="Q815" s="15"/>
      <c r="R815" s="15"/>
      <c r="S815" s="15"/>
      <c r="T815" s="15"/>
      <c r="U815" s="15"/>
      <c r="V815" s="15"/>
      <c r="W815" s="15"/>
      <c r="X815" s="15"/>
      <c r="Y815" s="15"/>
      <c r="Z815" s="15"/>
    </row>
    <row r="816" spans="1:26" ht="12" customHeight="1">
      <c r="A816" s="15"/>
      <c r="B816" s="15"/>
      <c r="C816" s="15"/>
      <c r="D816" s="15"/>
      <c r="E816" s="15"/>
      <c r="F816" s="15"/>
      <c r="G816" s="15"/>
      <c r="H816" s="15"/>
      <c r="I816" s="26"/>
      <c r="J816" s="21"/>
      <c r="K816" s="22"/>
      <c r="L816" s="23"/>
      <c r="M816" s="24"/>
      <c r="N816" s="25"/>
      <c r="O816" s="15"/>
      <c r="P816" s="15"/>
      <c r="Q816" s="15"/>
      <c r="R816" s="15"/>
      <c r="S816" s="15"/>
      <c r="T816" s="15"/>
      <c r="U816" s="15"/>
      <c r="V816" s="15"/>
      <c r="W816" s="15"/>
      <c r="X816" s="15"/>
      <c r="Y816" s="15"/>
      <c r="Z816" s="15"/>
    </row>
    <row r="817" spans="1:26" ht="12" customHeight="1">
      <c r="A817" s="15"/>
      <c r="B817" s="15"/>
      <c r="C817" s="15"/>
      <c r="D817" s="15"/>
      <c r="E817" s="15"/>
      <c r="F817" s="15"/>
      <c r="G817" s="15"/>
      <c r="H817" s="15"/>
      <c r="I817" s="26"/>
      <c r="J817" s="21"/>
      <c r="K817" s="22"/>
      <c r="L817" s="23"/>
      <c r="M817" s="24"/>
      <c r="N817" s="25"/>
      <c r="O817" s="15"/>
      <c r="P817" s="15"/>
      <c r="Q817" s="15"/>
      <c r="R817" s="15"/>
      <c r="S817" s="15"/>
      <c r="T817" s="15"/>
      <c r="U817" s="15"/>
      <c r="V817" s="15"/>
      <c r="W817" s="15"/>
      <c r="X817" s="15"/>
      <c r="Y817" s="15"/>
      <c r="Z817" s="15"/>
    </row>
    <row r="818" spans="1:26" ht="12" customHeight="1">
      <c r="A818" s="15"/>
      <c r="B818" s="15"/>
      <c r="C818" s="15"/>
      <c r="D818" s="15"/>
      <c r="E818" s="15"/>
      <c r="F818" s="15"/>
      <c r="G818" s="15"/>
      <c r="H818" s="15"/>
      <c r="I818" s="26"/>
      <c r="J818" s="21"/>
      <c r="K818" s="22"/>
      <c r="L818" s="23"/>
      <c r="M818" s="24"/>
      <c r="N818" s="25"/>
      <c r="O818" s="15"/>
      <c r="P818" s="15"/>
      <c r="Q818" s="15"/>
      <c r="R818" s="15"/>
      <c r="S818" s="15"/>
      <c r="T818" s="15"/>
      <c r="U818" s="15"/>
      <c r="V818" s="15"/>
      <c r="W818" s="15"/>
      <c r="X818" s="15"/>
      <c r="Y818" s="15"/>
      <c r="Z818" s="15"/>
    </row>
    <row r="819" spans="1:26" ht="12" customHeight="1">
      <c r="A819" s="15"/>
      <c r="B819" s="15"/>
      <c r="C819" s="15"/>
      <c r="D819" s="15"/>
      <c r="E819" s="15"/>
      <c r="F819" s="15"/>
      <c r="G819" s="15"/>
      <c r="H819" s="15"/>
      <c r="I819" s="26"/>
      <c r="J819" s="21"/>
      <c r="K819" s="22"/>
      <c r="L819" s="23"/>
      <c r="M819" s="24"/>
      <c r="N819" s="25"/>
      <c r="O819" s="15"/>
      <c r="P819" s="15"/>
      <c r="Q819" s="15"/>
      <c r="R819" s="15"/>
      <c r="S819" s="15"/>
      <c r="T819" s="15"/>
      <c r="U819" s="15"/>
      <c r="V819" s="15"/>
      <c r="W819" s="15"/>
      <c r="X819" s="15"/>
      <c r="Y819" s="15"/>
      <c r="Z819" s="15"/>
    </row>
    <row r="820" spans="1:26" ht="12" customHeight="1">
      <c r="A820" s="15"/>
      <c r="B820" s="15"/>
      <c r="C820" s="15"/>
      <c r="D820" s="15"/>
      <c r="E820" s="15"/>
      <c r="F820" s="15"/>
      <c r="G820" s="15"/>
      <c r="H820" s="15"/>
      <c r="I820" s="26"/>
      <c r="J820" s="21"/>
      <c r="K820" s="22"/>
      <c r="L820" s="23"/>
      <c r="M820" s="24"/>
      <c r="N820" s="25"/>
      <c r="O820" s="15"/>
      <c r="P820" s="15"/>
      <c r="Q820" s="15"/>
      <c r="R820" s="15"/>
      <c r="S820" s="15"/>
      <c r="T820" s="15"/>
      <c r="U820" s="15"/>
      <c r="V820" s="15"/>
      <c r="W820" s="15"/>
      <c r="X820" s="15"/>
      <c r="Y820" s="15"/>
      <c r="Z820" s="15"/>
    </row>
    <row r="821" spans="1:26" ht="12" customHeight="1">
      <c r="A821" s="15"/>
      <c r="B821" s="15"/>
      <c r="C821" s="15"/>
      <c r="D821" s="15"/>
      <c r="E821" s="15"/>
      <c r="F821" s="15"/>
      <c r="G821" s="15"/>
      <c r="H821" s="15"/>
      <c r="I821" s="26"/>
      <c r="J821" s="21"/>
      <c r="K821" s="22"/>
      <c r="L821" s="23"/>
      <c r="M821" s="24"/>
      <c r="N821" s="25"/>
      <c r="O821" s="15"/>
      <c r="P821" s="15"/>
      <c r="Q821" s="15"/>
      <c r="R821" s="15"/>
      <c r="S821" s="15"/>
      <c r="T821" s="15"/>
      <c r="U821" s="15"/>
      <c r="V821" s="15"/>
      <c r="W821" s="15"/>
      <c r="X821" s="15"/>
      <c r="Y821" s="15"/>
      <c r="Z821" s="15"/>
    </row>
    <row r="822" spans="1:26" ht="12" customHeight="1">
      <c r="A822" s="15"/>
      <c r="B822" s="15"/>
      <c r="C822" s="15"/>
      <c r="D822" s="15"/>
      <c r="E822" s="15"/>
      <c r="F822" s="15"/>
      <c r="G822" s="15"/>
      <c r="H822" s="15"/>
      <c r="I822" s="26"/>
      <c r="J822" s="21"/>
      <c r="K822" s="22"/>
      <c r="L822" s="23"/>
      <c r="M822" s="24"/>
      <c r="N822" s="25"/>
      <c r="O822" s="15"/>
      <c r="P822" s="15"/>
      <c r="Q822" s="15"/>
      <c r="R822" s="15"/>
      <c r="S822" s="15"/>
      <c r="T822" s="15"/>
      <c r="U822" s="15"/>
      <c r="V822" s="15"/>
      <c r="W822" s="15"/>
      <c r="X822" s="15"/>
      <c r="Y822" s="15"/>
      <c r="Z822" s="15"/>
    </row>
    <row r="823" spans="1:26" ht="12" customHeight="1">
      <c r="A823" s="15"/>
      <c r="B823" s="15"/>
      <c r="C823" s="15"/>
      <c r="D823" s="15"/>
      <c r="E823" s="15"/>
      <c r="F823" s="15"/>
      <c r="G823" s="15"/>
      <c r="H823" s="15"/>
      <c r="I823" s="26"/>
      <c r="J823" s="21"/>
      <c r="K823" s="22"/>
      <c r="L823" s="23"/>
      <c r="M823" s="24"/>
      <c r="N823" s="25"/>
      <c r="O823" s="15"/>
      <c r="P823" s="15"/>
      <c r="Q823" s="15"/>
      <c r="R823" s="15"/>
      <c r="S823" s="15"/>
      <c r="T823" s="15"/>
      <c r="U823" s="15"/>
      <c r="V823" s="15"/>
      <c r="W823" s="15"/>
      <c r="X823" s="15"/>
      <c r="Y823" s="15"/>
      <c r="Z823" s="15"/>
    </row>
    <row r="824" spans="1:26" ht="12" customHeight="1">
      <c r="A824" s="15"/>
      <c r="B824" s="15"/>
      <c r="C824" s="15"/>
      <c r="D824" s="15"/>
      <c r="E824" s="15"/>
      <c r="F824" s="15"/>
      <c r="G824" s="15"/>
      <c r="H824" s="15"/>
      <c r="I824" s="26"/>
      <c r="J824" s="21"/>
      <c r="K824" s="22"/>
      <c r="L824" s="23"/>
      <c r="M824" s="24"/>
      <c r="N824" s="25"/>
      <c r="O824" s="15"/>
      <c r="P824" s="15"/>
      <c r="Q824" s="15"/>
      <c r="R824" s="15"/>
      <c r="S824" s="15"/>
      <c r="T824" s="15"/>
      <c r="U824" s="15"/>
      <c r="V824" s="15"/>
      <c r="W824" s="15"/>
      <c r="X824" s="15"/>
      <c r="Y824" s="15"/>
      <c r="Z824" s="15"/>
    </row>
    <row r="825" spans="1:26" ht="12" customHeight="1">
      <c r="A825" s="15"/>
      <c r="B825" s="15"/>
      <c r="C825" s="15"/>
      <c r="D825" s="15"/>
      <c r="E825" s="15"/>
      <c r="F825" s="15"/>
      <c r="G825" s="15"/>
      <c r="H825" s="15"/>
      <c r="I825" s="26"/>
      <c r="J825" s="21"/>
      <c r="K825" s="22"/>
      <c r="L825" s="23"/>
      <c r="M825" s="24"/>
      <c r="N825" s="25"/>
      <c r="O825" s="15"/>
      <c r="P825" s="15"/>
      <c r="Q825" s="15"/>
      <c r="R825" s="15"/>
      <c r="S825" s="15"/>
      <c r="T825" s="15"/>
      <c r="U825" s="15"/>
      <c r="V825" s="15"/>
      <c r="W825" s="15"/>
      <c r="X825" s="15"/>
      <c r="Y825" s="15"/>
      <c r="Z825" s="15"/>
    </row>
    <row r="826" spans="1:26" ht="12" customHeight="1">
      <c r="A826" s="15"/>
      <c r="B826" s="15"/>
      <c r="C826" s="15"/>
      <c r="D826" s="15"/>
      <c r="E826" s="15"/>
      <c r="F826" s="15"/>
      <c r="G826" s="15"/>
      <c r="H826" s="15"/>
      <c r="I826" s="26"/>
      <c r="J826" s="21"/>
      <c r="K826" s="22"/>
      <c r="L826" s="23"/>
      <c r="M826" s="24"/>
      <c r="N826" s="25"/>
      <c r="O826" s="15"/>
      <c r="P826" s="15"/>
      <c r="Q826" s="15"/>
      <c r="R826" s="15"/>
      <c r="S826" s="15"/>
      <c r="T826" s="15"/>
      <c r="U826" s="15"/>
      <c r="V826" s="15"/>
      <c r="W826" s="15"/>
      <c r="X826" s="15"/>
      <c r="Y826" s="15"/>
      <c r="Z826" s="15"/>
    </row>
    <row r="827" spans="1:26" ht="12" customHeight="1">
      <c r="A827" s="15"/>
      <c r="B827" s="15"/>
      <c r="C827" s="15"/>
      <c r="D827" s="15"/>
      <c r="E827" s="15"/>
      <c r="F827" s="15"/>
      <c r="G827" s="15"/>
      <c r="H827" s="15"/>
      <c r="I827" s="26"/>
      <c r="J827" s="21"/>
      <c r="K827" s="22"/>
      <c r="L827" s="23"/>
      <c r="M827" s="24"/>
      <c r="N827" s="25"/>
      <c r="O827" s="15"/>
      <c r="P827" s="15"/>
      <c r="Q827" s="15"/>
      <c r="R827" s="15"/>
      <c r="S827" s="15"/>
      <c r="T827" s="15"/>
      <c r="U827" s="15"/>
      <c r="V827" s="15"/>
      <c r="W827" s="15"/>
      <c r="X827" s="15"/>
      <c r="Y827" s="15"/>
      <c r="Z827" s="15"/>
    </row>
    <row r="828" spans="1:26" ht="12" customHeight="1">
      <c r="A828" s="15"/>
      <c r="B828" s="15"/>
      <c r="C828" s="15"/>
      <c r="D828" s="15"/>
      <c r="E828" s="15"/>
      <c r="F828" s="15"/>
      <c r="G828" s="15"/>
      <c r="H828" s="15"/>
      <c r="I828" s="26"/>
      <c r="J828" s="21"/>
      <c r="K828" s="22"/>
      <c r="L828" s="23"/>
      <c r="M828" s="24"/>
      <c r="N828" s="25"/>
      <c r="O828" s="15"/>
      <c r="P828" s="15"/>
      <c r="Q828" s="15"/>
      <c r="R828" s="15"/>
      <c r="S828" s="15"/>
      <c r="T828" s="15"/>
      <c r="U828" s="15"/>
      <c r="V828" s="15"/>
      <c r="W828" s="15"/>
      <c r="X828" s="15"/>
      <c r="Y828" s="15"/>
      <c r="Z828" s="15"/>
    </row>
    <row r="829" spans="1:26" ht="12" customHeight="1">
      <c r="A829" s="15"/>
      <c r="B829" s="15"/>
      <c r="C829" s="15"/>
      <c r="D829" s="15"/>
      <c r="E829" s="15"/>
      <c r="F829" s="15"/>
      <c r="G829" s="15"/>
      <c r="H829" s="15"/>
      <c r="I829" s="26"/>
      <c r="J829" s="21"/>
      <c r="K829" s="22"/>
      <c r="L829" s="23"/>
      <c r="M829" s="24"/>
      <c r="N829" s="25"/>
      <c r="O829" s="15"/>
      <c r="P829" s="15"/>
      <c r="Q829" s="15"/>
      <c r="R829" s="15"/>
      <c r="S829" s="15"/>
      <c r="T829" s="15"/>
      <c r="U829" s="15"/>
      <c r="V829" s="15"/>
      <c r="W829" s="15"/>
      <c r="X829" s="15"/>
      <c r="Y829" s="15"/>
      <c r="Z829" s="15"/>
    </row>
    <row r="830" spans="1:26" ht="12" customHeight="1">
      <c r="A830" s="15"/>
      <c r="B830" s="15"/>
      <c r="C830" s="15"/>
      <c r="D830" s="15"/>
      <c r="E830" s="15"/>
      <c r="F830" s="15"/>
      <c r="G830" s="15"/>
      <c r="H830" s="15"/>
      <c r="I830" s="26"/>
      <c r="J830" s="21"/>
      <c r="K830" s="22"/>
      <c r="L830" s="23"/>
      <c r="M830" s="24"/>
      <c r="N830" s="25"/>
      <c r="O830" s="15"/>
      <c r="P830" s="15"/>
      <c r="Q830" s="15"/>
      <c r="R830" s="15"/>
      <c r="S830" s="15"/>
      <c r="T830" s="15"/>
      <c r="U830" s="15"/>
      <c r="V830" s="15"/>
      <c r="W830" s="15"/>
      <c r="X830" s="15"/>
      <c r="Y830" s="15"/>
      <c r="Z830" s="15"/>
    </row>
    <row r="831" spans="1:26" ht="12" customHeight="1">
      <c r="A831" s="15"/>
      <c r="B831" s="15"/>
      <c r="C831" s="15"/>
      <c r="D831" s="15"/>
      <c r="E831" s="15"/>
      <c r="F831" s="15"/>
      <c r="G831" s="15"/>
      <c r="H831" s="15"/>
      <c r="I831" s="26"/>
      <c r="J831" s="21"/>
      <c r="K831" s="22"/>
      <c r="L831" s="23"/>
      <c r="M831" s="24"/>
      <c r="N831" s="25"/>
      <c r="O831" s="15"/>
      <c r="P831" s="15"/>
      <c r="Q831" s="15"/>
      <c r="R831" s="15"/>
      <c r="S831" s="15"/>
      <c r="T831" s="15"/>
      <c r="U831" s="15"/>
      <c r="V831" s="15"/>
      <c r="W831" s="15"/>
      <c r="X831" s="15"/>
      <c r="Y831" s="15"/>
      <c r="Z831" s="15"/>
    </row>
    <row r="832" spans="1:26" ht="12" customHeight="1">
      <c r="A832" s="15"/>
      <c r="B832" s="15"/>
      <c r="C832" s="15"/>
      <c r="D832" s="15"/>
      <c r="E832" s="15"/>
      <c r="F832" s="15"/>
      <c r="G832" s="15"/>
      <c r="H832" s="15"/>
      <c r="I832" s="26"/>
      <c r="J832" s="21"/>
      <c r="K832" s="22"/>
      <c r="L832" s="23"/>
      <c r="M832" s="24"/>
      <c r="N832" s="25"/>
      <c r="O832" s="15"/>
      <c r="P832" s="15"/>
      <c r="Q832" s="15"/>
      <c r="R832" s="15"/>
      <c r="S832" s="15"/>
      <c r="T832" s="15"/>
      <c r="U832" s="15"/>
      <c r="V832" s="15"/>
      <c r="W832" s="15"/>
      <c r="X832" s="15"/>
      <c r="Y832" s="15"/>
      <c r="Z832" s="15"/>
    </row>
    <row r="833" spans="1:26" ht="12" customHeight="1">
      <c r="A833" s="15"/>
      <c r="B833" s="15"/>
      <c r="C833" s="15"/>
      <c r="D833" s="15"/>
      <c r="E833" s="15"/>
      <c r="F833" s="15"/>
      <c r="G833" s="15"/>
      <c r="H833" s="15"/>
      <c r="I833" s="26"/>
      <c r="J833" s="21"/>
      <c r="K833" s="22"/>
      <c r="L833" s="23"/>
      <c r="M833" s="24"/>
      <c r="N833" s="25"/>
      <c r="O833" s="15"/>
      <c r="P833" s="15"/>
      <c r="Q833" s="15"/>
      <c r="R833" s="15"/>
      <c r="S833" s="15"/>
      <c r="T833" s="15"/>
      <c r="U833" s="15"/>
      <c r="V833" s="15"/>
      <c r="W833" s="15"/>
      <c r="X833" s="15"/>
      <c r="Y833" s="15"/>
      <c r="Z833" s="15"/>
    </row>
    <row r="834" spans="1:26" ht="12" customHeight="1">
      <c r="A834" s="15"/>
      <c r="B834" s="15"/>
      <c r="C834" s="15"/>
      <c r="D834" s="15"/>
      <c r="E834" s="15"/>
      <c r="F834" s="15"/>
      <c r="G834" s="15"/>
      <c r="H834" s="15"/>
      <c r="I834" s="26"/>
      <c r="J834" s="21"/>
      <c r="K834" s="22"/>
      <c r="L834" s="23"/>
      <c r="M834" s="24"/>
      <c r="N834" s="25"/>
      <c r="O834" s="15"/>
      <c r="P834" s="15"/>
      <c r="Q834" s="15"/>
      <c r="R834" s="15"/>
      <c r="S834" s="15"/>
      <c r="T834" s="15"/>
      <c r="U834" s="15"/>
      <c r="V834" s="15"/>
      <c r="W834" s="15"/>
      <c r="X834" s="15"/>
      <c r="Y834" s="15"/>
      <c r="Z834" s="15"/>
    </row>
    <row r="835" spans="1:26" ht="12" customHeight="1">
      <c r="A835" s="15"/>
      <c r="B835" s="15"/>
      <c r="C835" s="15"/>
      <c r="D835" s="15"/>
      <c r="E835" s="15"/>
      <c r="F835" s="15"/>
      <c r="G835" s="15"/>
      <c r="H835" s="15"/>
      <c r="I835" s="26"/>
      <c r="J835" s="21"/>
      <c r="K835" s="22"/>
      <c r="L835" s="23"/>
      <c r="M835" s="24"/>
      <c r="N835" s="25"/>
      <c r="O835" s="15"/>
      <c r="P835" s="15"/>
      <c r="Q835" s="15"/>
      <c r="R835" s="15"/>
      <c r="S835" s="15"/>
      <c r="T835" s="15"/>
      <c r="U835" s="15"/>
      <c r="V835" s="15"/>
      <c r="W835" s="15"/>
      <c r="X835" s="15"/>
      <c r="Y835" s="15"/>
      <c r="Z835" s="15"/>
    </row>
    <row r="836" spans="1:26" ht="12" customHeight="1">
      <c r="A836" s="15"/>
      <c r="B836" s="15"/>
      <c r="C836" s="15"/>
      <c r="D836" s="15"/>
      <c r="E836" s="15"/>
      <c r="F836" s="15"/>
      <c r="G836" s="15"/>
      <c r="H836" s="15"/>
      <c r="I836" s="26"/>
      <c r="J836" s="21"/>
      <c r="K836" s="22"/>
      <c r="L836" s="23"/>
      <c r="M836" s="24"/>
      <c r="N836" s="25"/>
      <c r="O836" s="15"/>
      <c r="P836" s="15"/>
      <c r="Q836" s="15"/>
      <c r="R836" s="15"/>
      <c r="S836" s="15"/>
      <c r="T836" s="15"/>
      <c r="U836" s="15"/>
      <c r="V836" s="15"/>
      <c r="W836" s="15"/>
      <c r="X836" s="15"/>
      <c r="Y836" s="15"/>
      <c r="Z836" s="15"/>
    </row>
    <row r="837" spans="1:26" ht="12" customHeight="1">
      <c r="A837" s="15"/>
      <c r="B837" s="15"/>
      <c r="C837" s="15"/>
      <c r="D837" s="15"/>
      <c r="E837" s="15"/>
      <c r="F837" s="15"/>
      <c r="G837" s="15"/>
      <c r="H837" s="15"/>
      <c r="I837" s="26"/>
      <c r="J837" s="21"/>
      <c r="K837" s="22"/>
      <c r="L837" s="23"/>
      <c r="M837" s="24"/>
      <c r="N837" s="25"/>
      <c r="O837" s="15"/>
      <c r="P837" s="15"/>
      <c r="Q837" s="15"/>
      <c r="R837" s="15"/>
      <c r="S837" s="15"/>
      <c r="T837" s="15"/>
      <c r="U837" s="15"/>
      <c r="V837" s="15"/>
      <c r="W837" s="15"/>
      <c r="X837" s="15"/>
      <c r="Y837" s="15"/>
      <c r="Z837" s="15"/>
    </row>
    <row r="838" spans="1:26" ht="12" customHeight="1">
      <c r="A838" s="15"/>
      <c r="B838" s="15"/>
      <c r="C838" s="15"/>
      <c r="D838" s="15"/>
      <c r="E838" s="15"/>
      <c r="F838" s="15"/>
      <c r="G838" s="15"/>
      <c r="H838" s="15"/>
      <c r="I838" s="26"/>
      <c r="J838" s="21"/>
      <c r="K838" s="22"/>
      <c r="L838" s="23"/>
      <c r="M838" s="24"/>
      <c r="N838" s="25"/>
      <c r="O838" s="15"/>
      <c r="P838" s="15"/>
      <c r="Q838" s="15"/>
      <c r="R838" s="15"/>
      <c r="S838" s="15"/>
      <c r="T838" s="15"/>
      <c r="U838" s="15"/>
      <c r="V838" s="15"/>
      <c r="W838" s="15"/>
      <c r="X838" s="15"/>
      <c r="Y838" s="15"/>
      <c r="Z838" s="15"/>
    </row>
    <row r="839" spans="1:26" ht="12" customHeight="1">
      <c r="A839" s="15"/>
      <c r="B839" s="15"/>
      <c r="C839" s="15"/>
      <c r="D839" s="15"/>
      <c r="E839" s="15"/>
      <c r="F839" s="15"/>
      <c r="G839" s="15"/>
      <c r="H839" s="15"/>
      <c r="I839" s="26"/>
      <c r="J839" s="21"/>
      <c r="K839" s="22"/>
      <c r="L839" s="23"/>
      <c r="M839" s="24"/>
      <c r="N839" s="25"/>
      <c r="O839" s="15"/>
      <c r="P839" s="15"/>
      <c r="Q839" s="15"/>
      <c r="R839" s="15"/>
      <c r="S839" s="15"/>
      <c r="T839" s="15"/>
      <c r="U839" s="15"/>
      <c r="V839" s="15"/>
      <c r="W839" s="15"/>
      <c r="X839" s="15"/>
      <c r="Y839" s="15"/>
      <c r="Z839" s="15"/>
    </row>
    <row r="840" spans="1:26" ht="12" customHeight="1">
      <c r="A840" s="15"/>
      <c r="B840" s="15"/>
      <c r="C840" s="15"/>
      <c r="D840" s="15"/>
      <c r="E840" s="15"/>
      <c r="F840" s="15"/>
      <c r="G840" s="15"/>
      <c r="H840" s="15"/>
      <c r="I840" s="26"/>
      <c r="J840" s="21"/>
      <c r="K840" s="22"/>
      <c r="L840" s="23"/>
      <c r="M840" s="24"/>
      <c r="N840" s="25"/>
      <c r="O840" s="15"/>
      <c r="P840" s="15"/>
      <c r="Q840" s="15"/>
      <c r="R840" s="15"/>
      <c r="S840" s="15"/>
      <c r="T840" s="15"/>
      <c r="U840" s="15"/>
      <c r="V840" s="15"/>
      <c r="W840" s="15"/>
      <c r="X840" s="15"/>
      <c r="Y840" s="15"/>
      <c r="Z840" s="15"/>
    </row>
    <row r="841" spans="1:26" ht="12" customHeight="1">
      <c r="A841" s="15"/>
      <c r="B841" s="15"/>
      <c r="C841" s="15"/>
      <c r="D841" s="15"/>
      <c r="E841" s="15"/>
      <c r="F841" s="15"/>
      <c r="G841" s="15"/>
      <c r="H841" s="15"/>
      <c r="I841" s="26"/>
      <c r="J841" s="21"/>
      <c r="K841" s="22"/>
      <c r="L841" s="23"/>
      <c r="M841" s="24"/>
      <c r="N841" s="25"/>
      <c r="O841" s="15"/>
      <c r="P841" s="15"/>
      <c r="Q841" s="15"/>
      <c r="R841" s="15"/>
      <c r="S841" s="15"/>
      <c r="T841" s="15"/>
      <c r="U841" s="15"/>
      <c r="V841" s="15"/>
      <c r="W841" s="15"/>
      <c r="X841" s="15"/>
      <c r="Y841" s="15"/>
      <c r="Z841" s="15"/>
    </row>
    <row r="842" spans="1:26" ht="12" customHeight="1">
      <c r="A842" s="15"/>
      <c r="B842" s="15"/>
      <c r="C842" s="15"/>
      <c r="D842" s="15"/>
      <c r="E842" s="15"/>
      <c r="F842" s="15"/>
      <c r="G842" s="15"/>
      <c r="H842" s="15"/>
      <c r="I842" s="26"/>
      <c r="J842" s="21"/>
      <c r="K842" s="22"/>
      <c r="L842" s="23"/>
      <c r="M842" s="24"/>
      <c r="N842" s="25"/>
      <c r="O842" s="15"/>
      <c r="P842" s="15"/>
      <c r="Q842" s="15"/>
      <c r="R842" s="15"/>
      <c r="S842" s="15"/>
      <c r="T842" s="15"/>
      <c r="U842" s="15"/>
      <c r="V842" s="15"/>
      <c r="W842" s="15"/>
      <c r="X842" s="15"/>
      <c r="Y842" s="15"/>
      <c r="Z842" s="15"/>
    </row>
    <row r="843" spans="1:26" ht="12" customHeight="1">
      <c r="A843" s="15"/>
      <c r="B843" s="15"/>
      <c r="C843" s="15"/>
      <c r="D843" s="15"/>
      <c r="E843" s="15"/>
      <c r="F843" s="15"/>
      <c r="G843" s="15"/>
      <c r="H843" s="15"/>
      <c r="I843" s="26"/>
      <c r="J843" s="21"/>
      <c r="K843" s="22"/>
      <c r="L843" s="23"/>
      <c r="M843" s="24"/>
      <c r="N843" s="25"/>
      <c r="O843" s="15"/>
      <c r="P843" s="15"/>
      <c r="Q843" s="15"/>
      <c r="R843" s="15"/>
      <c r="S843" s="15"/>
      <c r="T843" s="15"/>
      <c r="U843" s="15"/>
      <c r="V843" s="15"/>
      <c r="W843" s="15"/>
      <c r="X843" s="15"/>
      <c r="Y843" s="15"/>
      <c r="Z843" s="15"/>
    </row>
    <row r="844" spans="1:26" ht="12" customHeight="1">
      <c r="A844" s="15"/>
      <c r="B844" s="15"/>
      <c r="C844" s="15"/>
      <c r="D844" s="15"/>
      <c r="E844" s="15"/>
      <c r="F844" s="15"/>
      <c r="G844" s="15"/>
      <c r="H844" s="15"/>
      <c r="I844" s="26"/>
      <c r="J844" s="21"/>
      <c r="K844" s="22"/>
      <c r="L844" s="23"/>
      <c r="M844" s="24"/>
      <c r="N844" s="25"/>
      <c r="O844" s="15"/>
      <c r="P844" s="15"/>
      <c r="Q844" s="15"/>
      <c r="R844" s="15"/>
      <c r="S844" s="15"/>
      <c r="T844" s="15"/>
      <c r="U844" s="15"/>
      <c r="V844" s="15"/>
      <c r="W844" s="15"/>
      <c r="X844" s="15"/>
      <c r="Y844" s="15"/>
      <c r="Z844" s="15"/>
    </row>
    <row r="845" spans="1:26" ht="12" customHeight="1">
      <c r="A845" s="15"/>
      <c r="B845" s="15"/>
      <c r="C845" s="15"/>
      <c r="D845" s="15"/>
      <c r="E845" s="15"/>
      <c r="F845" s="15"/>
      <c r="G845" s="15"/>
      <c r="H845" s="15"/>
      <c r="I845" s="26"/>
      <c r="J845" s="21"/>
      <c r="K845" s="22"/>
      <c r="L845" s="23"/>
      <c r="M845" s="24"/>
      <c r="N845" s="25"/>
      <c r="O845" s="15"/>
      <c r="P845" s="15"/>
      <c r="Q845" s="15"/>
      <c r="R845" s="15"/>
      <c r="S845" s="15"/>
      <c r="T845" s="15"/>
      <c r="U845" s="15"/>
      <c r="V845" s="15"/>
      <c r="W845" s="15"/>
      <c r="X845" s="15"/>
      <c r="Y845" s="15"/>
      <c r="Z845" s="15"/>
    </row>
    <row r="846" spans="1:26" ht="12" customHeight="1">
      <c r="A846" s="15"/>
      <c r="B846" s="15"/>
      <c r="C846" s="15"/>
      <c r="D846" s="15"/>
      <c r="E846" s="15"/>
      <c r="F846" s="15"/>
      <c r="G846" s="15"/>
      <c r="H846" s="15"/>
      <c r="I846" s="26"/>
      <c r="J846" s="21"/>
      <c r="K846" s="22"/>
      <c r="L846" s="23"/>
      <c r="M846" s="24"/>
      <c r="N846" s="25"/>
      <c r="O846" s="15"/>
      <c r="P846" s="15"/>
      <c r="Q846" s="15"/>
      <c r="R846" s="15"/>
      <c r="S846" s="15"/>
      <c r="T846" s="15"/>
      <c r="U846" s="15"/>
      <c r="V846" s="15"/>
      <c r="W846" s="15"/>
      <c r="X846" s="15"/>
      <c r="Y846" s="15"/>
      <c r="Z846" s="15"/>
    </row>
    <row r="847" spans="1:26" ht="12" customHeight="1">
      <c r="A847" s="15"/>
      <c r="B847" s="15"/>
      <c r="C847" s="15"/>
      <c r="D847" s="15"/>
      <c r="E847" s="15"/>
      <c r="F847" s="15"/>
      <c r="G847" s="15"/>
      <c r="H847" s="15"/>
      <c r="I847" s="26"/>
      <c r="J847" s="21"/>
      <c r="K847" s="22"/>
      <c r="L847" s="23"/>
      <c r="M847" s="24"/>
      <c r="N847" s="25"/>
      <c r="O847" s="15"/>
      <c r="P847" s="15"/>
      <c r="Q847" s="15"/>
      <c r="R847" s="15"/>
      <c r="S847" s="15"/>
      <c r="T847" s="15"/>
      <c r="U847" s="15"/>
      <c r="V847" s="15"/>
      <c r="W847" s="15"/>
      <c r="X847" s="15"/>
      <c r="Y847" s="15"/>
      <c r="Z847" s="15"/>
    </row>
    <row r="848" spans="1:26" ht="12" customHeight="1">
      <c r="A848" s="15"/>
      <c r="B848" s="15"/>
      <c r="C848" s="15"/>
      <c r="D848" s="15"/>
      <c r="E848" s="15"/>
      <c r="F848" s="15"/>
      <c r="G848" s="15"/>
      <c r="H848" s="15"/>
      <c r="I848" s="26"/>
      <c r="J848" s="21"/>
      <c r="K848" s="22"/>
      <c r="L848" s="23"/>
      <c r="M848" s="24"/>
      <c r="N848" s="25"/>
      <c r="O848" s="15"/>
      <c r="P848" s="15"/>
      <c r="Q848" s="15"/>
      <c r="R848" s="15"/>
      <c r="S848" s="15"/>
      <c r="T848" s="15"/>
      <c r="U848" s="15"/>
      <c r="V848" s="15"/>
      <c r="W848" s="15"/>
      <c r="X848" s="15"/>
      <c r="Y848" s="15"/>
      <c r="Z848" s="15"/>
    </row>
    <row r="849" spans="1:26" ht="12" customHeight="1">
      <c r="A849" s="15"/>
      <c r="B849" s="15"/>
      <c r="C849" s="15"/>
      <c r="D849" s="15"/>
      <c r="E849" s="15"/>
      <c r="F849" s="15"/>
      <c r="G849" s="15"/>
      <c r="H849" s="15"/>
      <c r="I849" s="26"/>
      <c r="J849" s="21"/>
      <c r="K849" s="22"/>
      <c r="L849" s="23"/>
      <c r="M849" s="24"/>
      <c r="N849" s="25"/>
      <c r="O849" s="15"/>
      <c r="P849" s="15"/>
      <c r="Q849" s="15"/>
      <c r="R849" s="15"/>
      <c r="S849" s="15"/>
      <c r="T849" s="15"/>
      <c r="U849" s="15"/>
      <c r="V849" s="15"/>
      <c r="W849" s="15"/>
      <c r="X849" s="15"/>
      <c r="Y849" s="15"/>
      <c r="Z849" s="15"/>
    </row>
    <row r="850" spans="1:26" ht="12" customHeight="1">
      <c r="A850" s="15"/>
      <c r="B850" s="15"/>
      <c r="C850" s="15"/>
      <c r="D850" s="15"/>
      <c r="E850" s="15"/>
      <c r="F850" s="15"/>
      <c r="G850" s="15"/>
      <c r="H850" s="15"/>
      <c r="I850" s="26"/>
      <c r="J850" s="21"/>
      <c r="K850" s="22"/>
      <c r="L850" s="23"/>
      <c r="M850" s="24"/>
      <c r="N850" s="25"/>
      <c r="O850" s="15"/>
      <c r="P850" s="15"/>
      <c r="Q850" s="15"/>
      <c r="R850" s="15"/>
      <c r="S850" s="15"/>
      <c r="T850" s="15"/>
      <c r="U850" s="15"/>
      <c r="V850" s="15"/>
      <c r="W850" s="15"/>
      <c r="X850" s="15"/>
      <c r="Y850" s="15"/>
      <c r="Z850" s="15"/>
    </row>
    <row r="851" spans="1:26" ht="12" customHeight="1">
      <c r="A851" s="15"/>
      <c r="B851" s="15"/>
      <c r="C851" s="15"/>
      <c r="D851" s="15"/>
      <c r="E851" s="15"/>
      <c r="F851" s="15"/>
      <c r="G851" s="15"/>
      <c r="H851" s="15"/>
      <c r="I851" s="26"/>
      <c r="J851" s="21"/>
      <c r="K851" s="22"/>
      <c r="L851" s="23"/>
      <c r="M851" s="24"/>
      <c r="N851" s="25"/>
      <c r="O851" s="15"/>
      <c r="P851" s="15"/>
      <c r="Q851" s="15"/>
      <c r="R851" s="15"/>
      <c r="S851" s="15"/>
      <c r="T851" s="15"/>
      <c r="U851" s="15"/>
      <c r="V851" s="15"/>
      <c r="W851" s="15"/>
      <c r="X851" s="15"/>
      <c r="Y851" s="15"/>
      <c r="Z851" s="15"/>
    </row>
    <row r="852" spans="1:26" ht="12" customHeight="1">
      <c r="A852" s="15"/>
      <c r="B852" s="15"/>
      <c r="C852" s="15"/>
      <c r="D852" s="15"/>
      <c r="E852" s="15"/>
      <c r="F852" s="15"/>
      <c r="G852" s="15"/>
      <c r="H852" s="15"/>
      <c r="I852" s="26"/>
      <c r="J852" s="21"/>
      <c r="K852" s="22"/>
      <c r="L852" s="23"/>
      <c r="M852" s="24"/>
      <c r="N852" s="25"/>
      <c r="O852" s="15"/>
      <c r="P852" s="15"/>
      <c r="Q852" s="15"/>
      <c r="R852" s="15"/>
      <c r="S852" s="15"/>
      <c r="T852" s="15"/>
      <c r="U852" s="15"/>
      <c r="V852" s="15"/>
      <c r="W852" s="15"/>
      <c r="X852" s="15"/>
      <c r="Y852" s="15"/>
      <c r="Z852" s="15"/>
    </row>
    <row r="853" spans="1:26" ht="12" customHeight="1">
      <c r="A853" s="15"/>
      <c r="B853" s="15"/>
      <c r="C853" s="15"/>
      <c r="D853" s="15"/>
      <c r="E853" s="15"/>
      <c r="F853" s="15"/>
      <c r="G853" s="15"/>
      <c r="H853" s="15"/>
      <c r="I853" s="26"/>
      <c r="J853" s="21"/>
      <c r="K853" s="22"/>
      <c r="L853" s="23"/>
      <c r="M853" s="24"/>
      <c r="N853" s="25"/>
      <c r="O853" s="15"/>
      <c r="P853" s="15"/>
      <c r="Q853" s="15"/>
      <c r="R853" s="15"/>
      <c r="S853" s="15"/>
      <c r="T853" s="15"/>
      <c r="U853" s="15"/>
      <c r="V853" s="15"/>
      <c r="W853" s="15"/>
      <c r="X853" s="15"/>
      <c r="Y853" s="15"/>
      <c r="Z853" s="15"/>
    </row>
    <row r="854" spans="1:26" ht="12" customHeight="1">
      <c r="A854" s="15"/>
      <c r="B854" s="15"/>
      <c r="C854" s="15"/>
      <c r="D854" s="15"/>
      <c r="E854" s="15"/>
      <c r="F854" s="15"/>
      <c r="G854" s="15"/>
      <c r="H854" s="15"/>
      <c r="I854" s="26"/>
      <c r="J854" s="21"/>
      <c r="K854" s="22"/>
      <c r="L854" s="23"/>
      <c r="M854" s="24"/>
      <c r="N854" s="25"/>
      <c r="O854" s="15"/>
      <c r="P854" s="15"/>
      <c r="Q854" s="15"/>
      <c r="R854" s="15"/>
      <c r="S854" s="15"/>
      <c r="T854" s="15"/>
      <c r="U854" s="15"/>
      <c r="V854" s="15"/>
      <c r="W854" s="15"/>
      <c r="X854" s="15"/>
      <c r="Y854" s="15"/>
      <c r="Z854" s="15"/>
    </row>
    <row r="855" spans="1:26" ht="12" customHeight="1">
      <c r="A855" s="15"/>
      <c r="B855" s="15"/>
      <c r="C855" s="15"/>
      <c r="D855" s="15"/>
      <c r="E855" s="15"/>
      <c r="F855" s="15"/>
      <c r="G855" s="15"/>
      <c r="H855" s="15"/>
      <c r="I855" s="26"/>
      <c r="J855" s="21"/>
      <c r="K855" s="22"/>
      <c r="L855" s="23"/>
      <c r="M855" s="24"/>
      <c r="N855" s="25"/>
      <c r="O855" s="15"/>
      <c r="P855" s="15"/>
      <c r="Q855" s="15"/>
      <c r="R855" s="15"/>
      <c r="S855" s="15"/>
      <c r="T855" s="15"/>
      <c r="U855" s="15"/>
      <c r="V855" s="15"/>
      <c r="W855" s="15"/>
      <c r="X855" s="15"/>
      <c r="Y855" s="15"/>
      <c r="Z855" s="15"/>
    </row>
    <row r="856" spans="1:26" ht="12" customHeight="1">
      <c r="A856" s="15"/>
      <c r="B856" s="15"/>
      <c r="C856" s="15"/>
      <c r="D856" s="15"/>
      <c r="E856" s="15"/>
      <c r="F856" s="15"/>
      <c r="G856" s="15"/>
      <c r="H856" s="15"/>
      <c r="I856" s="26"/>
      <c r="J856" s="21"/>
      <c r="K856" s="22"/>
      <c r="L856" s="23"/>
      <c r="M856" s="24"/>
      <c r="N856" s="25"/>
      <c r="O856" s="15"/>
      <c r="P856" s="15"/>
      <c r="Q856" s="15"/>
      <c r="R856" s="15"/>
      <c r="S856" s="15"/>
      <c r="T856" s="15"/>
      <c r="U856" s="15"/>
      <c r="V856" s="15"/>
      <c r="W856" s="15"/>
      <c r="X856" s="15"/>
      <c r="Y856" s="15"/>
      <c r="Z856" s="15"/>
    </row>
    <row r="857" spans="1:26" ht="12" customHeight="1">
      <c r="A857" s="15"/>
      <c r="B857" s="15"/>
      <c r="C857" s="15"/>
      <c r="D857" s="15"/>
      <c r="E857" s="15"/>
      <c r="F857" s="15"/>
      <c r="G857" s="15"/>
      <c r="H857" s="15"/>
      <c r="I857" s="26"/>
      <c r="J857" s="21"/>
      <c r="K857" s="22"/>
      <c r="L857" s="23"/>
      <c r="M857" s="24"/>
      <c r="N857" s="25"/>
      <c r="O857" s="15"/>
      <c r="P857" s="15"/>
      <c r="Q857" s="15"/>
      <c r="R857" s="15"/>
      <c r="S857" s="15"/>
      <c r="T857" s="15"/>
      <c r="U857" s="15"/>
      <c r="V857" s="15"/>
      <c r="W857" s="15"/>
      <c r="X857" s="15"/>
      <c r="Y857" s="15"/>
      <c r="Z857" s="15"/>
    </row>
    <row r="858" spans="1:26" ht="12" customHeight="1">
      <c r="A858" s="15"/>
      <c r="B858" s="15"/>
      <c r="C858" s="15"/>
      <c r="D858" s="15"/>
      <c r="E858" s="15"/>
      <c r="F858" s="15"/>
      <c r="G858" s="15"/>
      <c r="H858" s="15"/>
      <c r="I858" s="26"/>
      <c r="J858" s="21"/>
      <c r="K858" s="22"/>
      <c r="L858" s="23"/>
      <c r="M858" s="24"/>
      <c r="N858" s="25"/>
      <c r="O858" s="15"/>
      <c r="P858" s="15"/>
      <c r="Q858" s="15"/>
      <c r="R858" s="15"/>
      <c r="S858" s="15"/>
      <c r="T858" s="15"/>
      <c r="U858" s="15"/>
      <c r="V858" s="15"/>
      <c r="W858" s="15"/>
      <c r="X858" s="15"/>
      <c r="Y858" s="15"/>
      <c r="Z858" s="15"/>
    </row>
    <row r="859" spans="1:26" ht="12" customHeight="1">
      <c r="A859" s="15"/>
      <c r="B859" s="15"/>
      <c r="C859" s="15"/>
      <c r="D859" s="15"/>
      <c r="E859" s="15"/>
      <c r="F859" s="15"/>
      <c r="G859" s="15"/>
      <c r="H859" s="15"/>
      <c r="I859" s="26"/>
      <c r="J859" s="21"/>
      <c r="K859" s="22"/>
      <c r="L859" s="23"/>
      <c r="M859" s="24"/>
      <c r="N859" s="25"/>
      <c r="O859" s="15"/>
      <c r="P859" s="15"/>
      <c r="Q859" s="15"/>
      <c r="R859" s="15"/>
      <c r="S859" s="15"/>
      <c r="T859" s="15"/>
      <c r="U859" s="15"/>
      <c r="V859" s="15"/>
      <c r="W859" s="15"/>
      <c r="X859" s="15"/>
      <c r="Y859" s="15"/>
      <c r="Z859" s="15"/>
    </row>
    <row r="860" spans="1:26" ht="12" customHeight="1">
      <c r="A860" s="15"/>
      <c r="B860" s="15"/>
      <c r="C860" s="15"/>
      <c r="D860" s="15"/>
      <c r="E860" s="15"/>
      <c r="F860" s="15"/>
      <c r="G860" s="15"/>
      <c r="H860" s="15"/>
      <c r="I860" s="26"/>
      <c r="J860" s="21"/>
      <c r="K860" s="22"/>
      <c r="L860" s="23"/>
      <c r="M860" s="24"/>
      <c r="N860" s="25"/>
      <c r="O860" s="15"/>
      <c r="P860" s="15"/>
      <c r="Q860" s="15"/>
      <c r="R860" s="15"/>
      <c r="S860" s="15"/>
      <c r="T860" s="15"/>
      <c r="U860" s="15"/>
      <c r="V860" s="15"/>
      <c r="W860" s="15"/>
      <c r="X860" s="15"/>
      <c r="Y860" s="15"/>
      <c r="Z860" s="15"/>
    </row>
    <row r="861" spans="1:26" ht="12" customHeight="1">
      <c r="A861" s="15"/>
      <c r="B861" s="15"/>
      <c r="C861" s="15"/>
      <c r="D861" s="15"/>
      <c r="E861" s="15"/>
      <c r="F861" s="15"/>
      <c r="G861" s="15"/>
      <c r="H861" s="15"/>
      <c r="I861" s="26"/>
      <c r="J861" s="21"/>
      <c r="K861" s="22"/>
      <c r="L861" s="23"/>
      <c r="M861" s="24"/>
      <c r="N861" s="25"/>
      <c r="O861" s="15"/>
      <c r="P861" s="15"/>
      <c r="Q861" s="15"/>
      <c r="R861" s="15"/>
      <c r="S861" s="15"/>
      <c r="T861" s="15"/>
      <c r="U861" s="15"/>
      <c r="V861" s="15"/>
      <c r="W861" s="15"/>
      <c r="X861" s="15"/>
      <c r="Y861" s="15"/>
      <c r="Z861" s="15"/>
    </row>
    <row r="862" spans="1:26" ht="12" customHeight="1">
      <c r="A862" s="15"/>
      <c r="B862" s="15"/>
      <c r="C862" s="15"/>
      <c r="D862" s="15"/>
      <c r="E862" s="15"/>
      <c r="F862" s="15"/>
      <c r="G862" s="15"/>
      <c r="H862" s="15"/>
      <c r="I862" s="26"/>
      <c r="J862" s="21"/>
      <c r="K862" s="22"/>
      <c r="L862" s="23"/>
      <c r="M862" s="24"/>
      <c r="N862" s="25"/>
      <c r="O862" s="15"/>
      <c r="P862" s="15"/>
      <c r="Q862" s="15"/>
      <c r="R862" s="15"/>
      <c r="S862" s="15"/>
      <c r="T862" s="15"/>
      <c r="U862" s="15"/>
      <c r="V862" s="15"/>
      <c r="W862" s="15"/>
      <c r="X862" s="15"/>
      <c r="Y862" s="15"/>
      <c r="Z862" s="15"/>
    </row>
    <row r="863" spans="1:26" ht="12" customHeight="1">
      <c r="A863" s="15"/>
      <c r="B863" s="15"/>
      <c r="C863" s="15"/>
      <c r="D863" s="15"/>
      <c r="E863" s="15"/>
      <c r="F863" s="15"/>
      <c r="G863" s="15"/>
      <c r="H863" s="15"/>
      <c r="I863" s="26"/>
      <c r="J863" s="21"/>
      <c r="K863" s="22"/>
      <c r="L863" s="23"/>
      <c r="M863" s="24"/>
      <c r="N863" s="25"/>
      <c r="O863" s="15"/>
      <c r="P863" s="15"/>
      <c r="Q863" s="15"/>
      <c r="R863" s="15"/>
      <c r="S863" s="15"/>
      <c r="T863" s="15"/>
      <c r="U863" s="15"/>
      <c r="V863" s="15"/>
      <c r="W863" s="15"/>
      <c r="X863" s="15"/>
      <c r="Y863" s="15"/>
      <c r="Z863" s="15"/>
    </row>
    <row r="864" spans="1:26" ht="12" customHeight="1">
      <c r="A864" s="15"/>
      <c r="B864" s="15"/>
      <c r="C864" s="15"/>
      <c r="D864" s="15"/>
      <c r="E864" s="15"/>
      <c r="F864" s="15"/>
      <c r="G864" s="15"/>
      <c r="H864" s="15"/>
      <c r="I864" s="26"/>
      <c r="J864" s="21"/>
      <c r="K864" s="22"/>
      <c r="L864" s="23"/>
      <c r="M864" s="24"/>
      <c r="N864" s="25"/>
      <c r="O864" s="15"/>
      <c r="P864" s="15"/>
      <c r="Q864" s="15"/>
      <c r="R864" s="15"/>
      <c r="S864" s="15"/>
      <c r="T864" s="15"/>
      <c r="U864" s="15"/>
      <c r="V864" s="15"/>
      <c r="W864" s="15"/>
      <c r="X864" s="15"/>
      <c r="Y864" s="15"/>
      <c r="Z864" s="15"/>
    </row>
    <row r="865" spans="1:26" ht="12" customHeight="1">
      <c r="A865" s="15"/>
      <c r="B865" s="15"/>
      <c r="C865" s="15"/>
      <c r="D865" s="15"/>
      <c r="E865" s="15"/>
      <c r="F865" s="15"/>
      <c r="G865" s="15"/>
      <c r="H865" s="15"/>
      <c r="I865" s="26"/>
      <c r="J865" s="21"/>
      <c r="K865" s="22"/>
      <c r="L865" s="23"/>
      <c r="M865" s="24"/>
      <c r="N865" s="25"/>
      <c r="O865" s="15"/>
      <c r="P865" s="15"/>
      <c r="Q865" s="15"/>
      <c r="R865" s="15"/>
      <c r="S865" s="15"/>
      <c r="T865" s="15"/>
      <c r="U865" s="15"/>
      <c r="V865" s="15"/>
      <c r="W865" s="15"/>
      <c r="X865" s="15"/>
      <c r="Y865" s="15"/>
      <c r="Z865" s="15"/>
    </row>
    <row r="866" spans="1:26" ht="12" customHeight="1">
      <c r="A866" s="15"/>
      <c r="B866" s="15"/>
      <c r="C866" s="15"/>
      <c r="D866" s="15"/>
      <c r="E866" s="15"/>
      <c r="F866" s="15"/>
      <c r="G866" s="15"/>
      <c r="H866" s="15"/>
      <c r="I866" s="26"/>
      <c r="J866" s="21"/>
      <c r="K866" s="22"/>
      <c r="L866" s="23"/>
      <c r="M866" s="24"/>
      <c r="N866" s="25"/>
      <c r="O866" s="15"/>
      <c r="P866" s="15"/>
      <c r="Q866" s="15"/>
      <c r="R866" s="15"/>
      <c r="S866" s="15"/>
      <c r="T866" s="15"/>
      <c r="U866" s="15"/>
      <c r="V866" s="15"/>
      <c r="W866" s="15"/>
      <c r="X866" s="15"/>
      <c r="Y866" s="15"/>
      <c r="Z866" s="15"/>
    </row>
    <row r="867" spans="1:26" ht="12" customHeight="1">
      <c r="A867" s="15"/>
      <c r="B867" s="15"/>
      <c r="C867" s="15"/>
      <c r="D867" s="15"/>
      <c r="E867" s="15"/>
      <c r="F867" s="15"/>
      <c r="G867" s="15"/>
      <c r="H867" s="15"/>
      <c r="I867" s="26"/>
      <c r="J867" s="21"/>
      <c r="K867" s="22"/>
      <c r="L867" s="23"/>
      <c r="M867" s="24"/>
      <c r="N867" s="25"/>
      <c r="O867" s="15"/>
      <c r="P867" s="15"/>
      <c r="Q867" s="15"/>
      <c r="R867" s="15"/>
      <c r="S867" s="15"/>
      <c r="T867" s="15"/>
      <c r="U867" s="15"/>
      <c r="V867" s="15"/>
      <c r="W867" s="15"/>
      <c r="X867" s="15"/>
      <c r="Y867" s="15"/>
      <c r="Z867" s="15"/>
    </row>
    <row r="868" spans="1:26" ht="12" customHeight="1">
      <c r="A868" s="15"/>
      <c r="B868" s="15"/>
      <c r="C868" s="15"/>
      <c r="D868" s="15"/>
      <c r="E868" s="15"/>
      <c r="F868" s="15"/>
      <c r="G868" s="15"/>
      <c r="H868" s="15"/>
      <c r="I868" s="26"/>
      <c r="J868" s="21"/>
      <c r="K868" s="22"/>
      <c r="L868" s="23"/>
      <c r="M868" s="24"/>
      <c r="N868" s="25"/>
      <c r="O868" s="15"/>
      <c r="P868" s="15"/>
      <c r="Q868" s="15"/>
      <c r="R868" s="15"/>
      <c r="S868" s="15"/>
      <c r="T868" s="15"/>
      <c r="U868" s="15"/>
      <c r="V868" s="15"/>
      <c r="W868" s="15"/>
      <c r="X868" s="15"/>
      <c r="Y868" s="15"/>
      <c r="Z868" s="15"/>
    </row>
    <row r="869" spans="1:26" ht="12" customHeight="1">
      <c r="A869" s="15"/>
      <c r="B869" s="15"/>
      <c r="C869" s="15"/>
      <c r="D869" s="15"/>
      <c r="E869" s="15"/>
      <c r="F869" s="15"/>
      <c r="G869" s="15"/>
      <c r="H869" s="15"/>
      <c r="I869" s="26"/>
      <c r="J869" s="21"/>
      <c r="K869" s="22"/>
      <c r="L869" s="23"/>
      <c r="M869" s="24"/>
      <c r="N869" s="25"/>
      <c r="O869" s="15"/>
      <c r="P869" s="15"/>
      <c r="Q869" s="15"/>
      <c r="R869" s="15"/>
      <c r="S869" s="15"/>
      <c r="T869" s="15"/>
      <c r="U869" s="15"/>
      <c r="V869" s="15"/>
      <c r="W869" s="15"/>
      <c r="X869" s="15"/>
      <c r="Y869" s="15"/>
      <c r="Z869" s="15"/>
    </row>
    <row r="870" spans="1:26" ht="12" customHeight="1">
      <c r="A870" s="15"/>
      <c r="B870" s="15"/>
      <c r="C870" s="15"/>
      <c r="D870" s="15"/>
      <c r="E870" s="15"/>
      <c r="F870" s="15"/>
      <c r="G870" s="15"/>
      <c r="H870" s="15"/>
      <c r="I870" s="26"/>
      <c r="J870" s="21"/>
      <c r="K870" s="22"/>
      <c r="L870" s="23"/>
      <c r="M870" s="24"/>
      <c r="N870" s="25"/>
      <c r="O870" s="15"/>
      <c r="P870" s="15"/>
      <c r="Q870" s="15"/>
      <c r="R870" s="15"/>
      <c r="S870" s="15"/>
      <c r="T870" s="15"/>
      <c r="U870" s="15"/>
      <c r="V870" s="15"/>
      <c r="W870" s="15"/>
      <c r="X870" s="15"/>
      <c r="Y870" s="15"/>
      <c r="Z870" s="15"/>
    </row>
    <row r="871" spans="1:26" ht="12" customHeight="1">
      <c r="A871" s="15"/>
      <c r="B871" s="15"/>
      <c r="C871" s="15"/>
      <c r="D871" s="15"/>
      <c r="E871" s="15"/>
      <c r="F871" s="15"/>
      <c r="G871" s="15"/>
      <c r="H871" s="15"/>
      <c r="I871" s="26"/>
      <c r="J871" s="21"/>
      <c r="K871" s="22"/>
      <c r="L871" s="23"/>
      <c r="M871" s="24"/>
      <c r="N871" s="25"/>
      <c r="O871" s="15"/>
      <c r="P871" s="15"/>
      <c r="Q871" s="15"/>
      <c r="R871" s="15"/>
      <c r="S871" s="15"/>
      <c r="T871" s="15"/>
      <c r="U871" s="15"/>
      <c r="V871" s="15"/>
      <c r="W871" s="15"/>
      <c r="X871" s="15"/>
      <c r="Y871" s="15"/>
      <c r="Z871" s="15"/>
    </row>
    <row r="872" spans="1:26" ht="12" customHeight="1">
      <c r="A872" s="15"/>
      <c r="B872" s="15"/>
      <c r="C872" s="15"/>
      <c r="D872" s="15"/>
      <c r="E872" s="15"/>
      <c r="F872" s="15"/>
      <c r="G872" s="15"/>
      <c r="H872" s="15"/>
      <c r="I872" s="26"/>
      <c r="J872" s="21"/>
      <c r="K872" s="22"/>
      <c r="L872" s="23"/>
      <c r="M872" s="24"/>
      <c r="N872" s="25"/>
      <c r="O872" s="15"/>
      <c r="P872" s="15"/>
      <c r="Q872" s="15"/>
      <c r="R872" s="15"/>
      <c r="S872" s="15"/>
      <c r="T872" s="15"/>
      <c r="U872" s="15"/>
      <c r="V872" s="15"/>
      <c r="W872" s="15"/>
      <c r="X872" s="15"/>
      <c r="Y872" s="15"/>
      <c r="Z872" s="15"/>
    </row>
    <row r="873" spans="1:26" ht="12" customHeight="1">
      <c r="A873" s="15"/>
      <c r="B873" s="15"/>
      <c r="C873" s="15"/>
      <c r="D873" s="15"/>
      <c r="E873" s="15"/>
      <c r="F873" s="15"/>
      <c r="G873" s="15"/>
      <c r="H873" s="15"/>
      <c r="I873" s="26"/>
      <c r="J873" s="21"/>
      <c r="K873" s="22"/>
      <c r="L873" s="23"/>
      <c r="M873" s="24"/>
      <c r="N873" s="25"/>
      <c r="O873" s="15"/>
      <c r="P873" s="15"/>
      <c r="Q873" s="15"/>
      <c r="R873" s="15"/>
      <c r="S873" s="15"/>
      <c r="T873" s="15"/>
      <c r="U873" s="15"/>
      <c r="V873" s="15"/>
      <c r="W873" s="15"/>
      <c r="X873" s="15"/>
      <c r="Y873" s="15"/>
      <c r="Z873" s="15"/>
    </row>
    <row r="874" spans="1:26" ht="12" customHeight="1">
      <c r="A874" s="15"/>
      <c r="B874" s="15"/>
      <c r="C874" s="15"/>
      <c r="D874" s="15"/>
      <c r="E874" s="15"/>
      <c r="F874" s="15"/>
      <c r="G874" s="15"/>
      <c r="H874" s="15"/>
      <c r="I874" s="26"/>
      <c r="J874" s="21"/>
      <c r="K874" s="22"/>
      <c r="L874" s="23"/>
      <c r="M874" s="24"/>
      <c r="N874" s="25"/>
      <c r="O874" s="15"/>
      <c r="P874" s="15"/>
      <c r="Q874" s="15"/>
      <c r="R874" s="15"/>
      <c r="S874" s="15"/>
      <c r="T874" s="15"/>
      <c r="U874" s="15"/>
      <c r="V874" s="15"/>
      <c r="W874" s="15"/>
      <c r="X874" s="15"/>
      <c r="Y874" s="15"/>
      <c r="Z874" s="15"/>
    </row>
    <row r="875" spans="1:26" ht="12" customHeight="1">
      <c r="A875" s="15"/>
      <c r="B875" s="15"/>
      <c r="C875" s="15"/>
      <c r="D875" s="15"/>
      <c r="E875" s="15"/>
      <c r="F875" s="15"/>
      <c r="G875" s="15"/>
      <c r="H875" s="15"/>
      <c r="I875" s="26"/>
      <c r="J875" s="21"/>
      <c r="K875" s="22"/>
      <c r="L875" s="23"/>
      <c r="M875" s="24"/>
      <c r="N875" s="25"/>
      <c r="O875" s="15"/>
      <c r="P875" s="15"/>
      <c r="Q875" s="15"/>
      <c r="R875" s="15"/>
      <c r="S875" s="15"/>
      <c r="T875" s="15"/>
      <c r="U875" s="15"/>
      <c r="V875" s="15"/>
      <c r="W875" s="15"/>
      <c r="X875" s="15"/>
      <c r="Y875" s="15"/>
      <c r="Z875" s="15"/>
    </row>
    <row r="876" spans="1:26" ht="12" customHeight="1">
      <c r="A876" s="15"/>
      <c r="B876" s="15"/>
      <c r="C876" s="15"/>
      <c r="D876" s="15"/>
      <c r="E876" s="15"/>
      <c r="F876" s="15"/>
      <c r="G876" s="15"/>
      <c r="H876" s="15"/>
      <c r="I876" s="26"/>
      <c r="J876" s="21"/>
      <c r="K876" s="22"/>
      <c r="L876" s="23"/>
      <c r="M876" s="24"/>
      <c r="N876" s="25"/>
      <c r="O876" s="15"/>
      <c r="P876" s="15"/>
      <c r="Q876" s="15"/>
      <c r="R876" s="15"/>
      <c r="S876" s="15"/>
      <c r="T876" s="15"/>
      <c r="U876" s="15"/>
      <c r="V876" s="15"/>
      <c r="W876" s="15"/>
      <c r="X876" s="15"/>
      <c r="Y876" s="15"/>
      <c r="Z876" s="15"/>
    </row>
    <row r="877" spans="1:26" ht="12" customHeight="1">
      <c r="A877" s="15"/>
      <c r="B877" s="15"/>
      <c r="C877" s="15"/>
      <c r="D877" s="15"/>
      <c r="E877" s="15"/>
      <c r="F877" s="15"/>
      <c r="G877" s="15"/>
      <c r="H877" s="15"/>
      <c r="I877" s="26"/>
      <c r="J877" s="21"/>
      <c r="K877" s="22"/>
      <c r="L877" s="23"/>
      <c r="M877" s="24"/>
      <c r="N877" s="25"/>
      <c r="O877" s="15"/>
      <c r="P877" s="15"/>
      <c r="Q877" s="15"/>
      <c r="R877" s="15"/>
      <c r="S877" s="15"/>
      <c r="T877" s="15"/>
      <c r="U877" s="15"/>
      <c r="V877" s="15"/>
      <c r="W877" s="15"/>
      <c r="X877" s="15"/>
      <c r="Y877" s="15"/>
      <c r="Z877" s="15"/>
    </row>
    <row r="878" spans="1:26" ht="12" customHeight="1">
      <c r="A878" s="15"/>
      <c r="B878" s="15"/>
      <c r="C878" s="15"/>
      <c r="D878" s="15"/>
      <c r="E878" s="15"/>
      <c r="F878" s="15"/>
      <c r="G878" s="15"/>
      <c r="H878" s="15"/>
      <c r="I878" s="26"/>
      <c r="J878" s="21"/>
      <c r="K878" s="22"/>
      <c r="L878" s="23"/>
      <c r="M878" s="24"/>
      <c r="N878" s="25"/>
      <c r="O878" s="15"/>
      <c r="P878" s="15"/>
      <c r="Q878" s="15"/>
      <c r="R878" s="15"/>
      <c r="S878" s="15"/>
      <c r="T878" s="15"/>
      <c r="U878" s="15"/>
      <c r="V878" s="15"/>
      <c r="W878" s="15"/>
      <c r="X878" s="15"/>
      <c r="Y878" s="15"/>
      <c r="Z878" s="15"/>
    </row>
    <row r="879" spans="1:26" ht="12" customHeight="1">
      <c r="A879" s="15"/>
      <c r="B879" s="15"/>
      <c r="C879" s="15"/>
      <c r="D879" s="15"/>
      <c r="E879" s="15"/>
      <c r="F879" s="15"/>
      <c r="G879" s="15"/>
      <c r="H879" s="15"/>
      <c r="I879" s="26"/>
      <c r="J879" s="21"/>
      <c r="K879" s="22"/>
      <c r="L879" s="23"/>
      <c r="M879" s="24"/>
      <c r="N879" s="25"/>
      <c r="O879" s="15"/>
      <c r="P879" s="15"/>
      <c r="Q879" s="15"/>
      <c r="R879" s="15"/>
      <c r="S879" s="15"/>
      <c r="T879" s="15"/>
      <c r="U879" s="15"/>
      <c r="V879" s="15"/>
      <c r="W879" s="15"/>
      <c r="X879" s="15"/>
      <c r="Y879" s="15"/>
      <c r="Z879" s="15"/>
    </row>
    <row r="880" spans="1:26" ht="12" customHeight="1">
      <c r="A880" s="15"/>
      <c r="B880" s="15"/>
      <c r="C880" s="15"/>
      <c r="D880" s="15"/>
      <c r="E880" s="15"/>
      <c r="F880" s="15"/>
      <c r="G880" s="15"/>
      <c r="H880" s="15"/>
      <c r="I880" s="26"/>
      <c r="J880" s="21"/>
      <c r="K880" s="22"/>
      <c r="L880" s="23"/>
      <c r="M880" s="24"/>
      <c r="N880" s="25"/>
      <c r="O880" s="15"/>
      <c r="P880" s="15"/>
      <c r="Q880" s="15"/>
      <c r="R880" s="15"/>
      <c r="S880" s="15"/>
      <c r="T880" s="15"/>
      <c r="U880" s="15"/>
      <c r="V880" s="15"/>
      <c r="W880" s="15"/>
      <c r="X880" s="15"/>
      <c r="Y880" s="15"/>
      <c r="Z880" s="15"/>
    </row>
    <row r="881" spans="1:26" ht="12" customHeight="1">
      <c r="A881" s="15"/>
      <c r="B881" s="15"/>
      <c r="C881" s="15"/>
      <c r="D881" s="15"/>
      <c r="E881" s="15"/>
      <c r="F881" s="15"/>
      <c r="G881" s="15"/>
      <c r="H881" s="15"/>
      <c r="I881" s="26"/>
      <c r="J881" s="21"/>
      <c r="K881" s="22"/>
      <c r="L881" s="23"/>
      <c r="M881" s="24"/>
      <c r="N881" s="25"/>
      <c r="O881" s="15"/>
      <c r="P881" s="15"/>
      <c r="Q881" s="15"/>
      <c r="R881" s="15"/>
      <c r="S881" s="15"/>
      <c r="T881" s="15"/>
      <c r="U881" s="15"/>
      <c r="V881" s="15"/>
      <c r="W881" s="15"/>
      <c r="X881" s="15"/>
      <c r="Y881" s="15"/>
      <c r="Z881" s="15"/>
    </row>
    <row r="882" spans="1:26" ht="12" customHeight="1">
      <c r="A882" s="15"/>
      <c r="B882" s="15"/>
      <c r="C882" s="15"/>
      <c r="D882" s="15"/>
      <c r="E882" s="15"/>
      <c r="F882" s="15"/>
      <c r="G882" s="15"/>
      <c r="H882" s="15"/>
      <c r="I882" s="26"/>
      <c r="J882" s="21"/>
      <c r="K882" s="22"/>
      <c r="L882" s="23"/>
      <c r="M882" s="24"/>
      <c r="N882" s="25"/>
      <c r="O882" s="15"/>
      <c r="P882" s="15"/>
      <c r="Q882" s="15"/>
      <c r="R882" s="15"/>
      <c r="S882" s="15"/>
      <c r="T882" s="15"/>
      <c r="U882" s="15"/>
      <c r="V882" s="15"/>
      <c r="W882" s="15"/>
      <c r="X882" s="15"/>
      <c r="Y882" s="15"/>
      <c r="Z882" s="15"/>
    </row>
    <row r="883" spans="1:26" ht="12" customHeight="1">
      <c r="A883" s="15"/>
      <c r="B883" s="15"/>
      <c r="C883" s="15"/>
      <c r="D883" s="15"/>
      <c r="E883" s="15"/>
      <c r="F883" s="15"/>
      <c r="G883" s="15"/>
      <c r="H883" s="15"/>
      <c r="I883" s="26"/>
      <c r="J883" s="21"/>
      <c r="K883" s="22"/>
      <c r="L883" s="23"/>
      <c r="M883" s="24"/>
      <c r="N883" s="25"/>
      <c r="O883" s="15"/>
      <c r="P883" s="15"/>
      <c r="Q883" s="15"/>
      <c r="R883" s="15"/>
      <c r="S883" s="15"/>
      <c r="T883" s="15"/>
      <c r="U883" s="15"/>
      <c r="V883" s="15"/>
      <c r="W883" s="15"/>
      <c r="X883" s="15"/>
      <c r="Y883" s="15"/>
      <c r="Z883" s="15"/>
    </row>
    <row r="884" spans="1:26" ht="12" customHeight="1">
      <c r="A884" s="15"/>
      <c r="B884" s="15"/>
      <c r="C884" s="15"/>
      <c r="D884" s="15"/>
      <c r="E884" s="15"/>
      <c r="F884" s="15"/>
      <c r="G884" s="15"/>
      <c r="H884" s="15"/>
      <c r="I884" s="26"/>
      <c r="J884" s="21"/>
      <c r="K884" s="22"/>
      <c r="L884" s="23"/>
      <c r="M884" s="24"/>
      <c r="N884" s="25"/>
      <c r="O884" s="15"/>
      <c r="P884" s="15"/>
      <c r="Q884" s="15"/>
      <c r="R884" s="15"/>
      <c r="S884" s="15"/>
      <c r="T884" s="15"/>
      <c r="U884" s="15"/>
      <c r="V884" s="15"/>
      <c r="W884" s="15"/>
      <c r="X884" s="15"/>
      <c r="Y884" s="15"/>
      <c r="Z884" s="15"/>
    </row>
    <row r="885" spans="1:26" ht="12" customHeight="1">
      <c r="A885" s="15"/>
      <c r="B885" s="15"/>
      <c r="C885" s="15"/>
      <c r="D885" s="15"/>
      <c r="E885" s="15"/>
      <c r="F885" s="15"/>
      <c r="G885" s="15"/>
      <c r="H885" s="15"/>
      <c r="I885" s="26"/>
      <c r="J885" s="21"/>
      <c r="K885" s="22"/>
      <c r="L885" s="23"/>
      <c r="M885" s="24"/>
      <c r="N885" s="25"/>
      <c r="O885" s="15"/>
      <c r="P885" s="15"/>
      <c r="Q885" s="15"/>
      <c r="R885" s="15"/>
      <c r="S885" s="15"/>
      <c r="T885" s="15"/>
      <c r="U885" s="15"/>
      <c r="V885" s="15"/>
      <c r="W885" s="15"/>
      <c r="X885" s="15"/>
      <c r="Y885" s="15"/>
      <c r="Z885" s="15"/>
    </row>
    <row r="886" spans="1:26" ht="12" customHeight="1">
      <c r="A886" s="15"/>
      <c r="B886" s="15"/>
      <c r="C886" s="15"/>
      <c r="D886" s="15"/>
      <c r="E886" s="15"/>
      <c r="F886" s="15"/>
      <c r="G886" s="15"/>
      <c r="H886" s="15"/>
      <c r="I886" s="26"/>
      <c r="J886" s="21"/>
      <c r="K886" s="22"/>
      <c r="L886" s="23"/>
      <c r="M886" s="24"/>
      <c r="N886" s="25"/>
      <c r="O886" s="15"/>
      <c r="P886" s="15"/>
      <c r="Q886" s="15"/>
      <c r="R886" s="15"/>
      <c r="S886" s="15"/>
      <c r="T886" s="15"/>
      <c r="U886" s="15"/>
      <c r="V886" s="15"/>
      <c r="W886" s="15"/>
      <c r="X886" s="15"/>
      <c r="Y886" s="15"/>
      <c r="Z886" s="15"/>
    </row>
    <row r="887" spans="1:26" ht="12" customHeight="1">
      <c r="A887" s="15"/>
      <c r="B887" s="15"/>
      <c r="C887" s="15"/>
      <c r="D887" s="15"/>
      <c r="E887" s="15"/>
      <c r="F887" s="15"/>
      <c r="G887" s="15"/>
      <c r="H887" s="15"/>
      <c r="I887" s="26"/>
      <c r="J887" s="21"/>
      <c r="K887" s="22"/>
      <c r="L887" s="23"/>
      <c r="M887" s="24"/>
      <c r="N887" s="25"/>
      <c r="O887" s="15"/>
      <c r="P887" s="15"/>
      <c r="Q887" s="15"/>
      <c r="R887" s="15"/>
      <c r="S887" s="15"/>
      <c r="T887" s="15"/>
      <c r="U887" s="15"/>
      <c r="V887" s="15"/>
      <c r="W887" s="15"/>
      <c r="X887" s="15"/>
      <c r="Y887" s="15"/>
      <c r="Z887" s="15"/>
    </row>
    <row r="888" spans="1:26" ht="12" customHeight="1">
      <c r="A888" s="15"/>
      <c r="B888" s="15"/>
      <c r="C888" s="15"/>
      <c r="D888" s="15"/>
      <c r="E888" s="15"/>
      <c r="F888" s="15"/>
      <c r="G888" s="15"/>
      <c r="H888" s="15"/>
      <c r="I888" s="26"/>
      <c r="J888" s="21"/>
      <c r="K888" s="22"/>
      <c r="L888" s="23"/>
      <c r="M888" s="24"/>
      <c r="N888" s="25"/>
      <c r="O888" s="15"/>
      <c r="P888" s="15"/>
      <c r="Q888" s="15"/>
      <c r="R888" s="15"/>
      <c r="S888" s="15"/>
      <c r="T888" s="15"/>
      <c r="U888" s="15"/>
      <c r="V888" s="15"/>
      <c r="W888" s="15"/>
      <c r="X888" s="15"/>
      <c r="Y888" s="15"/>
      <c r="Z888" s="15"/>
    </row>
    <row r="889" spans="1:26" ht="12" customHeight="1">
      <c r="A889" s="15"/>
      <c r="B889" s="15"/>
      <c r="C889" s="15"/>
      <c r="D889" s="15"/>
      <c r="E889" s="15"/>
      <c r="F889" s="15"/>
      <c r="G889" s="15"/>
      <c r="H889" s="15"/>
      <c r="I889" s="26"/>
      <c r="J889" s="21"/>
      <c r="K889" s="22"/>
      <c r="L889" s="23"/>
      <c r="M889" s="24"/>
      <c r="N889" s="25"/>
      <c r="O889" s="15"/>
      <c r="P889" s="15"/>
      <c r="Q889" s="15"/>
      <c r="R889" s="15"/>
      <c r="S889" s="15"/>
      <c r="T889" s="15"/>
      <c r="U889" s="15"/>
      <c r="V889" s="15"/>
      <c r="W889" s="15"/>
      <c r="X889" s="15"/>
      <c r="Y889" s="15"/>
      <c r="Z889" s="15"/>
    </row>
    <row r="890" spans="1:26" ht="12" customHeight="1">
      <c r="A890" s="15"/>
      <c r="B890" s="15"/>
      <c r="C890" s="15"/>
      <c r="D890" s="15"/>
      <c r="E890" s="15"/>
      <c r="F890" s="15"/>
      <c r="G890" s="15"/>
      <c r="H890" s="15"/>
      <c r="I890" s="26"/>
      <c r="J890" s="21"/>
      <c r="K890" s="22"/>
      <c r="L890" s="23"/>
      <c r="M890" s="24"/>
      <c r="N890" s="25"/>
      <c r="O890" s="15"/>
      <c r="P890" s="15"/>
      <c r="Q890" s="15"/>
      <c r="R890" s="15"/>
      <c r="S890" s="15"/>
      <c r="T890" s="15"/>
      <c r="U890" s="15"/>
      <c r="V890" s="15"/>
      <c r="W890" s="15"/>
      <c r="X890" s="15"/>
      <c r="Y890" s="15"/>
      <c r="Z890" s="15"/>
    </row>
    <row r="891" spans="1:26" ht="12" customHeight="1">
      <c r="A891" s="15"/>
      <c r="B891" s="15"/>
      <c r="C891" s="15"/>
      <c r="D891" s="15"/>
      <c r="E891" s="15"/>
      <c r="F891" s="15"/>
      <c r="G891" s="15"/>
      <c r="H891" s="15"/>
      <c r="I891" s="26"/>
      <c r="J891" s="21"/>
      <c r="K891" s="22"/>
      <c r="L891" s="23"/>
      <c r="M891" s="24"/>
      <c r="N891" s="25"/>
      <c r="O891" s="15"/>
      <c r="P891" s="15"/>
      <c r="Q891" s="15"/>
      <c r="R891" s="15"/>
      <c r="S891" s="15"/>
      <c r="T891" s="15"/>
      <c r="U891" s="15"/>
      <c r="V891" s="15"/>
      <c r="W891" s="15"/>
      <c r="X891" s="15"/>
      <c r="Y891" s="15"/>
      <c r="Z891" s="15"/>
    </row>
    <row r="892" spans="1:26" ht="12" customHeight="1">
      <c r="A892" s="15"/>
      <c r="B892" s="15"/>
      <c r="C892" s="15"/>
      <c r="D892" s="15"/>
      <c r="E892" s="15"/>
      <c r="F892" s="15"/>
      <c r="G892" s="15"/>
      <c r="H892" s="15"/>
      <c r="I892" s="26"/>
      <c r="J892" s="21"/>
      <c r="K892" s="22"/>
      <c r="L892" s="23"/>
      <c r="M892" s="24"/>
      <c r="N892" s="25"/>
      <c r="O892" s="15"/>
      <c r="P892" s="15"/>
      <c r="Q892" s="15"/>
      <c r="R892" s="15"/>
      <c r="S892" s="15"/>
      <c r="T892" s="15"/>
      <c r="U892" s="15"/>
      <c r="V892" s="15"/>
      <c r="W892" s="15"/>
      <c r="X892" s="15"/>
      <c r="Y892" s="15"/>
      <c r="Z892" s="15"/>
    </row>
    <row r="893" spans="1:26" ht="12" customHeight="1">
      <c r="A893" s="15"/>
      <c r="B893" s="15"/>
      <c r="C893" s="15"/>
      <c r="D893" s="15"/>
      <c r="E893" s="15"/>
      <c r="F893" s="15"/>
      <c r="G893" s="15"/>
      <c r="H893" s="15"/>
      <c r="I893" s="26"/>
      <c r="J893" s="21"/>
      <c r="K893" s="22"/>
      <c r="L893" s="23"/>
      <c r="M893" s="24"/>
      <c r="N893" s="25"/>
      <c r="O893" s="15"/>
      <c r="P893" s="15"/>
      <c r="Q893" s="15"/>
      <c r="R893" s="15"/>
      <c r="S893" s="15"/>
      <c r="T893" s="15"/>
      <c r="U893" s="15"/>
      <c r="V893" s="15"/>
      <c r="W893" s="15"/>
      <c r="X893" s="15"/>
      <c r="Y893" s="15"/>
      <c r="Z893" s="15"/>
    </row>
    <row r="894" spans="1:26" ht="12" customHeight="1">
      <c r="A894" s="15"/>
      <c r="B894" s="15"/>
      <c r="C894" s="15"/>
      <c r="D894" s="15"/>
      <c r="E894" s="15"/>
      <c r="F894" s="15"/>
      <c r="G894" s="15"/>
      <c r="H894" s="15"/>
      <c r="I894" s="26"/>
      <c r="J894" s="21"/>
      <c r="K894" s="22"/>
      <c r="L894" s="23"/>
      <c r="M894" s="24"/>
      <c r="N894" s="25"/>
      <c r="O894" s="15"/>
      <c r="P894" s="15"/>
      <c r="Q894" s="15"/>
      <c r="R894" s="15"/>
      <c r="S894" s="15"/>
      <c r="T894" s="15"/>
      <c r="U894" s="15"/>
      <c r="V894" s="15"/>
      <c r="W894" s="15"/>
      <c r="X894" s="15"/>
      <c r="Y894" s="15"/>
      <c r="Z894" s="15"/>
    </row>
    <row r="895" spans="1:26" ht="12" customHeight="1">
      <c r="A895" s="15"/>
      <c r="B895" s="15"/>
      <c r="C895" s="15"/>
      <c r="D895" s="15"/>
      <c r="E895" s="15"/>
      <c r="F895" s="15"/>
      <c r="G895" s="15"/>
      <c r="H895" s="15"/>
      <c r="I895" s="26"/>
      <c r="J895" s="21"/>
      <c r="K895" s="22"/>
      <c r="L895" s="23"/>
      <c r="M895" s="24"/>
      <c r="N895" s="25"/>
      <c r="O895" s="15"/>
      <c r="P895" s="15"/>
      <c r="Q895" s="15"/>
      <c r="R895" s="15"/>
      <c r="S895" s="15"/>
      <c r="T895" s="15"/>
      <c r="U895" s="15"/>
      <c r="V895" s="15"/>
      <c r="W895" s="15"/>
      <c r="X895" s="15"/>
      <c r="Y895" s="15"/>
      <c r="Z895" s="15"/>
    </row>
    <row r="896" spans="1:26" ht="12" customHeight="1">
      <c r="A896" s="15"/>
      <c r="B896" s="15"/>
      <c r="C896" s="15"/>
      <c r="D896" s="15"/>
      <c r="E896" s="15"/>
      <c r="F896" s="15"/>
      <c r="G896" s="15"/>
      <c r="H896" s="15"/>
      <c r="I896" s="26"/>
      <c r="J896" s="21"/>
      <c r="K896" s="22"/>
      <c r="L896" s="23"/>
      <c r="M896" s="24"/>
      <c r="N896" s="25"/>
      <c r="O896" s="15"/>
      <c r="P896" s="15"/>
      <c r="Q896" s="15"/>
      <c r="R896" s="15"/>
      <c r="S896" s="15"/>
      <c r="T896" s="15"/>
      <c r="U896" s="15"/>
      <c r="V896" s="15"/>
      <c r="W896" s="15"/>
      <c r="X896" s="15"/>
      <c r="Y896" s="15"/>
      <c r="Z896" s="15"/>
    </row>
    <row r="897" spans="1:26" ht="12" customHeight="1">
      <c r="A897" s="15"/>
      <c r="B897" s="15"/>
      <c r="C897" s="15"/>
      <c r="D897" s="15"/>
      <c r="E897" s="15"/>
      <c r="F897" s="15"/>
      <c r="G897" s="15"/>
      <c r="H897" s="15"/>
      <c r="I897" s="26"/>
      <c r="J897" s="21"/>
      <c r="K897" s="22"/>
      <c r="L897" s="23"/>
      <c r="M897" s="24"/>
      <c r="N897" s="25"/>
      <c r="O897" s="15"/>
      <c r="P897" s="15"/>
      <c r="Q897" s="15"/>
      <c r="R897" s="15"/>
      <c r="S897" s="15"/>
      <c r="T897" s="15"/>
      <c r="U897" s="15"/>
      <c r="V897" s="15"/>
      <c r="W897" s="15"/>
      <c r="X897" s="15"/>
      <c r="Y897" s="15"/>
      <c r="Z897" s="15"/>
    </row>
    <row r="898" spans="1:26" ht="12" customHeight="1">
      <c r="A898" s="15"/>
      <c r="B898" s="15"/>
      <c r="C898" s="15"/>
      <c r="D898" s="15"/>
      <c r="E898" s="15"/>
      <c r="F898" s="15"/>
      <c r="G898" s="15"/>
      <c r="H898" s="15"/>
      <c r="I898" s="26"/>
      <c r="J898" s="21"/>
      <c r="K898" s="22"/>
      <c r="L898" s="23"/>
      <c r="M898" s="24"/>
      <c r="N898" s="25"/>
      <c r="O898" s="15"/>
      <c r="P898" s="15"/>
      <c r="Q898" s="15"/>
      <c r="R898" s="15"/>
      <c r="S898" s="15"/>
      <c r="T898" s="15"/>
      <c r="U898" s="15"/>
      <c r="V898" s="15"/>
      <c r="W898" s="15"/>
      <c r="X898" s="15"/>
      <c r="Y898" s="15"/>
      <c r="Z898" s="15"/>
    </row>
    <row r="899" spans="1:26" ht="12" customHeight="1">
      <c r="A899" s="15"/>
      <c r="B899" s="15"/>
      <c r="C899" s="15"/>
      <c r="D899" s="15"/>
      <c r="E899" s="15"/>
      <c r="F899" s="15"/>
      <c r="G899" s="15"/>
      <c r="H899" s="15"/>
      <c r="I899" s="26"/>
      <c r="J899" s="21"/>
      <c r="K899" s="22"/>
      <c r="L899" s="23"/>
      <c r="M899" s="24"/>
      <c r="N899" s="25"/>
      <c r="O899" s="15"/>
      <c r="P899" s="15"/>
      <c r="Q899" s="15"/>
      <c r="R899" s="15"/>
      <c r="S899" s="15"/>
      <c r="T899" s="15"/>
      <c r="U899" s="15"/>
      <c r="V899" s="15"/>
      <c r="W899" s="15"/>
      <c r="X899" s="15"/>
      <c r="Y899" s="15"/>
      <c r="Z899" s="15"/>
    </row>
    <row r="900" spans="1:26" ht="12" customHeight="1">
      <c r="A900" s="15"/>
      <c r="B900" s="15"/>
      <c r="C900" s="15"/>
      <c r="D900" s="15"/>
      <c r="E900" s="15"/>
      <c r="F900" s="15"/>
      <c r="G900" s="15"/>
      <c r="H900" s="15"/>
      <c r="I900" s="26"/>
      <c r="J900" s="21"/>
      <c r="K900" s="22"/>
      <c r="L900" s="23"/>
      <c r="M900" s="24"/>
      <c r="N900" s="25"/>
      <c r="O900" s="15"/>
      <c r="P900" s="15"/>
      <c r="Q900" s="15"/>
      <c r="R900" s="15"/>
      <c r="S900" s="15"/>
      <c r="T900" s="15"/>
      <c r="U900" s="15"/>
      <c r="V900" s="15"/>
      <c r="W900" s="15"/>
      <c r="X900" s="15"/>
      <c r="Y900" s="15"/>
      <c r="Z900" s="15"/>
    </row>
    <row r="901" spans="1:26" ht="12" customHeight="1">
      <c r="A901" s="15"/>
      <c r="B901" s="15"/>
      <c r="C901" s="15"/>
      <c r="D901" s="15"/>
      <c r="E901" s="15"/>
      <c r="F901" s="15"/>
      <c r="G901" s="15"/>
      <c r="H901" s="15"/>
      <c r="I901" s="26"/>
      <c r="J901" s="21"/>
      <c r="K901" s="22"/>
      <c r="L901" s="23"/>
      <c r="M901" s="24"/>
      <c r="N901" s="25"/>
      <c r="O901" s="15"/>
      <c r="P901" s="15"/>
      <c r="Q901" s="15"/>
      <c r="R901" s="15"/>
      <c r="S901" s="15"/>
      <c r="T901" s="15"/>
      <c r="U901" s="15"/>
      <c r="V901" s="15"/>
      <c r="W901" s="15"/>
      <c r="X901" s="15"/>
      <c r="Y901" s="15"/>
      <c r="Z901" s="15"/>
    </row>
    <row r="902" spans="1:26" ht="12" customHeight="1">
      <c r="A902" s="15"/>
      <c r="B902" s="15"/>
      <c r="C902" s="15"/>
      <c r="D902" s="15"/>
      <c r="E902" s="15"/>
      <c r="F902" s="15"/>
      <c r="G902" s="15"/>
      <c r="H902" s="15"/>
      <c r="I902" s="26"/>
      <c r="J902" s="21"/>
      <c r="K902" s="22"/>
      <c r="L902" s="23"/>
      <c r="M902" s="24"/>
      <c r="N902" s="25"/>
      <c r="O902" s="15"/>
      <c r="P902" s="15"/>
      <c r="Q902" s="15"/>
      <c r="R902" s="15"/>
      <c r="S902" s="15"/>
      <c r="T902" s="15"/>
      <c r="U902" s="15"/>
      <c r="V902" s="15"/>
      <c r="W902" s="15"/>
      <c r="X902" s="15"/>
      <c r="Y902" s="15"/>
      <c r="Z902" s="15"/>
    </row>
    <row r="903" spans="1:26" ht="12" customHeight="1">
      <c r="A903" s="15"/>
      <c r="B903" s="15"/>
      <c r="C903" s="15"/>
      <c r="D903" s="15"/>
      <c r="E903" s="15"/>
      <c r="F903" s="15"/>
      <c r="G903" s="15"/>
      <c r="H903" s="15"/>
      <c r="I903" s="26"/>
      <c r="J903" s="21"/>
      <c r="K903" s="22"/>
      <c r="L903" s="23"/>
      <c r="M903" s="24"/>
      <c r="N903" s="25"/>
      <c r="O903" s="15"/>
      <c r="P903" s="15"/>
      <c r="Q903" s="15"/>
      <c r="R903" s="15"/>
      <c r="S903" s="15"/>
      <c r="T903" s="15"/>
      <c r="U903" s="15"/>
      <c r="V903" s="15"/>
      <c r="W903" s="15"/>
      <c r="X903" s="15"/>
      <c r="Y903" s="15"/>
      <c r="Z903" s="15"/>
    </row>
    <row r="904" spans="1:26" ht="12" customHeight="1">
      <c r="A904" s="15"/>
      <c r="B904" s="15"/>
      <c r="C904" s="15"/>
      <c r="D904" s="15"/>
      <c r="E904" s="15"/>
      <c r="F904" s="15"/>
      <c r="G904" s="15"/>
      <c r="H904" s="15"/>
      <c r="I904" s="26"/>
      <c r="J904" s="21"/>
      <c r="K904" s="22"/>
      <c r="L904" s="23"/>
      <c r="M904" s="24"/>
      <c r="N904" s="25"/>
      <c r="O904" s="15"/>
      <c r="P904" s="15"/>
      <c r="Q904" s="15"/>
      <c r="R904" s="15"/>
      <c r="S904" s="15"/>
      <c r="T904" s="15"/>
      <c r="U904" s="15"/>
      <c r="V904" s="15"/>
      <c r="W904" s="15"/>
      <c r="X904" s="15"/>
      <c r="Y904" s="15"/>
      <c r="Z904" s="15"/>
    </row>
    <row r="905" spans="1:26" ht="12" customHeight="1">
      <c r="A905" s="15"/>
      <c r="B905" s="15"/>
      <c r="C905" s="15"/>
      <c r="D905" s="15"/>
      <c r="E905" s="15"/>
      <c r="F905" s="15"/>
      <c r="G905" s="15"/>
      <c r="H905" s="15"/>
      <c r="I905" s="26"/>
      <c r="J905" s="21"/>
      <c r="K905" s="22"/>
      <c r="L905" s="23"/>
      <c r="M905" s="24"/>
      <c r="N905" s="25"/>
      <c r="O905" s="15"/>
      <c r="P905" s="15"/>
      <c r="Q905" s="15"/>
      <c r="R905" s="15"/>
      <c r="S905" s="15"/>
      <c r="T905" s="15"/>
      <c r="U905" s="15"/>
      <c r="V905" s="15"/>
      <c r="W905" s="15"/>
      <c r="X905" s="15"/>
      <c r="Y905" s="15"/>
      <c r="Z905" s="15"/>
    </row>
    <row r="906" spans="1:26" ht="12" customHeight="1">
      <c r="A906" s="15"/>
      <c r="B906" s="15"/>
      <c r="C906" s="15"/>
      <c r="D906" s="15"/>
      <c r="E906" s="15"/>
      <c r="F906" s="15"/>
      <c r="G906" s="15"/>
      <c r="H906" s="15"/>
      <c r="I906" s="26"/>
      <c r="J906" s="21"/>
      <c r="K906" s="22"/>
      <c r="L906" s="23"/>
      <c r="M906" s="24"/>
      <c r="N906" s="25"/>
      <c r="O906" s="15"/>
      <c r="P906" s="15"/>
      <c r="Q906" s="15"/>
      <c r="R906" s="15"/>
      <c r="S906" s="15"/>
      <c r="T906" s="15"/>
      <c r="U906" s="15"/>
      <c r="V906" s="15"/>
      <c r="W906" s="15"/>
      <c r="X906" s="15"/>
      <c r="Y906" s="15"/>
      <c r="Z906" s="15"/>
    </row>
    <row r="907" spans="1:26" ht="12" customHeight="1">
      <c r="A907" s="15"/>
      <c r="B907" s="15"/>
      <c r="C907" s="15"/>
      <c r="D907" s="15"/>
      <c r="E907" s="15"/>
      <c r="F907" s="15"/>
      <c r="G907" s="15"/>
      <c r="H907" s="15"/>
      <c r="I907" s="26"/>
      <c r="J907" s="21"/>
      <c r="K907" s="22"/>
      <c r="L907" s="23"/>
      <c r="M907" s="24"/>
      <c r="N907" s="25"/>
      <c r="O907" s="15"/>
      <c r="P907" s="15"/>
      <c r="Q907" s="15"/>
      <c r="R907" s="15"/>
      <c r="S907" s="15"/>
      <c r="T907" s="15"/>
      <c r="U907" s="15"/>
      <c r="V907" s="15"/>
      <c r="W907" s="15"/>
      <c r="X907" s="15"/>
      <c r="Y907" s="15"/>
      <c r="Z907" s="15"/>
    </row>
    <row r="908" spans="1:26" ht="12" customHeight="1">
      <c r="A908" s="15"/>
      <c r="B908" s="15"/>
      <c r="C908" s="15"/>
      <c r="D908" s="15"/>
      <c r="E908" s="15"/>
      <c r="F908" s="15"/>
      <c r="G908" s="15"/>
      <c r="H908" s="15"/>
      <c r="I908" s="26"/>
      <c r="J908" s="21"/>
      <c r="K908" s="22"/>
      <c r="L908" s="23"/>
      <c r="M908" s="24"/>
      <c r="N908" s="25"/>
      <c r="O908" s="15"/>
      <c r="P908" s="15"/>
      <c r="Q908" s="15"/>
      <c r="R908" s="15"/>
      <c r="S908" s="15"/>
      <c r="T908" s="15"/>
      <c r="U908" s="15"/>
      <c r="V908" s="15"/>
      <c r="W908" s="15"/>
      <c r="X908" s="15"/>
      <c r="Y908" s="15"/>
      <c r="Z908" s="15"/>
    </row>
    <row r="909" spans="1:26" ht="12" customHeight="1">
      <c r="A909" s="15"/>
      <c r="B909" s="15"/>
      <c r="C909" s="15"/>
      <c r="D909" s="15"/>
      <c r="E909" s="15"/>
      <c r="F909" s="15"/>
      <c r="G909" s="15"/>
      <c r="H909" s="15"/>
      <c r="I909" s="26"/>
      <c r="J909" s="21"/>
      <c r="K909" s="22"/>
      <c r="L909" s="23"/>
      <c r="M909" s="24"/>
      <c r="N909" s="25"/>
      <c r="O909" s="15"/>
      <c r="P909" s="15"/>
      <c r="Q909" s="15"/>
      <c r="R909" s="15"/>
      <c r="S909" s="15"/>
      <c r="T909" s="15"/>
      <c r="U909" s="15"/>
      <c r="V909" s="15"/>
      <c r="W909" s="15"/>
      <c r="X909" s="15"/>
      <c r="Y909" s="15"/>
      <c r="Z909" s="15"/>
    </row>
    <row r="910" spans="1:26" ht="12" customHeight="1">
      <c r="A910" s="15"/>
      <c r="B910" s="15"/>
      <c r="C910" s="15"/>
      <c r="D910" s="15"/>
      <c r="E910" s="15"/>
      <c r="F910" s="15"/>
      <c r="G910" s="15"/>
      <c r="H910" s="15"/>
      <c r="I910" s="26"/>
      <c r="J910" s="21"/>
      <c r="K910" s="22"/>
      <c r="L910" s="23"/>
      <c r="M910" s="24"/>
      <c r="N910" s="25"/>
      <c r="O910" s="15"/>
      <c r="P910" s="15"/>
      <c r="Q910" s="15"/>
      <c r="R910" s="15"/>
      <c r="S910" s="15"/>
      <c r="T910" s="15"/>
      <c r="U910" s="15"/>
      <c r="V910" s="15"/>
      <c r="W910" s="15"/>
      <c r="X910" s="15"/>
      <c r="Y910" s="15"/>
      <c r="Z910" s="15"/>
    </row>
    <row r="911" spans="1:26" ht="12" customHeight="1">
      <c r="A911" s="15"/>
      <c r="B911" s="15"/>
      <c r="C911" s="15"/>
      <c r="D911" s="15"/>
      <c r="E911" s="15"/>
      <c r="F911" s="15"/>
      <c r="G911" s="15"/>
      <c r="H911" s="15"/>
      <c r="I911" s="26"/>
      <c r="J911" s="21"/>
      <c r="K911" s="22"/>
      <c r="L911" s="23"/>
      <c r="M911" s="24"/>
      <c r="N911" s="25"/>
      <c r="O911" s="15"/>
      <c r="P911" s="15"/>
      <c r="Q911" s="15"/>
      <c r="R911" s="15"/>
      <c r="S911" s="15"/>
      <c r="T911" s="15"/>
      <c r="U911" s="15"/>
      <c r="V911" s="15"/>
      <c r="W911" s="15"/>
      <c r="X911" s="15"/>
      <c r="Y911" s="15"/>
      <c r="Z911" s="15"/>
    </row>
    <row r="912" spans="1:26" ht="12" customHeight="1">
      <c r="A912" s="15"/>
      <c r="B912" s="15"/>
      <c r="C912" s="15"/>
      <c r="D912" s="15"/>
      <c r="E912" s="15"/>
      <c r="F912" s="15"/>
      <c r="G912" s="15"/>
      <c r="H912" s="15"/>
      <c r="I912" s="26"/>
      <c r="J912" s="21"/>
      <c r="K912" s="22"/>
      <c r="L912" s="23"/>
      <c r="M912" s="24"/>
      <c r="N912" s="25"/>
      <c r="O912" s="15"/>
      <c r="P912" s="15"/>
      <c r="Q912" s="15"/>
      <c r="R912" s="15"/>
      <c r="S912" s="15"/>
      <c r="T912" s="15"/>
      <c r="U912" s="15"/>
      <c r="V912" s="15"/>
      <c r="W912" s="15"/>
      <c r="X912" s="15"/>
      <c r="Y912" s="15"/>
      <c r="Z912" s="15"/>
    </row>
    <row r="913" spans="1:26" ht="12" customHeight="1">
      <c r="A913" s="15"/>
      <c r="B913" s="15"/>
      <c r="C913" s="15"/>
      <c r="D913" s="15"/>
      <c r="E913" s="15"/>
      <c r="F913" s="15"/>
      <c r="G913" s="15"/>
      <c r="H913" s="15"/>
      <c r="I913" s="26"/>
      <c r="J913" s="21"/>
      <c r="K913" s="22"/>
      <c r="L913" s="23"/>
      <c r="M913" s="24"/>
      <c r="N913" s="25"/>
      <c r="O913" s="15"/>
      <c r="P913" s="15"/>
      <c r="Q913" s="15"/>
      <c r="R913" s="15"/>
      <c r="S913" s="15"/>
      <c r="T913" s="15"/>
      <c r="U913" s="15"/>
      <c r="V913" s="15"/>
      <c r="W913" s="15"/>
      <c r="X913" s="15"/>
      <c r="Y913" s="15"/>
      <c r="Z913" s="15"/>
    </row>
    <row r="914" spans="1:26" ht="12" customHeight="1">
      <c r="A914" s="15"/>
      <c r="B914" s="15"/>
      <c r="C914" s="15"/>
      <c r="D914" s="15"/>
      <c r="E914" s="15"/>
      <c r="F914" s="15"/>
      <c r="G914" s="15"/>
      <c r="H914" s="15"/>
      <c r="I914" s="26"/>
      <c r="J914" s="21"/>
      <c r="K914" s="22"/>
      <c r="L914" s="23"/>
      <c r="M914" s="24"/>
      <c r="N914" s="25"/>
      <c r="O914" s="15"/>
      <c r="P914" s="15"/>
      <c r="Q914" s="15"/>
      <c r="R914" s="15"/>
      <c r="S914" s="15"/>
      <c r="T914" s="15"/>
      <c r="U914" s="15"/>
      <c r="V914" s="15"/>
      <c r="W914" s="15"/>
      <c r="X914" s="15"/>
      <c r="Y914" s="15"/>
      <c r="Z914" s="15"/>
    </row>
    <row r="915" spans="1:26" ht="12" customHeight="1">
      <c r="A915" s="15"/>
      <c r="B915" s="15"/>
      <c r="C915" s="15"/>
      <c r="D915" s="15"/>
      <c r="E915" s="15"/>
      <c r="F915" s="15"/>
      <c r="G915" s="15"/>
      <c r="H915" s="15"/>
      <c r="I915" s="26"/>
      <c r="J915" s="21"/>
      <c r="K915" s="22"/>
      <c r="L915" s="23"/>
      <c r="M915" s="24"/>
      <c r="N915" s="25"/>
      <c r="O915" s="15"/>
      <c r="P915" s="15"/>
      <c r="Q915" s="15"/>
      <c r="R915" s="15"/>
      <c r="S915" s="15"/>
      <c r="T915" s="15"/>
      <c r="U915" s="15"/>
      <c r="V915" s="15"/>
      <c r="W915" s="15"/>
      <c r="X915" s="15"/>
      <c r="Y915" s="15"/>
      <c r="Z915" s="15"/>
    </row>
    <row r="916" spans="1:26" ht="12" customHeight="1">
      <c r="A916" s="15"/>
      <c r="B916" s="15"/>
      <c r="C916" s="15"/>
      <c r="D916" s="15"/>
      <c r="E916" s="15"/>
      <c r="F916" s="15"/>
      <c r="G916" s="15"/>
      <c r="H916" s="15"/>
      <c r="I916" s="26"/>
      <c r="J916" s="21"/>
      <c r="K916" s="22"/>
      <c r="L916" s="23"/>
      <c r="M916" s="24"/>
      <c r="N916" s="25"/>
      <c r="O916" s="15"/>
      <c r="P916" s="15"/>
      <c r="Q916" s="15"/>
      <c r="R916" s="15"/>
      <c r="S916" s="15"/>
      <c r="T916" s="15"/>
      <c r="U916" s="15"/>
      <c r="V916" s="15"/>
      <c r="W916" s="15"/>
      <c r="X916" s="15"/>
      <c r="Y916" s="15"/>
      <c r="Z916" s="15"/>
    </row>
    <row r="917" spans="1:26" ht="12" customHeight="1">
      <c r="A917" s="15"/>
      <c r="B917" s="15"/>
      <c r="C917" s="15"/>
      <c r="D917" s="15"/>
      <c r="E917" s="15"/>
      <c r="F917" s="15"/>
      <c r="G917" s="15"/>
      <c r="H917" s="15"/>
      <c r="I917" s="26"/>
      <c r="J917" s="21"/>
      <c r="K917" s="22"/>
      <c r="L917" s="23"/>
      <c r="M917" s="24"/>
      <c r="N917" s="25"/>
      <c r="O917" s="15"/>
      <c r="P917" s="15"/>
      <c r="Q917" s="15"/>
      <c r="R917" s="15"/>
      <c r="S917" s="15"/>
      <c r="T917" s="15"/>
      <c r="U917" s="15"/>
      <c r="V917" s="15"/>
      <c r="W917" s="15"/>
      <c r="X917" s="15"/>
      <c r="Y917" s="15"/>
      <c r="Z917" s="15"/>
    </row>
    <row r="918" spans="1:26" ht="12" customHeight="1">
      <c r="A918" s="15"/>
      <c r="B918" s="15"/>
      <c r="C918" s="15"/>
      <c r="D918" s="15"/>
      <c r="E918" s="15"/>
      <c r="F918" s="15"/>
      <c r="G918" s="15"/>
      <c r="H918" s="15"/>
      <c r="I918" s="26"/>
      <c r="J918" s="21"/>
      <c r="K918" s="22"/>
      <c r="L918" s="23"/>
      <c r="M918" s="24"/>
      <c r="N918" s="25"/>
      <c r="O918" s="15"/>
      <c r="P918" s="15"/>
      <c r="Q918" s="15"/>
      <c r="R918" s="15"/>
      <c r="S918" s="15"/>
      <c r="T918" s="15"/>
      <c r="U918" s="15"/>
      <c r="V918" s="15"/>
      <c r="W918" s="15"/>
      <c r="X918" s="15"/>
      <c r="Y918" s="15"/>
      <c r="Z918" s="15"/>
    </row>
    <row r="919" spans="1:26" ht="12" customHeight="1">
      <c r="A919" s="15"/>
      <c r="B919" s="15"/>
      <c r="C919" s="15"/>
      <c r="D919" s="15"/>
      <c r="E919" s="15"/>
      <c r="F919" s="15"/>
      <c r="G919" s="15"/>
      <c r="H919" s="15"/>
      <c r="I919" s="26"/>
      <c r="J919" s="21"/>
      <c r="K919" s="22"/>
      <c r="L919" s="23"/>
      <c r="M919" s="24"/>
      <c r="N919" s="25"/>
      <c r="O919" s="15"/>
      <c r="P919" s="15"/>
      <c r="Q919" s="15"/>
      <c r="R919" s="15"/>
      <c r="S919" s="15"/>
      <c r="T919" s="15"/>
      <c r="U919" s="15"/>
      <c r="V919" s="15"/>
      <c r="W919" s="15"/>
      <c r="X919" s="15"/>
      <c r="Y919" s="15"/>
      <c r="Z919" s="15"/>
    </row>
    <row r="920" spans="1:26" ht="12" customHeight="1">
      <c r="A920" s="15"/>
      <c r="B920" s="15"/>
      <c r="C920" s="15"/>
      <c r="D920" s="15"/>
      <c r="E920" s="15"/>
      <c r="F920" s="15"/>
      <c r="G920" s="15"/>
      <c r="H920" s="15"/>
      <c r="I920" s="26"/>
      <c r="J920" s="21"/>
      <c r="K920" s="22"/>
      <c r="L920" s="23"/>
      <c r="M920" s="24"/>
      <c r="N920" s="25"/>
      <c r="O920" s="15"/>
      <c r="P920" s="15"/>
      <c r="Q920" s="15"/>
      <c r="R920" s="15"/>
      <c r="S920" s="15"/>
      <c r="T920" s="15"/>
      <c r="U920" s="15"/>
      <c r="V920" s="15"/>
      <c r="W920" s="15"/>
      <c r="X920" s="15"/>
      <c r="Y920" s="15"/>
      <c r="Z920" s="15"/>
    </row>
    <row r="921" spans="1:26" ht="12" customHeight="1">
      <c r="A921" s="15"/>
      <c r="B921" s="15"/>
      <c r="C921" s="15"/>
      <c r="D921" s="15"/>
      <c r="E921" s="15"/>
      <c r="F921" s="15"/>
      <c r="G921" s="15"/>
      <c r="H921" s="15"/>
      <c r="I921" s="26"/>
      <c r="J921" s="21"/>
      <c r="K921" s="22"/>
      <c r="L921" s="23"/>
      <c r="M921" s="24"/>
      <c r="N921" s="25"/>
      <c r="O921" s="15"/>
      <c r="P921" s="15"/>
      <c r="Q921" s="15"/>
      <c r="R921" s="15"/>
      <c r="S921" s="15"/>
      <c r="T921" s="15"/>
      <c r="U921" s="15"/>
      <c r="V921" s="15"/>
      <c r="W921" s="15"/>
      <c r="X921" s="15"/>
      <c r="Y921" s="15"/>
      <c r="Z921" s="15"/>
    </row>
    <row r="922" spans="1:26" ht="12" customHeight="1">
      <c r="A922" s="15"/>
      <c r="B922" s="15"/>
      <c r="C922" s="15"/>
      <c r="D922" s="15"/>
      <c r="E922" s="15"/>
      <c r="F922" s="15"/>
      <c r="G922" s="15"/>
      <c r="H922" s="15"/>
      <c r="I922" s="26"/>
      <c r="J922" s="21"/>
      <c r="K922" s="22"/>
      <c r="L922" s="23"/>
      <c r="M922" s="24"/>
      <c r="N922" s="25"/>
      <c r="O922" s="15"/>
      <c r="P922" s="15"/>
      <c r="Q922" s="15"/>
      <c r="R922" s="15"/>
      <c r="S922" s="15"/>
      <c r="T922" s="15"/>
      <c r="U922" s="15"/>
      <c r="V922" s="15"/>
      <c r="W922" s="15"/>
      <c r="X922" s="15"/>
      <c r="Y922" s="15"/>
      <c r="Z922" s="15"/>
    </row>
    <row r="923" spans="1:26" ht="12" customHeight="1">
      <c r="A923" s="15"/>
      <c r="B923" s="15"/>
      <c r="C923" s="15"/>
      <c r="D923" s="15"/>
      <c r="E923" s="15"/>
      <c r="F923" s="15"/>
      <c r="G923" s="15"/>
      <c r="H923" s="15"/>
      <c r="I923" s="26"/>
      <c r="J923" s="21"/>
      <c r="K923" s="22"/>
      <c r="L923" s="23"/>
      <c r="M923" s="24"/>
      <c r="N923" s="25"/>
      <c r="O923" s="15"/>
      <c r="P923" s="15"/>
      <c r="Q923" s="15"/>
      <c r="R923" s="15"/>
      <c r="S923" s="15"/>
      <c r="T923" s="15"/>
      <c r="U923" s="15"/>
      <c r="V923" s="15"/>
      <c r="W923" s="15"/>
      <c r="X923" s="15"/>
      <c r="Y923" s="15"/>
      <c r="Z923" s="15"/>
    </row>
    <row r="924" spans="1:26" ht="12" customHeight="1">
      <c r="A924" s="15"/>
      <c r="B924" s="15"/>
      <c r="C924" s="15"/>
      <c r="D924" s="15"/>
      <c r="E924" s="15"/>
      <c r="F924" s="15"/>
      <c r="G924" s="15"/>
      <c r="H924" s="15"/>
      <c r="I924" s="26"/>
      <c r="J924" s="21"/>
      <c r="K924" s="22"/>
      <c r="L924" s="23"/>
      <c r="M924" s="24"/>
      <c r="N924" s="25"/>
      <c r="O924" s="15"/>
      <c r="P924" s="15"/>
      <c r="Q924" s="15"/>
      <c r="R924" s="15"/>
      <c r="S924" s="15"/>
      <c r="T924" s="15"/>
      <c r="U924" s="15"/>
      <c r="V924" s="15"/>
      <c r="W924" s="15"/>
      <c r="X924" s="15"/>
      <c r="Y924" s="15"/>
      <c r="Z924" s="15"/>
    </row>
    <row r="925" spans="1:26" ht="12" customHeight="1">
      <c r="A925" s="15"/>
      <c r="B925" s="15"/>
      <c r="C925" s="15"/>
      <c r="D925" s="15"/>
      <c r="E925" s="15"/>
      <c r="F925" s="15"/>
      <c r="G925" s="15"/>
      <c r="H925" s="15"/>
      <c r="I925" s="26"/>
      <c r="J925" s="21"/>
      <c r="K925" s="22"/>
      <c r="L925" s="23"/>
      <c r="M925" s="24"/>
      <c r="N925" s="25"/>
      <c r="O925" s="15"/>
      <c r="P925" s="15"/>
      <c r="Q925" s="15"/>
      <c r="R925" s="15"/>
      <c r="S925" s="15"/>
      <c r="T925" s="15"/>
      <c r="U925" s="15"/>
      <c r="V925" s="15"/>
      <c r="W925" s="15"/>
      <c r="X925" s="15"/>
      <c r="Y925" s="15"/>
      <c r="Z925" s="15"/>
    </row>
    <row r="926" spans="1:26" ht="12" customHeight="1">
      <c r="A926" s="15"/>
      <c r="B926" s="15"/>
      <c r="C926" s="15"/>
      <c r="D926" s="15"/>
      <c r="E926" s="15"/>
      <c r="F926" s="15"/>
      <c r="G926" s="15"/>
      <c r="H926" s="15"/>
      <c r="I926" s="26"/>
      <c r="J926" s="21"/>
      <c r="K926" s="22"/>
      <c r="L926" s="23"/>
      <c r="M926" s="24"/>
      <c r="N926" s="25"/>
      <c r="O926" s="15"/>
      <c r="P926" s="15"/>
      <c r="Q926" s="15"/>
      <c r="R926" s="15"/>
      <c r="S926" s="15"/>
      <c r="T926" s="15"/>
      <c r="U926" s="15"/>
      <c r="V926" s="15"/>
      <c r="W926" s="15"/>
      <c r="X926" s="15"/>
      <c r="Y926" s="15"/>
      <c r="Z926" s="15"/>
    </row>
    <row r="927" spans="1:26" ht="12" customHeight="1">
      <c r="A927" s="15"/>
      <c r="B927" s="15"/>
      <c r="C927" s="15"/>
      <c r="D927" s="15"/>
      <c r="E927" s="15"/>
      <c r="F927" s="15"/>
      <c r="G927" s="15"/>
      <c r="H927" s="15"/>
      <c r="I927" s="26"/>
      <c r="J927" s="21"/>
      <c r="K927" s="22"/>
      <c r="L927" s="23"/>
      <c r="M927" s="24"/>
      <c r="N927" s="25"/>
      <c r="O927" s="15"/>
      <c r="P927" s="15"/>
      <c r="Q927" s="15"/>
      <c r="R927" s="15"/>
      <c r="S927" s="15"/>
      <c r="T927" s="15"/>
      <c r="U927" s="15"/>
      <c r="V927" s="15"/>
      <c r="W927" s="15"/>
      <c r="X927" s="15"/>
      <c r="Y927" s="15"/>
      <c r="Z927" s="15"/>
    </row>
    <row r="928" spans="1:26" ht="12" customHeight="1">
      <c r="A928" s="15"/>
      <c r="B928" s="15"/>
      <c r="C928" s="15"/>
      <c r="D928" s="15"/>
      <c r="E928" s="15"/>
      <c r="F928" s="15"/>
      <c r="G928" s="15"/>
      <c r="H928" s="15"/>
      <c r="I928" s="26"/>
      <c r="J928" s="21"/>
      <c r="K928" s="22"/>
      <c r="L928" s="23"/>
      <c r="M928" s="24"/>
      <c r="N928" s="25"/>
      <c r="O928" s="15"/>
      <c r="P928" s="15"/>
      <c r="Q928" s="15"/>
      <c r="R928" s="15"/>
      <c r="S928" s="15"/>
      <c r="T928" s="15"/>
      <c r="U928" s="15"/>
      <c r="V928" s="15"/>
      <c r="W928" s="15"/>
      <c r="X928" s="15"/>
      <c r="Y928" s="15"/>
      <c r="Z928" s="15"/>
    </row>
    <row r="929" spans="1:26" ht="12" customHeight="1">
      <c r="A929" s="15"/>
      <c r="B929" s="15"/>
      <c r="C929" s="15"/>
      <c r="D929" s="15"/>
      <c r="E929" s="15"/>
      <c r="F929" s="15"/>
      <c r="G929" s="15"/>
      <c r="H929" s="15"/>
      <c r="I929" s="26"/>
      <c r="J929" s="21"/>
      <c r="K929" s="22"/>
      <c r="L929" s="23"/>
      <c r="M929" s="24"/>
      <c r="N929" s="25"/>
      <c r="O929" s="15"/>
      <c r="P929" s="15"/>
      <c r="Q929" s="15"/>
      <c r="R929" s="15"/>
      <c r="S929" s="15"/>
      <c r="T929" s="15"/>
      <c r="U929" s="15"/>
      <c r="V929" s="15"/>
      <c r="W929" s="15"/>
      <c r="X929" s="15"/>
      <c r="Y929" s="15"/>
      <c r="Z929" s="15"/>
    </row>
    <row r="930" spans="1:26" ht="12" customHeight="1">
      <c r="A930" s="15"/>
      <c r="B930" s="15"/>
      <c r="C930" s="15"/>
      <c r="D930" s="15"/>
      <c r="E930" s="15"/>
      <c r="F930" s="15"/>
      <c r="G930" s="15"/>
      <c r="H930" s="15"/>
      <c r="I930" s="26"/>
      <c r="J930" s="21"/>
      <c r="K930" s="22"/>
      <c r="L930" s="23"/>
      <c r="M930" s="24"/>
      <c r="N930" s="25"/>
      <c r="O930" s="15"/>
      <c r="P930" s="15"/>
      <c r="Q930" s="15"/>
      <c r="R930" s="15"/>
      <c r="S930" s="15"/>
      <c r="T930" s="15"/>
      <c r="U930" s="15"/>
      <c r="V930" s="15"/>
      <c r="W930" s="15"/>
      <c r="X930" s="15"/>
      <c r="Y930" s="15"/>
      <c r="Z930" s="15"/>
    </row>
    <row r="931" spans="1:26" ht="12" customHeight="1">
      <c r="A931" s="15"/>
      <c r="B931" s="15"/>
      <c r="C931" s="15"/>
      <c r="D931" s="15"/>
      <c r="E931" s="15"/>
      <c r="F931" s="15"/>
      <c r="G931" s="15"/>
      <c r="H931" s="15"/>
      <c r="I931" s="26"/>
      <c r="J931" s="21"/>
      <c r="K931" s="22"/>
      <c r="L931" s="23"/>
      <c r="M931" s="24"/>
      <c r="N931" s="25"/>
      <c r="O931" s="15"/>
      <c r="P931" s="15"/>
      <c r="Q931" s="15"/>
      <c r="R931" s="15"/>
      <c r="S931" s="15"/>
      <c r="T931" s="15"/>
      <c r="U931" s="15"/>
      <c r="V931" s="15"/>
      <c r="W931" s="15"/>
      <c r="X931" s="15"/>
      <c r="Y931" s="15"/>
      <c r="Z931" s="15"/>
    </row>
    <row r="932" spans="1:26" ht="12" customHeight="1">
      <c r="A932" s="15"/>
      <c r="B932" s="15"/>
      <c r="C932" s="15"/>
      <c r="D932" s="15"/>
      <c r="E932" s="15"/>
      <c r="F932" s="15"/>
      <c r="G932" s="15"/>
      <c r="H932" s="15"/>
      <c r="I932" s="26"/>
      <c r="J932" s="21"/>
      <c r="K932" s="22"/>
      <c r="L932" s="23"/>
      <c r="M932" s="24"/>
      <c r="N932" s="25"/>
      <c r="O932" s="15"/>
      <c r="P932" s="15"/>
      <c r="Q932" s="15"/>
      <c r="R932" s="15"/>
      <c r="S932" s="15"/>
      <c r="T932" s="15"/>
      <c r="U932" s="15"/>
      <c r="V932" s="15"/>
      <c r="W932" s="15"/>
      <c r="X932" s="15"/>
      <c r="Y932" s="15"/>
      <c r="Z932" s="15"/>
    </row>
    <row r="933" spans="1:26" ht="12" customHeight="1">
      <c r="A933" s="15"/>
      <c r="B933" s="15"/>
      <c r="C933" s="15"/>
      <c r="D933" s="15"/>
      <c r="E933" s="15"/>
      <c r="F933" s="15"/>
      <c r="G933" s="15"/>
      <c r="H933" s="15"/>
      <c r="I933" s="26"/>
      <c r="J933" s="21"/>
      <c r="K933" s="22"/>
      <c r="L933" s="23"/>
      <c r="M933" s="24"/>
      <c r="N933" s="25"/>
      <c r="O933" s="15"/>
      <c r="P933" s="15"/>
      <c r="Q933" s="15"/>
      <c r="R933" s="15"/>
      <c r="S933" s="15"/>
      <c r="T933" s="15"/>
      <c r="U933" s="15"/>
      <c r="V933" s="15"/>
      <c r="W933" s="15"/>
      <c r="X933" s="15"/>
      <c r="Y933" s="15"/>
      <c r="Z933" s="15"/>
    </row>
    <row r="934" spans="1:26" ht="12" customHeight="1">
      <c r="A934" s="15"/>
      <c r="B934" s="15"/>
      <c r="C934" s="15"/>
      <c r="D934" s="15"/>
      <c r="E934" s="15"/>
      <c r="F934" s="15"/>
      <c r="G934" s="15"/>
      <c r="H934" s="15"/>
      <c r="I934" s="26"/>
      <c r="J934" s="21"/>
      <c r="K934" s="22"/>
      <c r="L934" s="23"/>
      <c r="M934" s="24"/>
      <c r="N934" s="25"/>
      <c r="O934" s="15"/>
      <c r="P934" s="15"/>
      <c r="Q934" s="15"/>
      <c r="R934" s="15"/>
      <c r="S934" s="15"/>
      <c r="T934" s="15"/>
      <c r="U934" s="15"/>
      <c r="V934" s="15"/>
      <c r="W934" s="15"/>
      <c r="X934" s="15"/>
      <c r="Y934" s="15"/>
      <c r="Z934" s="15"/>
    </row>
    <row r="935" spans="1:26" ht="12" customHeight="1">
      <c r="A935" s="15"/>
      <c r="B935" s="15"/>
      <c r="C935" s="15"/>
      <c r="D935" s="15"/>
      <c r="E935" s="15"/>
      <c r="F935" s="15"/>
      <c r="G935" s="15"/>
      <c r="H935" s="15"/>
      <c r="I935" s="26"/>
      <c r="J935" s="21"/>
      <c r="K935" s="22"/>
      <c r="L935" s="23"/>
      <c r="M935" s="24"/>
      <c r="N935" s="25"/>
      <c r="O935" s="15"/>
      <c r="P935" s="15"/>
      <c r="Q935" s="15"/>
      <c r="R935" s="15"/>
      <c r="S935" s="15"/>
      <c r="T935" s="15"/>
      <c r="U935" s="15"/>
      <c r="V935" s="15"/>
      <c r="W935" s="15"/>
      <c r="X935" s="15"/>
      <c r="Y935" s="15"/>
      <c r="Z935" s="15"/>
    </row>
    <row r="936" spans="1:26" ht="12" customHeight="1">
      <c r="A936" s="15"/>
      <c r="B936" s="15"/>
      <c r="C936" s="15"/>
      <c r="D936" s="15"/>
      <c r="E936" s="15"/>
      <c r="F936" s="15"/>
      <c r="G936" s="15"/>
      <c r="H936" s="15"/>
      <c r="I936" s="26"/>
      <c r="J936" s="21"/>
      <c r="K936" s="22"/>
      <c r="L936" s="23"/>
      <c r="M936" s="24"/>
      <c r="N936" s="25"/>
      <c r="O936" s="15"/>
      <c r="P936" s="15"/>
      <c r="Q936" s="15"/>
      <c r="R936" s="15"/>
      <c r="S936" s="15"/>
      <c r="T936" s="15"/>
      <c r="U936" s="15"/>
      <c r="V936" s="15"/>
      <c r="W936" s="15"/>
      <c r="X936" s="15"/>
      <c r="Y936" s="15"/>
      <c r="Z936" s="15"/>
    </row>
    <row r="937" spans="1:26" ht="12" customHeight="1">
      <c r="A937" s="15"/>
      <c r="B937" s="15"/>
      <c r="C937" s="15"/>
      <c r="D937" s="15"/>
      <c r="E937" s="15"/>
      <c r="F937" s="15"/>
      <c r="G937" s="15"/>
      <c r="H937" s="15"/>
      <c r="I937" s="26"/>
      <c r="J937" s="21"/>
      <c r="K937" s="22"/>
      <c r="L937" s="23"/>
      <c r="M937" s="24"/>
      <c r="N937" s="25"/>
      <c r="O937" s="15"/>
      <c r="P937" s="15"/>
      <c r="Q937" s="15"/>
      <c r="R937" s="15"/>
      <c r="S937" s="15"/>
      <c r="T937" s="15"/>
      <c r="U937" s="15"/>
      <c r="V937" s="15"/>
      <c r="W937" s="15"/>
      <c r="X937" s="15"/>
      <c r="Y937" s="15"/>
      <c r="Z937" s="15"/>
    </row>
    <row r="938" spans="1:26" ht="12" customHeight="1">
      <c r="A938" s="15"/>
      <c r="B938" s="15"/>
      <c r="C938" s="15"/>
      <c r="D938" s="15"/>
      <c r="E938" s="15"/>
      <c r="F938" s="15"/>
      <c r="G938" s="15"/>
      <c r="H938" s="15"/>
      <c r="I938" s="26"/>
      <c r="J938" s="21"/>
      <c r="K938" s="22"/>
      <c r="L938" s="23"/>
      <c r="M938" s="24"/>
      <c r="N938" s="25"/>
      <c r="O938" s="15"/>
      <c r="P938" s="15"/>
      <c r="Q938" s="15"/>
      <c r="R938" s="15"/>
      <c r="S938" s="15"/>
      <c r="T938" s="15"/>
      <c r="U938" s="15"/>
      <c r="V938" s="15"/>
      <c r="W938" s="15"/>
      <c r="X938" s="15"/>
      <c r="Y938" s="15"/>
      <c r="Z938" s="15"/>
    </row>
    <row r="939" spans="1:26" ht="12" customHeight="1">
      <c r="A939" s="15"/>
      <c r="B939" s="15"/>
      <c r="C939" s="15"/>
      <c r="D939" s="15"/>
      <c r="E939" s="15"/>
      <c r="F939" s="15"/>
      <c r="G939" s="15"/>
      <c r="H939" s="15"/>
      <c r="I939" s="26"/>
      <c r="J939" s="21"/>
      <c r="K939" s="22"/>
      <c r="L939" s="23"/>
      <c r="M939" s="24"/>
      <c r="N939" s="25"/>
      <c r="O939" s="15"/>
      <c r="P939" s="15"/>
      <c r="Q939" s="15"/>
      <c r="R939" s="15"/>
      <c r="S939" s="15"/>
      <c r="T939" s="15"/>
      <c r="U939" s="15"/>
      <c r="V939" s="15"/>
      <c r="W939" s="15"/>
      <c r="X939" s="15"/>
      <c r="Y939" s="15"/>
      <c r="Z939" s="15"/>
    </row>
    <row r="940" spans="1:26" ht="12" customHeight="1">
      <c r="A940" s="15"/>
      <c r="B940" s="15"/>
      <c r="C940" s="15"/>
      <c r="D940" s="15"/>
      <c r="E940" s="15"/>
      <c r="F940" s="15"/>
      <c r="G940" s="15"/>
      <c r="H940" s="15"/>
      <c r="I940" s="26"/>
      <c r="J940" s="21"/>
      <c r="K940" s="22"/>
      <c r="L940" s="23"/>
      <c r="M940" s="24"/>
      <c r="N940" s="25"/>
      <c r="O940" s="15"/>
      <c r="P940" s="15"/>
      <c r="Q940" s="15"/>
      <c r="R940" s="15"/>
      <c r="S940" s="15"/>
      <c r="T940" s="15"/>
      <c r="U940" s="15"/>
      <c r="V940" s="15"/>
      <c r="W940" s="15"/>
      <c r="X940" s="15"/>
      <c r="Y940" s="15"/>
      <c r="Z940" s="15"/>
    </row>
    <row r="941" spans="1:26" ht="12" customHeight="1">
      <c r="A941" s="15"/>
      <c r="B941" s="15"/>
      <c r="C941" s="15"/>
      <c r="D941" s="15"/>
      <c r="E941" s="15"/>
      <c r="F941" s="15"/>
      <c r="G941" s="15"/>
      <c r="H941" s="15"/>
      <c r="I941" s="26"/>
      <c r="J941" s="21"/>
      <c r="K941" s="22"/>
      <c r="L941" s="23"/>
      <c r="M941" s="24"/>
      <c r="N941" s="25"/>
      <c r="O941" s="15"/>
      <c r="P941" s="15"/>
      <c r="Q941" s="15"/>
      <c r="R941" s="15"/>
      <c r="S941" s="15"/>
      <c r="T941" s="15"/>
      <c r="U941" s="15"/>
      <c r="V941" s="15"/>
      <c r="W941" s="15"/>
      <c r="X941" s="15"/>
      <c r="Y941" s="15"/>
      <c r="Z941" s="15"/>
    </row>
    <row r="942" spans="1:26" ht="12" customHeight="1">
      <c r="A942" s="15"/>
      <c r="B942" s="15"/>
      <c r="C942" s="15"/>
      <c r="D942" s="15"/>
      <c r="E942" s="15"/>
      <c r="F942" s="15"/>
      <c r="G942" s="15"/>
      <c r="H942" s="15"/>
      <c r="I942" s="26"/>
      <c r="J942" s="21"/>
      <c r="K942" s="22"/>
      <c r="L942" s="23"/>
      <c r="M942" s="24"/>
      <c r="N942" s="25"/>
      <c r="O942" s="15"/>
      <c r="P942" s="15"/>
      <c r="Q942" s="15"/>
      <c r="R942" s="15"/>
      <c r="S942" s="15"/>
      <c r="T942" s="15"/>
      <c r="U942" s="15"/>
      <c r="V942" s="15"/>
      <c r="W942" s="15"/>
      <c r="X942" s="15"/>
      <c r="Y942" s="15"/>
      <c r="Z942" s="15"/>
    </row>
    <row r="943" spans="1:26" ht="12" customHeight="1">
      <c r="A943" s="15"/>
      <c r="B943" s="15"/>
      <c r="C943" s="15"/>
      <c r="D943" s="15"/>
      <c r="E943" s="15"/>
      <c r="F943" s="15"/>
      <c r="G943" s="15"/>
      <c r="H943" s="15"/>
      <c r="I943" s="26"/>
      <c r="J943" s="21"/>
      <c r="K943" s="22"/>
      <c r="L943" s="23"/>
      <c r="M943" s="24"/>
      <c r="N943" s="25"/>
      <c r="O943" s="15"/>
      <c r="P943" s="15"/>
      <c r="Q943" s="15"/>
      <c r="R943" s="15"/>
      <c r="S943" s="15"/>
      <c r="T943" s="15"/>
      <c r="U943" s="15"/>
      <c r="V943" s="15"/>
      <c r="W943" s="15"/>
      <c r="X943" s="15"/>
      <c r="Y943" s="15"/>
      <c r="Z943" s="15"/>
    </row>
    <row r="944" spans="1:26" ht="12" customHeight="1">
      <c r="A944" s="15"/>
      <c r="B944" s="15"/>
      <c r="C944" s="15"/>
      <c r="D944" s="15"/>
      <c r="E944" s="15"/>
      <c r="F944" s="15"/>
      <c r="G944" s="15"/>
      <c r="H944" s="15"/>
      <c r="I944" s="26"/>
      <c r="J944" s="21"/>
      <c r="K944" s="22"/>
      <c r="L944" s="23"/>
      <c r="M944" s="24"/>
      <c r="N944" s="25"/>
      <c r="O944" s="15"/>
      <c r="P944" s="15"/>
      <c r="Q944" s="15"/>
      <c r="R944" s="15"/>
      <c r="S944" s="15"/>
      <c r="T944" s="15"/>
      <c r="U944" s="15"/>
      <c r="V944" s="15"/>
      <c r="W944" s="15"/>
      <c r="X944" s="15"/>
      <c r="Y944" s="15"/>
      <c r="Z944" s="15"/>
    </row>
    <row r="945" spans="1:26" ht="12" customHeight="1">
      <c r="A945" s="15"/>
      <c r="B945" s="15"/>
      <c r="C945" s="15"/>
      <c r="D945" s="15"/>
      <c r="E945" s="15"/>
      <c r="F945" s="15"/>
      <c r="G945" s="15"/>
      <c r="H945" s="15"/>
      <c r="I945" s="26"/>
      <c r="J945" s="21"/>
      <c r="K945" s="22"/>
      <c r="L945" s="23"/>
      <c r="M945" s="24"/>
      <c r="N945" s="25"/>
      <c r="O945" s="15"/>
      <c r="P945" s="15"/>
      <c r="Q945" s="15"/>
      <c r="R945" s="15"/>
      <c r="S945" s="15"/>
      <c r="T945" s="15"/>
      <c r="U945" s="15"/>
      <c r="V945" s="15"/>
      <c r="W945" s="15"/>
      <c r="X945" s="15"/>
      <c r="Y945" s="15"/>
      <c r="Z945" s="15"/>
    </row>
    <row r="946" spans="1:26" ht="12" customHeight="1">
      <c r="A946" s="15"/>
      <c r="B946" s="15"/>
      <c r="C946" s="15"/>
      <c r="D946" s="15"/>
      <c r="E946" s="15"/>
      <c r="F946" s="15"/>
      <c r="G946" s="15"/>
      <c r="H946" s="15"/>
      <c r="I946" s="26"/>
      <c r="J946" s="21"/>
      <c r="K946" s="22"/>
      <c r="L946" s="23"/>
      <c r="M946" s="24"/>
      <c r="N946" s="25"/>
      <c r="O946" s="15"/>
      <c r="P946" s="15"/>
      <c r="Q946" s="15"/>
      <c r="R946" s="15"/>
      <c r="S946" s="15"/>
      <c r="T946" s="15"/>
      <c r="U946" s="15"/>
      <c r="V946" s="15"/>
      <c r="W946" s="15"/>
      <c r="X946" s="15"/>
      <c r="Y946" s="15"/>
      <c r="Z946" s="15"/>
    </row>
    <row r="947" spans="1:26" ht="12" customHeight="1">
      <c r="A947" s="15"/>
      <c r="B947" s="15"/>
      <c r="C947" s="15"/>
      <c r="D947" s="15"/>
      <c r="E947" s="15"/>
      <c r="F947" s="15"/>
      <c r="G947" s="15"/>
      <c r="H947" s="15"/>
      <c r="I947" s="26"/>
      <c r="J947" s="21"/>
      <c r="K947" s="22"/>
      <c r="L947" s="23"/>
      <c r="M947" s="24"/>
      <c r="N947" s="25"/>
      <c r="O947" s="15"/>
      <c r="P947" s="15"/>
      <c r="Q947" s="15"/>
      <c r="R947" s="15"/>
      <c r="S947" s="15"/>
      <c r="T947" s="15"/>
      <c r="U947" s="15"/>
      <c r="V947" s="15"/>
      <c r="W947" s="15"/>
      <c r="X947" s="15"/>
      <c r="Y947" s="15"/>
      <c r="Z947" s="15"/>
    </row>
    <row r="948" spans="1:26" ht="12" customHeight="1">
      <c r="A948" s="15"/>
      <c r="B948" s="15"/>
      <c r="C948" s="15"/>
      <c r="D948" s="15"/>
      <c r="E948" s="15"/>
      <c r="F948" s="15"/>
      <c r="G948" s="15"/>
      <c r="H948" s="15"/>
      <c r="I948" s="26"/>
      <c r="J948" s="21"/>
      <c r="K948" s="22"/>
      <c r="L948" s="23"/>
      <c r="M948" s="24"/>
      <c r="N948" s="25"/>
      <c r="O948" s="15"/>
      <c r="P948" s="15"/>
      <c r="Q948" s="15"/>
      <c r="R948" s="15"/>
      <c r="S948" s="15"/>
      <c r="T948" s="15"/>
      <c r="U948" s="15"/>
      <c r="V948" s="15"/>
      <c r="W948" s="15"/>
      <c r="X948" s="15"/>
      <c r="Y948" s="15"/>
      <c r="Z948" s="15"/>
    </row>
    <row r="949" spans="1:26" ht="12" customHeight="1">
      <c r="A949" s="15"/>
      <c r="B949" s="15"/>
      <c r="C949" s="15"/>
      <c r="D949" s="15"/>
      <c r="E949" s="15"/>
      <c r="F949" s="15"/>
      <c r="G949" s="15"/>
      <c r="H949" s="15"/>
      <c r="I949" s="26"/>
      <c r="J949" s="21"/>
      <c r="K949" s="22"/>
      <c r="L949" s="23"/>
      <c r="M949" s="24"/>
      <c r="N949" s="25"/>
      <c r="O949" s="15"/>
      <c r="P949" s="15"/>
      <c r="Q949" s="15"/>
      <c r="R949" s="15"/>
      <c r="S949" s="15"/>
      <c r="T949" s="15"/>
      <c r="U949" s="15"/>
      <c r="V949" s="15"/>
      <c r="W949" s="15"/>
      <c r="X949" s="15"/>
      <c r="Y949" s="15"/>
      <c r="Z949" s="15"/>
    </row>
    <row r="950" spans="1:26" ht="12" customHeight="1">
      <c r="A950" s="15"/>
      <c r="B950" s="15"/>
      <c r="C950" s="15"/>
      <c r="D950" s="15"/>
      <c r="E950" s="15"/>
      <c r="F950" s="15"/>
      <c r="G950" s="15"/>
      <c r="H950" s="15"/>
      <c r="I950" s="26"/>
      <c r="J950" s="21"/>
      <c r="K950" s="22"/>
      <c r="L950" s="23"/>
      <c r="M950" s="24"/>
      <c r="N950" s="25"/>
      <c r="O950" s="15"/>
      <c r="P950" s="15"/>
      <c r="Q950" s="15"/>
      <c r="R950" s="15"/>
      <c r="S950" s="15"/>
      <c r="T950" s="15"/>
      <c r="U950" s="15"/>
      <c r="V950" s="15"/>
      <c r="W950" s="15"/>
      <c r="X950" s="15"/>
      <c r="Y950" s="15"/>
      <c r="Z950" s="15"/>
    </row>
    <row r="951" spans="1:26" ht="12" customHeight="1">
      <c r="A951" s="15"/>
      <c r="B951" s="15"/>
      <c r="C951" s="15"/>
      <c r="D951" s="15"/>
      <c r="E951" s="15"/>
      <c r="F951" s="15"/>
      <c r="G951" s="15"/>
      <c r="H951" s="15"/>
      <c r="I951" s="26"/>
      <c r="J951" s="21"/>
      <c r="K951" s="22"/>
      <c r="L951" s="23"/>
      <c r="M951" s="24"/>
      <c r="N951" s="25"/>
      <c r="O951" s="15"/>
      <c r="P951" s="15"/>
      <c r="Q951" s="15"/>
      <c r="R951" s="15"/>
      <c r="S951" s="15"/>
      <c r="T951" s="15"/>
      <c r="U951" s="15"/>
      <c r="V951" s="15"/>
      <c r="W951" s="15"/>
      <c r="X951" s="15"/>
      <c r="Y951" s="15"/>
      <c r="Z951" s="15"/>
    </row>
    <row r="952" spans="1:26" ht="12" customHeight="1">
      <c r="A952" s="15"/>
      <c r="B952" s="15"/>
      <c r="C952" s="15"/>
      <c r="D952" s="15"/>
      <c r="E952" s="15"/>
      <c r="F952" s="15"/>
      <c r="G952" s="15"/>
      <c r="H952" s="15"/>
      <c r="I952" s="26"/>
      <c r="J952" s="21"/>
      <c r="K952" s="22"/>
      <c r="L952" s="23"/>
      <c r="M952" s="24"/>
      <c r="N952" s="25"/>
      <c r="O952" s="15"/>
      <c r="P952" s="15"/>
      <c r="Q952" s="15"/>
      <c r="R952" s="15"/>
      <c r="S952" s="15"/>
      <c r="T952" s="15"/>
      <c r="U952" s="15"/>
      <c r="V952" s="15"/>
      <c r="W952" s="15"/>
      <c r="X952" s="15"/>
      <c r="Y952" s="15"/>
      <c r="Z952" s="15"/>
    </row>
    <row r="953" spans="1:26" ht="12" customHeight="1">
      <c r="A953" s="15"/>
      <c r="B953" s="15"/>
      <c r="C953" s="15"/>
      <c r="D953" s="15"/>
      <c r="E953" s="15"/>
      <c r="F953" s="15"/>
      <c r="G953" s="15"/>
      <c r="H953" s="15"/>
      <c r="I953" s="26"/>
      <c r="J953" s="21"/>
      <c r="K953" s="22"/>
      <c r="L953" s="23"/>
      <c r="M953" s="24"/>
      <c r="N953" s="25"/>
      <c r="O953" s="15"/>
      <c r="P953" s="15"/>
      <c r="Q953" s="15"/>
      <c r="R953" s="15"/>
      <c r="S953" s="15"/>
      <c r="T953" s="15"/>
      <c r="U953" s="15"/>
      <c r="V953" s="15"/>
      <c r="W953" s="15"/>
      <c r="X953" s="15"/>
      <c r="Y953" s="15"/>
      <c r="Z953" s="15"/>
    </row>
    <row r="954" spans="1:26" ht="12" customHeight="1">
      <c r="A954" s="15"/>
      <c r="B954" s="15"/>
      <c r="C954" s="15"/>
      <c r="D954" s="15"/>
      <c r="E954" s="15"/>
      <c r="F954" s="15"/>
      <c r="G954" s="15"/>
      <c r="H954" s="15"/>
      <c r="I954" s="26"/>
      <c r="J954" s="21"/>
      <c r="K954" s="22"/>
      <c r="L954" s="23"/>
      <c r="M954" s="24"/>
      <c r="N954" s="25"/>
      <c r="O954" s="15"/>
      <c r="P954" s="15"/>
      <c r="Q954" s="15"/>
      <c r="R954" s="15"/>
      <c r="S954" s="15"/>
      <c r="T954" s="15"/>
      <c r="U954" s="15"/>
      <c r="V954" s="15"/>
      <c r="W954" s="15"/>
      <c r="X954" s="15"/>
      <c r="Y954" s="15"/>
      <c r="Z954" s="15"/>
    </row>
    <row r="955" spans="1:26" ht="12" customHeight="1">
      <c r="A955" s="15"/>
      <c r="B955" s="15"/>
      <c r="C955" s="15"/>
      <c r="D955" s="15"/>
      <c r="E955" s="15"/>
      <c r="F955" s="15"/>
      <c r="G955" s="15"/>
      <c r="H955" s="15"/>
      <c r="I955" s="26"/>
      <c r="J955" s="21"/>
      <c r="K955" s="22"/>
      <c r="L955" s="23"/>
      <c r="M955" s="24"/>
      <c r="N955" s="25"/>
      <c r="O955" s="15"/>
      <c r="P955" s="15"/>
      <c r="Q955" s="15"/>
      <c r="R955" s="15"/>
      <c r="S955" s="15"/>
      <c r="T955" s="15"/>
      <c r="U955" s="15"/>
      <c r="V955" s="15"/>
      <c r="W955" s="15"/>
      <c r="X955" s="15"/>
      <c r="Y955" s="15"/>
      <c r="Z955" s="15"/>
    </row>
    <row r="956" spans="1:26" ht="12" customHeight="1">
      <c r="A956" s="15"/>
      <c r="B956" s="15"/>
      <c r="C956" s="15"/>
      <c r="D956" s="15"/>
      <c r="E956" s="15"/>
      <c r="F956" s="15"/>
      <c r="G956" s="15"/>
      <c r="H956" s="15"/>
      <c r="I956" s="26"/>
      <c r="J956" s="21"/>
      <c r="K956" s="22"/>
      <c r="L956" s="23"/>
      <c r="M956" s="24"/>
      <c r="N956" s="25"/>
      <c r="O956" s="15"/>
      <c r="P956" s="15"/>
      <c r="Q956" s="15"/>
      <c r="R956" s="15"/>
      <c r="S956" s="15"/>
      <c r="T956" s="15"/>
      <c r="U956" s="15"/>
      <c r="V956" s="15"/>
      <c r="W956" s="15"/>
      <c r="X956" s="15"/>
      <c r="Y956" s="15"/>
      <c r="Z956" s="15"/>
    </row>
    <row r="957" spans="1:26" ht="12" customHeight="1">
      <c r="A957" s="15"/>
      <c r="B957" s="15"/>
      <c r="C957" s="15"/>
      <c r="D957" s="15"/>
      <c r="E957" s="15"/>
      <c r="F957" s="15"/>
      <c r="G957" s="15"/>
      <c r="H957" s="15"/>
      <c r="I957" s="26"/>
      <c r="J957" s="21"/>
      <c r="K957" s="22"/>
      <c r="L957" s="23"/>
      <c r="M957" s="24"/>
      <c r="N957" s="25"/>
      <c r="O957" s="15"/>
      <c r="P957" s="15"/>
      <c r="Q957" s="15"/>
      <c r="R957" s="15"/>
      <c r="S957" s="15"/>
      <c r="T957" s="15"/>
      <c r="U957" s="15"/>
      <c r="V957" s="15"/>
      <c r="W957" s="15"/>
      <c r="X957" s="15"/>
      <c r="Y957" s="15"/>
      <c r="Z957" s="15"/>
    </row>
    <row r="958" spans="1:26" ht="12" customHeight="1">
      <c r="A958" s="15"/>
      <c r="B958" s="15"/>
      <c r="C958" s="15"/>
      <c r="D958" s="15"/>
      <c r="E958" s="15"/>
      <c r="F958" s="15"/>
      <c r="G958" s="15"/>
      <c r="H958" s="15"/>
      <c r="I958" s="26"/>
      <c r="J958" s="21"/>
      <c r="K958" s="22"/>
      <c r="L958" s="23"/>
      <c r="M958" s="24"/>
      <c r="N958" s="25"/>
      <c r="O958" s="15"/>
      <c r="P958" s="15"/>
      <c r="Q958" s="15"/>
      <c r="R958" s="15"/>
      <c r="S958" s="15"/>
      <c r="T958" s="15"/>
      <c r="U958" s="15"/>
      <c r="V958" s="15"/>
      <c r="W958" s="15"/>
      <c r="X958" s="15"/>
      <c r="Y958" s="15"/>
      <c r="Z958" s="15"/>
    </row>
    <row r="959" spans="1:26" ht="12" customHeight="1">
      <c r="A959" s="15"/>
      <c r="B959" s="15"/>
      <c r="C959" s="15"/>
      <c r="D959" s="15"/>
      <c r="E959" s="15"/>
      <c r="F959" s="15"/>
      <c r="G959" s="15"/>
      <c r="H959" s="15"/>
      <c r="I959" s="26"/>
      <c r="J959" s="21"/>
      <c r="K959" s="22"/>
      <c r="L959" s="23"/>
      <c r="M959" s="24"/>
      <c r="N959" s="25"/>
      <c r="O959" s="15"/>
      <c r="P959" s="15"/>
      <c r="Q959" s="15"/>
      <c r="R959" s="15"/>
      <c r="S959" s="15"/>
      <c r="T959" s="15"/>
      <c r="U959" s="15"/>
      <c r="V959" s="15"/>
      <c r="W959" s="15"/>
      <c r="X959" s="15"/>
      <c r="Y959" s="15"/>
      <c r="Z959" s="15"/>
    </row>
    <row r="960" spans="1:26" ht="12" customHeight="1">
      <c r="A960" s="15"/>
      <c r="B960" s="15"/>
      <c r="C960" s="15"/>
      <c r="D960" s="15"/>
      <c r="E960" s="15"/>
      <c r="F960" s="15"/>
      <c r="G960" s="15"/>
      <c r="H960" s="15"/>
      <c r="I960" s="26"/>
      <c r="J960" s="21"/>
      <c r="K960" s="22"/>
      <c r="L960" s="23"/>
      <c r="M960" s="24"/>
      <c r="N960" s="25"/>
      <c r="O960" s="15"/>
      <c r="P960" s="15"/>
      <c r="Q960" s="15"/>
      <c r="R960" s="15"/>
      <c r="S960" s="15"/>
      <c r="T960" s="15"/>
      <c r="U960" s="15"/>
      <c r="V960" s="15"/>
      <c r="W960" s="15"/>
      <c r="X960" s="15"/>
      <c r="Y960" s="15"/>
      <c r="Z960" s="15"/>
    </row>
    <row r="961" spans="1:26" ht="12" customHeight="1">
      <c r="A961" s="15"/>
      <c r="B961" s="15"/>
      <c r="C961" s="15"/>
      <c r="D961" s="15"/>
      <c r="E961" s="15"/>
      <c r="F961" s="15"/>
      <c r="G961" s="15"/>
      <c r="H961" s="15"/>
      <c r="I961" s="26"/>
      <c r="J961" s="21"/>
      <c r="K961" s="22"/>
      <c r="L961" s="23"/>
      <c r="M961" s="24"/>
      <c r="N961" s="25"/>
      <c r="O961" s="15"/>
      <c r="P961" s="15"/>
      <c r="Q961" s="15"/>
      <c r="R961" s="15"/>
      <c r="S961" s="15"/>
      <c r="T961" s="15"/>
      <c r="U961" s="15"/>
      <c r="V961" s="15"/>
      <c r="W961" s="15"/>
      <c r="X961" s="15"/>
      <c r="Y961" s="15"/>
      <c r="Z961" s="15"/>
    </row>
    <row r="962" spans="1:26" ht="12" customHeight="1">
      <c r="A962" s="15"/>
      <c r="B962" s="15"/>
      <c r="C962" s="15"/>
      <c r="D962" s="15"/>
      <c r="E962" s="15"/>
      <c r="F962" s="15"/>
      <c r="G962" s="15"/>
      <c r="H962" s="15"/>
      <c r="I962" s="26"/>
      <c r="J962" s="21"/>
      <c r="K962" s="22"/>
      <c r="L962" s="23"/>
      <c r="M962" s="24"/>
      <c r="N962" s="25"/>
      <c r="O962" s="15"/>
      <c r="P962" s="15"/>
      <c r="Q962" s="15"/>
      <c r="R962" s="15"/>
      <c r="S962" s="15"/>
      <c r="T962" s="15"/>
      <c r="U962" s="15"/>
      <c r="V962" s="15"/>
      <c r="W962" s="15"/>
      <c r="X962" s="15"/>
      <c r="Y962" s="15"/>
      <c r="Z962" s="15"/>
    </row>
    <row r="963" spans="1:26" ht="12" customHeight="1">
      <c r="A963" s="15"/>
      <c r="B963" s="15"/>
      <c r="C963" s="15"/>
      <c r="D963" s="15"/>
      <c r="E963" s="15"/>
      <c r="F963" s="15"/>
      <c r="G963" s="15"/>
      <c r="H963" s="15"/>
      <c r="I963" s="26"/>
      <c r="J963" s="21"/>
      <c r="K963" s="22"/>
      <c r="L963" s="23"/>
      <c r="M963" s="24"/>
      <c r="N963" s="25"/>
      <c r="O963" s="15"/>
      <c r="P963" s="15"/>
      <c r="Q963" s="15"/>
      <c r="R963" s="15"/>
      <c r="S963" s="15"/>
      <c r="T963" s="15"/>
      <c r="U963" s="15"/>
      <c r="V963" s="15"/>
      <c r="W963" s="15"/>
      <c r="X963" s="15"/>
      <c r="Y963" s="15"/>
      <c r="Z963" s="15"/>
    </row>
    <row r="964" spans="1:26" ht="12" customHeight="1">
      <c r="A964" s="15"/>
      <c r="B964" s="15"/>
      <c r="C964" s="15"/>
      <c r="D964" s="15"/>
      <c r="E964" s="15"/>
      <c r="F964" s="15"/>
      <c r="G964" s="15"/>
      <c r="H964" s="15"/>
      <c r="I964" s="26"/>
      <c r="J964" s="21"/>
      <c r="K964" s="22"/>
      <c r="L964" s="23"/>
      <c r="M964" s="24"/>
      <c r="N964" s="25"/>
      <c r="O964" s="15"/>
      <c r="P964" s="15"/>
      <c r="Q964" s="15"/>
      <c r="R964" s="15"/>
      <c r="S964" s="15"/>
      <c r="T964" s="15"/>
      <c r="U964" s="15"/>
      <c r="V964" s="15"/>
      <c r="W964" s="15"/>
      <c r="X964" s="15"/>
      <c r="Y964" s="15"/>
      <c r="Z964" s="15"/>
    </row>
    <row r="965" spans="1:26" ht="12" customHeight="1">
      <c r="A965" s="15"/>
      <c r="B965" s="15"/>
      <c r="C965" s="15"/>
      <c r="D965" s="15"/>
      <c r="E965" s="15"/>
      <c r="F965" s="15"/>
      <c r="G965" s="15"/>
      <c r="H965" s="15"/>
      <c r="I965" s="26"/>
      <c r="J965" s="21"/>
      <c r="K965" s="22"/>
      <c r="L965" s="23"/>
      <c r="M965" s="24"/>
      <c r="N965" s="25"/>
      <c r="O965" s="15"/>
      <c r="P965" s="15"/>
      <c r="Q965" s="15"/>
      <c r="R965" s="15"/>
      <c r="S965" s="15"/>
      <c r="T965" s="15"/>
      <c r="U965" s="15"/>
      <c r="V965" s="15"/>
      <c r="W965" s="15"/>
      <c r="X965" s="15"/>
      <c r="Y965" s="15"/>
      <c r="Z965" s="15"/>
    </row>
    <row r="966" spans="1:26" ht="12" customHeight="1">
      <c r="A966" s="15"/>
      <c r="B966" s="15"/>
      <c r="C966" s="15"/>
      <c r="D966" s="15"/>
      <c r="E966" s="15"/>
      <c r="F966" s="15"/>
      <c r="G966" s="15"/>
      <c r="H966" s="15"/>
      <c r="I966" s="26"/>
      <c r="J966" s="21"/>
      <c r="K966" s="22"/>
      <c r="L966" s="23"/>
      <c r="M966" s="24"/>
      <c r="N966" s="25"/>
      <c r="O966" s="15"/>
      <c r="P966" s="15"/>
      <c r="Q966" s="15"/>
      <c r="R966" s="15"/>
      <c r="S966" s="15"/>
      <c r="T966" s="15"/>
      <c r="U966" s="15"/>
      <c r="V966" s="15"/>
      <c r="W966" s="15"/>
      <c r="X966" s="15"/>
      <c r="Y966" s="15"/>
      <c r="Z966" s="15"/>
    </row>
    <row r="967" spans="1:26" ht="12" customHeight="1">
      <c r="A967" s="15"/>
      <c r="B967" s="15"/>
      <c r="C967" s="15"/>
      <c r="D967" s="15"/>
      <c r="E967" s="15"/>
      <c r="F967" s="15"/>
      <c r="G967" s="15"/>
      <c r="H967" s="15"/>
      <c r="I967" s="26"/>
      <c r="J967" s="21"/>
      <c r="K967" s="22"/>
      <c r="L967" s="23"/>
      <c r="M967" s="24"/>
      <c r="N967" s="25"/>
      <c r="O967" s="15"/>
      <c r="P967" s="15"/>
      <c r="Q967" s="15"/>
      <c r="R967" s="15"/>
      <c r="S967" s="15"/>
      <c r="T967" s="15"/>
      <c r="U967" s="15"/>
      <c r="V967" s="15"/>
      <c r="W967" s="15"/>
      <c r="X967" s="15"/>
      <c r="Y967" s="15"/>
      <c r="Z967" s="15"/>
    </row>
    <row r="968" spans="1:26" ht="12" customHeight="1">
      <c r="A968" s="15"/>
      <c r="B968" s="15"/>
      <c r="C968" s="15"/>
      <c r="D968" s="15"/>
      <c r="E968" s="15"/>
      <c r="F968" s="15"/>
      <c r="G968" s="15"/>
      <c r="H968" s="15"/>
      <c r="I968" s="26"/>
      <c r="J968" s="21"/>
      <c r="K968" s="22"/>
      <c r="L968" s="23"/>
      <c r="M968" s="24"/>
      <c r="N968" s="25"/>
      <c r="O968" s="15"/>
      <c r="P968" s="15"/>
      <c r="Q968" s="15"/>
      <c r="R968" s="15"/>
      <c r="S968" s="15"/>
      <c r="T968" s="15"/>
      <c r="U968" s="15"/>
      <c r="V968" s="15"/>
      <c r="W968" s="15"/>
      <c r="X968" s="15"/>
      <c r="Y968" s="15"/>
      <c r="Z968" s="15"/>
    </row>
    <row r="969" spans="1:26" ht="12" customHeight="1">
      <c r="A969" s="15"/>
      <c r="B969" s="15"/>
      <c r="C969" s="15"/>
      <c r="D969" s="15"/>
      <c r="E969" s="15"/>
      <c r="F969" s="15"/>
      <c r="G969" s="15"/>
      <c r="H969" s="15"/>
      <c r="I969" s="26"/>
      <c r="J969" s="21"/>
      <c r="K969" s="22"/>
      <c r="L969" s="23"/>
      <c r="M969" s="24"/>
      <c r="N969" s="25"/>
      <c r="O969" s="15"/>
      <c r="P969" s="15"/>
      <c r="Q969" s="15"/>
      <c r="R969" s="15"/>
      <c r="S969" s="15"/>
      <c r="T969" s="15"/>
      <c r="U969" s="15"/>
      <c r="V969" s="15"/>
      <c r="W969" s="15"/>
      <c r="X969" s="15"/>
      <c r="Y969" s="15"/>
      <c r="Z969" s="15"/>
    </row>
    <row r="970" spans="1:26" ht="12" customHeight="1">
      <c r="A970" s="15"/>
      <c r="B970" s="15"/>
      <c r="C970" s="15"/>
      <c r="D970" s="15"/>
      <c r="E970" s="15"/>
      <c r="F970" s="15"/>
      <c r="G970" s="15"/>
      <c r="H970" s="15"/>
      <c r="I970" s="26"/>
      <c r="J970" s="21"/>
      <c r="K970" s="22"/>
      <c r="L970" s="23"/>
      <c r="M970" s="24"/>
      <c r="N970" s="25"/>
      <c r="O970" s="15"/>
      <c r="P970" s="15"/>
      <c r="Q970" s="15"/>
      <c r="R970" s="15"/>
      <c r="S970" s="15"/>
      <c r="T970" s="15"/>
      <c r="U970" s="15"/>
      <c r="V970" s="15"/>
      <c r="W970" s="15"/>
      <c r="X970" s="15"/>
      <c r="Y970" s="15"/>
      <c r="Z970" s="15"/>
    </row>
    <row r="971" spans="1:26" ht="12" customHeight="1">
      <c r="A971" s="15"/>
      <c r="B971" s="15"/>
      <c r="C971" s="15"/>
      <c r="D971" s="15"/>
      <c r="E971" s="15"/>
      <c r="F971" s="15"/>
      <c r="G971" s="15"/>
      <c r="H971" s="15"/>
      <c r="I971" s="26"/>
      <c r="J971" s="21"/>
      <c r="K971" s="22"/>
      <c r="L971" s="23"/>
      <c r="M971" s="24"/>
      <c r="N971" s="25"/>
      <c r="O971" s="15"/>
      <c r="P971" s="15"/>
      <c r="Q971" s="15"/>
      <c r="R971" s="15"/>
      <c r="S971" s="15"/>
      <c r="T971" s="15"/>
      <c r="U971" s="15"/>
      <c r="V971" s="15"/>
      <c r="W971" s="15"/>
      <c r="X971" s="15"/>
      <c r="Y971" s="15"/>
      <c r="Z971" s="15"/>
    </row>
    <row r="972" spans="1:26" ht="12" customHeight="1">
      <c r="A972" s="15"/>
      <c r="B972" s="15"/>
      <c r="C972" s="15"/>
      <c r="D972" s="15"/>
      <c r="E972" s="15"/>
      <c r="F972" s="15"/>
      <c r="G972" s="15"/>
      <c r="H972" s="15"/>
      <c r="I972" s="26"/>
      <c r="J972" s="21"/>
      <c r="K972" s="22"/>
      <c r="L972" s="23"/>
      <c r="M972" s="24"/>
      <c r="N972" s="25"/>
      <c r="O972" s="15"/>
      <c r="P972" s="15"/>
      <c r="Q972" s="15"/>
      <c r="R972" s="15"/>
      <c r="S972" s="15"/>
      <c r="T972" s="15"/>
      <c r="U972" s="15"/>
      <c r="V972" s="15"/>
      <c r="W972" s="15"/>
      <c r="X972" s="15"/>
      <c r="Y972" s="15"/>
      <c r="Z972" s="15"/>
    </row>
    <row r="973" spans="1:26" ht="12" customHeight="1">
      <c r="A973" s="15"/>
      <c r="B973" s="15"/>
      <c r="C973" s="15"/>
      <c r="D973" s="15"/>
      <c r="E973" s="15"/>
      <c r="F973" s="15"/>
      <c r="G973" s="15"/>
      <c r="H973" s="15"/>
      <c r="I973" s="26"/>
      <c r="J973" s="21"/>
      <c r="K973" s="22"/>
      <c r="L973" s="23"/>
      <c r="M973" s="24"/>
      <c r="N973" s="25"/>
      <c r="O973" s="15"/>
      <c r="P973" s="15"/>
      <c r="Q973" s="15"/>
      <c r="R973" s="15"/>
      <c r="S973" s="15"/>
      <c r="T973" s="15"/>
      <c r="U973" s="15"/>
      <c r="V973" s="15"/>
      <c r="W973" s="15"/>
      <c r="X973" s="15"/>
      <c r="Y973" s="15"/>
      <c r="Z973" s="15"/>
    </row>
    <row r="974" spans="1:26" ht="12" customHeight="1">
      <c r="A974" s="15"/>
      <c r="B974" s="15"/>
      <c r="C974" s="15"/>
      <c r="D974" s="15"/>
      <c r="E974" s="15"/>
      <c r="F974" s="15"/>
      <c r="G974" s="15"/>
      <c r="H974" s="15"/>
      <c r="I974" s="26"/>
      <c r="J974" s="21"/>
      <c r="K974" s="22"/>
      <c r="L974" s="23"/>
      <c r="M974" s="24"/>
      <c r="N974" s="25"/>
      <c r="O974" s="15"/>
      <c r="P974" s="15"/>
      <c r="Q974" s="15"/>
      <c r="R974" s="15"/>
      <c r="S974" s="15"/>
      <c r="T974" s="15"/>
      <c r="U974" s="15"/>
      <c r="V974" s="15"/>
      <c r="W974" s="15"/>
      <c r="X974" s="15"/>
      <c r="Y974" s="15"/>
      <c r="Z974" s="15"/>
    </row>
    <row r="975" spans="1:26" ht="12" customHeight="1">
      <c r="A975" s="15"/>
      <c r="B975" s="15"/>
      <c r="C975" s="15"/>
      <c r="D975" s="15"/>
      <c r="E975" s="15"/>
      <c r="F975" s="15"/>
      <c r="G975" s="15"/>
      <c r="H975" s="15"/>
      <c r="I975" s="26"/>
      <c r="J975" s="21"/>
      <c r="K975" s="22"/>
      <c r="L975" s="23"/>
      <c r="M975" s="24"/>
      <c r="N975" s="25"/>
      <c r="O975" s="15"/>
      <c r="P975" s="15"/>
      <c r="Q975" s="15"/>
      <c r="R975" s="15"/>
      <c r="S975" s="15"/>
      <c r="T975" s="15"/>
      <c r="U975" s="15"/>
      <c r="V975" s="15"/>
      <c r="W975" s="15"/>
      <c r="X975" s="15"/>
      <c r="Y975" s="15"/>
      <c r="Z975" s="15"/>
    </row>
    <row r="976" spans="1:26" ht="12" customHeight="1">
      <c r="A976" s="15"/>
      <c r="B976" s="15"/>
      <c r="C976" s="15"/>
      <c r="D976" s="15"/>
      <c r="E976" s="15"/>
      <c r="F976" s="15"/>
      <c r="G976" s="15"/>
      <c r="H976" s="15"/>
      <c r="I976" s="26"/>
      <c r="J976" s="21"/>
      <c r="K976" s="22"/>
      <c r="L976" s="23"/>
      <c r="M976" s="24"/>
      <c r="N976" s="25"/>
      <c r="O976" s="15"/>
      <c r="P976" s="15"/>
      <c r="Q976" s="15"/>
      <c r="R976" s="15"/>
      <c r="S976" s="15"/>
      <c r="T976" s="15"/>
      <c r="U976" s="15"/>
      <c r="V976" s="15"/>
      <c r="W976" s="15"/>
      <c r="X976" s="15"/>
      <c r="Y976" s="15"/>
      <c r="Z976" s="15"/>
    </row>
    <row r="977" spans="1:26" ht="12" customHeight="1">
      <c r="A977" s="15"/>
      <c r="B977" s="15"/>
      <c r="C977" s="15"/>
      <c r="D977" s="15"/>
      <c r="E977" s="15"/>
      <c r="F977" s="15"/>
      <c r="G977" s="15"/>
      <c r="H977" s="15"/>
      <c r="I977" s="26"/>
      <c r="J977" s="21"/>
      <c r="K977" s="22"/>
      <c r="L977" s="23"/>
      <c r="M977" s="24"/>
      <c r="N977" s="25"/>
      <c r="O977" s="15"/>
      <c r="P977" s="15"/>
      <c r="Q977" s="15"/>
      <c r="R977" s="15"/>
      <c r="S977" s="15"/>
      <c r="T977" s="15"/>
      <c r="U977" s="15"/>
      <c r="V977" s="15"/>
      <c r="W977" s="15"/>
      <c r="X977" s="15"/>
      <c r="Y977" s="15"/>
      <c r="Z977" s="15"/>
    </row>
    <row r="978" spans="1:26" ht="12" customHeight="1">
      <c r="A978" s="15"/>
      <c r="B978" s="15"/>
      <c r="C978" s="15"/>
      <c r="D978" s="15"/>
      <c r="E978" s="15"/>
      <c r="F978" s="15"/>
      <c r="G978" s="15"/>
      <c r="H978" s="15"/>
      <c r="I978" s="26"/>
      <c r="J978" s="21"/>
      <c r="K978" s="22"/>
      <c r="L978" s="23"/>
      <c r="M978" s="24"/>
      <c r="N978" s="25"/>
      <c r="O978" s="15"/>
      <c r="P978" s="15"/>
      <c r="Q978" s="15"/>
      <c r="R978" s="15"/>
      <c r="S978" s="15"/>
      <c r="T978" s="15"/>
      <c r="U978" s="15"/>
      <c r="V978" s="15"/>
      <c r="W978" s="15"/>
      <c r="X978" s="15"/>
      <c r="Y978" s="15"/>
      <c r="Z978" s="15"/>
    </row>
    <row r="979" spans="1:26" ht="12" customHeight="1">
      <c r="A979" s="15"/>
      <c r="B979" s="15"/>
      <c r="C979" s="15"/>
      <c r="D979" s="15"/>
      <c r="E979" s="15"/>
      <c r="F979" s="15"/>
      <c r="G979" s="15"/>
      <c r="H979" s="15"/>
      <c r="I979" s="26"/>
      <c r="J979" s="21"/>
      <c r="K979" s="22"/>
      <c r="L979" s="23"/>
      <c r="M979" s="24"/>
      <c r="N979" s="25"/>
      <c r="O979" s="15"/>
      <c r="P979" s="15"/>
      <c r="Q979" s="15"/>
      <c r="R979" s="15"/>
      <c r="S979" s="15"/>
      <c r="T979" s="15"/>
      <c r="U979" s="15"/>
      <c r="V979" s="15"/>
      <c r="W979" s="15"/>
      <c r="X979" s="15"/>
      <c r="Y979" s="15"/>
      <c r="Z979" s="15"/>
    </row>
    <row r="980" spans="1:26" ht="12" customHeight="1">
      <c r="A980" s="15"/>
      <c r="B980" s="15"/>
      <c r="C980" s="15"/>
      <c r="D980" s="15"/>
      <c r="E980" s="15"/>
      <c r="F980" s="15"/>
      <c r="G980" s="15"/>
      <c r="H980" s="15"/>
      <c r="I980" s="26"/>
      <c r="J980" s="21"/>
      <c r="K980" s="22"/>
      <c r="L980" s="23"/>
      <c r="M980" s="24"/>
      <c r="N980" s="25"/>
      <c r="O980" s="15"/>
      <c r="P980" s="15"/>
      <c r="Q980" s="15"/>
      <c r="R980" s="15"/>
      <c r="S980" s="15"/>
      <c r="T980" s="15"/>
      <c r="U980" s="15"/>
      <c r="V980" s="15"/>
      <c r="W980" s="15"/>
      <c r="X980" s="15"/>
      <c r="Y980" s="15"/>
      <c r="Z980" s="15"/>
    </row>
    <row r="981" spans="1:26" ht="12" customHeight="1">
      <c r="A981" s="15"/>
      <c r="B981" s="15"/>
      <c r="C981" s="15"/>
      <c r="D981" s="15"/>
      <c r="E981" s="15"/>
      <c r="F981" s="15"/>
      <c r="G981" s="15"/>
      <c r="H981" s="15"/>
      <c r="I981" s="26"/>
      <c r="J981" s="21"/>
      <c r="K981" s="22"/>
      <c r="L981" s="23"/>
      <c r="M981" s="24"/>
      <c r="N981" s="25"/>
      <c r="O981" s="15"/>
      <c r="P981" s="15"/>
      <c r="Q981" s="15"/>
      <c r="R981" s="15"/>
      <c r="S981" s="15"/>
      <c r="T981" s="15"/>
      <c r="U981" s="15"/>
      <c r="V981" s="15"/>
      <c r="W981" s="15"/>
      <c r="X981" s="15"/>
      <c r="Y981" s="15"/>
      <c r="Z981" s="15"/>
    </row>
    <row r="982" spans="1:26" ht="12" customHeight="1">
      <c r="A982" s="15"/>
      <c r="B982" s="15"/>
      <c r="C982" s="15"/>
      <c r="D982" s="15"/>
      <c r="E982" s="15"/>
      <c r="F982" s="15"/>
      <c r="G982" s="15"/>
      <c r="H982" s="15"/>
      <c r="I982" s="26"/>
      <c r="J982" s="21"/>
      <c r="K982" s="22"/>
      <c r="L982" s="23"/>
      <c r="M982" s="24"/>
      <c r="N982" s="25"/>
      <c r="O982" s="15"/>
      <c r="P982" s="15"/>
      <c r="Q982" s="15"/>
      <c r="R982" s="15"/>
      <c r="S982" s="15"/>
      <c r="T982" s="15"/>
      <c r="U982" s="15"/>
      <c r="V982" s="15"/>
      <c r="W982" s="15"/>
      <c r="X982" s="15"/>
      <c r="Y982" s="15"/>
      <c r="Z982" s="15"/>
    </row>
    <row r="983" spans="1:26" ht="12" customHeight="1">
      <c r="A983" s="15"/>
      <c r="B983" s="15"/>
      <c r="C983" s="15"/>
      <c r="D983" s="15"/>
      <c r="E983" s="15"/>
      <c r="F983" s="15"/>
      <c r="G983" s="15"/>
      <c r="H983" s="15"/>
      <c r="I983" s="26"/>
      <c r="J983" s="21"/>
      <c r="K983" s="22"/>
      <c r="L983" s="23"/>
      <c r="M983" s="24"/>
      <c r="N983" s="25"/>
      <c r="O983" s="15"/>
      <c r="P983" s="15"/>
      <c r="Q983" s="15"/>
      <c r="R983" s="15"/>
      <c r="S983" s="15"/>
      <c r="T983" s="15"/>
      <c r="U983" s="15"/>
      <c r="V983" s="15"/>
      <c r="W983" s="15"/>
      <c r="X983" s="15"/>
      <c r="Y983" s="15"/>
      <c r="Z983" s="15"/>
    </row>
    <row r="984" spans="1:26" ht="12" customHeight="1">
      <c r="A984" s="15"/>
      <c r="B984" s="15"/>
      <c r="C984" s="15"/>
      <c r="D984" s="15"/>
      <c r="E984" s="15"/>
      <c r="F984" s="15"/>
      <c r="G984" s="15"/>
      <c r="H984" s="15"/>
      <c r="I984" s="26"/>
      <c r="J984" s="21"/>
      <c r="K984" s="22"/>
      <c r="L984" s="23"/>
      <c r="M984" s="24"/>
      <c r="N984" s="25"/>
      <c r="O984" s="15"/>
      <c r="P984" s="15"/>
      <c r="Q984" s="15"/>
      <c r="R984" s="15"/>
      <c r="S984" s="15"/>
      <c r="T984" s="15"/>
      <c r="U984" s="15"/>
      <c r="V984" s="15"/>
      <c r="W984" s="15"/>
      <c r="X984" s="15"/>
      <c r="Y984" s="15"/>
      <c r="Z984" s="15"/>
    </row>
    <row r="985" spans="1:26" ht="12" customHeight="1">
      <c r="A985" s="15"/>
      <c r="B985" s="15"/>
      <c r="C985" s="15"/>
      <c r="D985" s="15"/>
      <c r="E985" s="15"/>
      <c r="F985" s="15"/>
      <c r="G985" s="15"/>
      <c r="H985" s="15"/>
      <c r="I985" s="26"/>
      <c r="J985" s="21"/>
      <c r="K985" s="22"/>
      <c r="L985" s="23"/>
      <c r="M985" s="24"/>
      <c r="N985" s="25"/>
      <c r="O985" s="15"/>
      <c r="P985" s="15"/>
      <c r="Q985" s="15"/>
      <c r="R985" s="15"/>
      <c r="S985" s="15"/>
      <c r="T985" s="15"/>
      <c r="U985" s="15"/>
      <c r="V985" s="15"/>
      <c r="W985" s="15"/>
      <c r="X985" s="15"/>
      <c r="Y985" s="15"/>
      <c r="Z985" s="15"/>
    </row>
    <row r="986" spans="1:26" ht="12" customHeight="1">
      <c r="A986" s="15"/>
      <c r="B986" s="15"/>
      <c r="C986" s="15"/>
      <c r="D986" s="15"/>
      <c r="E986" s="15"/>
      <c r="F986" s="15"/>
      <c r="G986" s="15"/>
      <c r="H986" s="15"/>
      <c r="I986" s="26"/>
      <c r="J986" s="21"/>
      <c r="K986" s="22"/>
      <c r="L986" s="23"/>
      <c r="M986" s="24"/>
      <c r="N986" s="25"/>
      <c r="O986" s="15"/>
      <c r="P986" s="15"/>
      <c r="Q986" s="15"/>
      <c r="R986" s="15"/>
      <c r="S986" s="15"/>
      <c r="T986" s="15"/>
      <c r="U986" s="15"/>
      <c r="V986" s="15"/>
      <c r="W986" s="15"/>
      <c r="X986" s="15"/>
      <c r="Y986" s="15"/>
      <c r="Z986" s="15"/>
    </row>
    <row r="987" spans="1:26" ht="12" customHeight="1">
      <c r="A987" s="15"/>
      <c r="B987" s="15"/>
      <c r="C987" s="15"/>
      <c r="D987" s="15"/>
      <c r="E987" s="15"/>
      <c r="F987" s="15"/>
      <c r="G987" s="15"/>
      <c r="H987" s="15"/>
      <c r="I987" s="26"/>
      <c r="J987" s="21"/>
      <c r="K987" s="22"/>
      <c r="L987" s="23"/>
      <c r="M987" s="24"/>
      <c r="N987" s="25"/>
      <c r="O987" s="15"/>
      <c r="P987" s="15"/>
      <c r="Q987" s="15"/>
      <c r="R987" s="15"/>
      <c r="S987" s="15"/>
      <c r="T987" s="15"/>
      <c r="U987" s="15"/>
      <c r="V987" s="15"/>
      <c r="W987" s="15"/>
      <c r="X987" s="15"/>
      <c r="Y987" s="15"/>
      <c r="Z987" s="15"/>
    </row>
    <row r="988" spans="1:26" ht="12" customHeight="1">
      <c r="A988" s="15"/>
      <c r="B988" s="15"/>
      <c r="C988" s="15"/>
      <c r="D988" s="15"/>
      <c r="E988" s="15"/>
      <c r="F988" s="15"/>
      <c r="G988" s="15"/>
      <c r="H988" s="15"/>
      <c r="I988" s="26"/>
      <c r="J988" s="21"/>
      <c r="K988" s="22"/>
      <c r="L988" s="23"/>
      <c r="M988" s="24"/>
      <c r="N988" s="25"/>
      <c r="O988" s="15"/>
      <c r="P988" s="15"/>
      <c r="Q988" s="15"/>
      <c r="R988" s="15"/>
      <c r="S988" s="15"/>
      <c r="T988" s="15"/>
      <c r="U988" s="15"/>
      <c r="V988" s="15"/>
      <c r="W988" s="15"/>
      <c r="X988" s="15"/>
      <c r="Y988" s="15"/>
      <c r="Z988" s="15"/>
    </row>
    <row r="989" spans="1:26" ht="12" customHeight="1">
      <c r="A989" s="15"/>
      <c r="B989" s="15"/>
      <c r="C989" s="15"/>
      <c r="D989" s="15"/>
      <c r="E989" s="15"/>
      <c r="F989" s="15"/>
      <c r="G989" s="15"/>
      <c r="H989" s="15"/>
      <c r="I989" s="26"/>
      <c r="J989" s="21"/>
      <c r="K989" s="22"/>
      <c r="L989" s="23"/>
      <c r="M989" s="24"/>
      <c r="N989" s="25"/>
      <c r="O989" s="15"/>
      <c r="P989" s="15"/>
      <c r="Q989" s="15"/>
      <c r="R989" s="15"/>
      <c r="S989" s="15"/>
      <c r="T989" s="15"/>
      <c r="U989" s="15"/>
      <c r="V989" s="15"/>
      <c r="W989" s="15"/>
      <c r="X989" s="15"/>
      <c r="Y989" s="15"/>
      <c r="Z989" s="15"/>
    </row>
    <row r="990" spans="1:26" ht="12" customHeight="1">
      <c r="A990" s="15"/>
      <c r="B990" s="15"/>
      <c r="C990" s="15"/>
      <c r="D990" s="15"/>
      <c r="E990" s="15"/>
      <c r="F990" s="15"/>
      <c r="G990" s="15"/>
      <c r="H990" s="15"/>
      <c r="I990" s="26"/>
      <c r="J990" s="21"/>
      <c r="K990" s="22"/>
      <c r="L990" s="23"/>
      <c r="M990" s="24"/>
      <c r="N990" s="25"/>
      <c r="O990" s="15"/>
      <c r="P990" s="15"/>
      <c r="Q990" s="15"/>
      <c r="R990" s="15"/>
      <c r="S990" s="15"/>
      <c r="T990" s="15"/>
      <c r="U990" s="15"/>
      <c r="V990" s="15"/>
      <c r="W990" s="15"/>
      <c r="X990" s="15"/>
      <c r="Y990" s="15"/>
      <c r="Z990" s="15"/>
    </row>
    <row r="991" spans="1:26" ht="12" customHeight="1">
      <c r="A991" s="15"/>
      <c r="B991" s="15"/>
      <c r="C991" s="15"/>
      <c r="D991" s="15"/>
      <c r="E991" s="15"/>
      <c r="F991" s="15"/>
      <c r="G991" s="15"/>
      <c r="H991" s="15"/>
      <c r="I991" s="26"/>
      <c r="J991" s="21"/>
      <c r="K991" s="22"/>
      <c r="L991" s="23"/>
      <c r="M991" s="24"/>
      <c r="N991" s="25"/>
      <c r="O991" s="15"/>
      <c r="P991" s="15"/>
      <c r="Q991" s="15"/>
      <c r="R991" s="15"/>
      <c r="S991" s="15"/>
      <c r="T991" s="15"/>
      <c r="U991" s="15"/>
      <c r="V991" s="15"/>
      <c r="W991" s="15"/>
      <c r="X991" s="15"/>
      <c r="Y991" s="15"/>
      <c r="Z991" s="15"/>
    </row>
    <row r="992" spans="1:26" ht="12" customHeight="1">
      <c r="A992" s="15"/>
      <c r="B992" s="15"/>
      <c r="C992" s="15"/>
      <c r="D992" s="15"/>
      <c r="E992" s="15"/>
      <c r="F992" s="15"/>
      <c r="G992" s="15"/>
      <c r="H992" s="15"/>
      <c r="I992" s="26"/>
      <c r="J992" s="21"/>
      <c r="K992" s="22"/>
      <c r="L992" s="23"/>
      <c r="M992" s="24"/>
      <c r="N992" s="25"/>
      <c r="O992" s="15"/>
      <c r="P992" s="15"/>
      <c r="Q992" s="15"/>
      <c r="R992" s="15"/>
      <c r="S992" s="15"/>
      <c r="T992" s="15"/>
      <c r="U992" s="15"/>
      <c r="V992" s="15"/>
      <c r="W992" s="15"/>
      <c r="X992" s="15"/>
      <c r="Y992" s="15"/>
      <c r="Z992" s="15"/>
    </row>
    <row r="993" spans="1:26" ht="12" customHeight="1">
      <c r="A993" s="15"/>
      <c r="B993" s="15"/>
      <c r="C993" s="15"/>
      <c r="D993" s="15"/>
      <c r="E993" s="15"/>
      <c r="F993" s="15"/>
      <c r="G993" s="15"/>
      <c r="H993" s="15"/>
      <c r="I993" s="26"/>
      <c r="J993" s="21"/>
      <c r="K993" s="22"/>
      <c r="L993" s="23"/>
      <c r="M993" s="24"/>
      <c r="N993" s="25"/>
      <c r="O993" s="15"/>
      <c r="P993" s="15"/>
      <c r="Q993" s="15"/>
      <c r="R993" s="15"/>
      <c r="S993" s="15"/>
      <c r="T993" s="15"/>
      <c r="U993" s="15"/>
      <c r="V993" s="15"/>
      <c r="W993" s="15"/>
      <c r="X993" s="15"/>
      <c r="Y993" s="15"/>
      <c r="Z993" s="15"/>
    </row>
    <row r="994" spans="1:26" ht="12" customHeight="1">
      <c r="A994" s="15"/>
      <c r="B994" s="15"/>
      <c r="C994" s="15"/>
      <c r="D994" s="15"/>
      <c r="E994" s="15"/>
      <c r="F994" s="15"/>
      <c r="G994" s="15"/>
      <c r="H994" s="15"/>
      <c r="I994" s="26"/>
      <c r="J994" s="21"/>
      <c r="K994" s="22"/>
      <c r="L994" s="23"/>
      <c r="M994" s="24"/>
      <c r="N994" s="25"/>
      <c r="O994" s="15"/>
      <c r="P994" s="15"/>
      <c r="Q994" s="15"/>
      <c r="R994" s="15"/>
      <c r="S994" s="15"/>
      <c r="T994" s="15"/>
      <c r="U994" s="15"/>
      <c r="V994" s="15"/>
      <c r="W994" s="15"/>
      <c r="X994" s="15"/>
      <c r="Y994" s="15"/>
      <c r="Z994" s="15"/>
    </row>
    <row r="995" spans="1:26" ht="12" customHeight="1">
      <c r="A995" s="15"/>
      <c r="B995" s="15"/>
      <c r="C995" s="15"/>
      <c r="D995" s="15"/>
      <c r="E995" s="15"/>
      <c r="F995" s="15"/>
      <c r="G995" s="15"/>
      <c r="H995" s="15"/>
      <c r="I995" s="26"/>
      <c r="J995" s="21"/>
      <c r="K995" s="22"/>
      <c r="L995" s="23"/>
      <c r="M995" s="24"/>
      <c r="N995" s="25"/>
      <c r="O995" s="15"/>
      <c r="P995" s="15"/>
      <c r="Q995" s="15"/>
      <c r="R995" s="15"/>
      <c r="S995" s="15"/>
      <c r="T995" s="15"/>
      <c r="U995" s="15"/>
      <c r="V995" s="15"/>
      <c r="W995" s="15"/>
      <c r="X995" s="15"/>
      <c r="Y995" s="15"/>
      <c r="Z995" s="15"/>
    </row>
    <row r="996" spans="1:26" ht="12" customHeight="1">
      <c r="A996" s="15"/>
      <c r="B996" s="15"/>
      <c r="C996" s="15"/>
      <c r="D996" s="15"/>
      <c r="E996" s="15"/>
      <c r="F996" s="15"/>
      <c r="G996" s="15"/>
      <c r="H996" s="15"/>
      <c r="I996" s="26"/>
      <c r="J996" s="21"/>
      <c r="K996" s="22"/>
      <c r="L996" s="23"/>
      <c r="M996" s="24"/>
      <c r="N996" s="25"/>
      <c r="O996" s="15"/>
      <c r="P996" s="15"/>
      <c r="Q996" s="15"/>
      <c r="R996" s="15"/>
      <c r="S996" s="15"/>
      <c r="T996" s="15"/>
      <c r="U996" s="15"/>
      <c r="V996" s="15"/>
      <c r="W996" s="15"/>
      <c r="X996" s="15"/>
      <c r="Y996" s="15"/>
      <c r="Z996" s="15"/>
    </row>
    <row r="997" spans="1:26" ht="12" customHeight="1">
      <c r="A997" s="15"/>
      <c r="B997" s="15"/>
      <c r="C997" s="15"/>
      <c r="D997" s="15"/>
      <c r="E997" s="15"/>
      <c r="F997" s="15"/>
      <c r="G997" s="15"/>
      <c r="H997" s="15"/>
      <c r="I997" s="26"/>
      <c r="J997" s="21"/>
      <c r="K997" s="22"/>
      <c r="L997" s="23"/>
      <c r="M997" s="24"/>
      <c r="N997" s="25"/>
      <c r="O997" s="15"/>
      <c r="P997" s="15"/>
      <c r="Q997" s="15"/>
      <c r="R997" s="15"/>
      <c r="S997" s="15"/>
      <c r="T997" s="15"/>
      <c r="U997" s="15"/>
      <c r="V997" s="15"/>
      <c r="W997" s="15"/>
      <c r="X997" s="15"/>
      <c r="Y997" s="15"/>
      <c r="Z997" s="15"/>
    </row>
    <row r="998" spans="1:26" ht="12" customHeight="1">
      <c r="A998" s="15"/>
      <c r="B998" s="15"/>
      <c r="C998" s="15"/>
      <c r="D998" s="15"/>
      <c r="E998" s="15"/>
      <c r="F998" s="15"/>
      <c r="G998" s="15"/>
      <c r="H998" s="15"/>
      <c r="I998" s="26"/>
      <c r="J998" s="21"/>
      <c r="K998" s="22"/>
      <c r="L998" s="23"/>
      <c r="M998" s="24"/>
      <c r="N998" s="25"/>
      <c r="O998" s="15"/>
      <c r="P998" s="15"/>
      <c r="Q998" s="15"/>
      <c r="R998" s="15"/>
      <c r="S998" s="15"/>
      <c r="T998" s="15"/>
      <c r="U998" s="15"/>
      <c r="V998" s="15"/>
      <c r="W998" s="15"/>
      <c r="X998" s="15"/>
      <c r="Y998" s="15"/>
      <c r="Z998" s="15"/>
    </row>
    <row r="999" spans="1:26" ht="12" customHeight="1">
      <c r="A999" s="15"/>
      <c r="B999" s="15"/>
      <c r="C999" s="15"/>
      <c r="D999" s="15"/>
      <c r="E999" s="15"/>
      <c r="F999" s="15"/>
      <c r="G999" s="15"/>
      <c r="H999" s="15"/>
      <c r="I999" s="26"/>
      <c r="J999" s="21"/>
      <c r="K999" s="22"/>
      <c r="L999" s="23"/>
      <c r="M999" s="24"/>
      <c r="N999" s="25"/>
      <c r="O999" s="15"/>
      <c r="P999" s="15"/>
      <c r="Q999" s="15"/>
      <c r="R999" s="15"/>
      <c r="S999" s="15"/>
      <c r="T999" s="15"/>
      <c r="U999" s="15"/>
      <c r="V999" s="15"/>
      <c r="W999" s="15"/>
      <c r="X999" s="15"/>
      <c r="Y999" s="15"/>
      <c r="Z999" s="15"/>
    </row>
    <row r="1000" spans="1:26" ht="12" customHeight="1">
      <c r="A1000" s="15"/>
      <c r="B1000" s="15"/>
      <c r="C1000" s="15"/>
      <c r="D1000" s="15"/>
      <c r="E1000" s="15"/>
      <c r="F1000" s="15"/>
      <c r="G1000" s="15"/>
      <c r="H1000" s="15"/>
      <c r="I1000" s="26"/>
      <c r="J1000" s="21"/>
      <c r="K1000" s="22"/>
      <c r="L1000" s="23"/>
      <c r="M1000" s="24"/>
      <c r="N1000" s="25"/>
      <c r="O1000" s="15"/>
      <c r="P1000" s="15"/>
      <c r="Q1000" s="15"/>
      <c r="R1000" s="15"/>
      <c r="S1000" s="15"/>
      <c r="T1000" s="15"/>
      <c r="U1000" s="15"/>
      <c r="V1000" s="15"/>
      <c r="W1000" s="15"/>
      <c r="X1000" s="15"/>
      <c r="Y1000" s="15"/>
      <c r="Z1000" s="15"/>
    </row>
  </sheetData>
  <hyperlinks>
    <hyperlink ref="D2" r:id="rId1"/>
    <hyperlink ref="D6" r:id="rId2"/>
    <hyperlink ref="D21" r:id="rId3"/>
    <hyperlink ref="D23" r:id="rId4"/>
    <hyperlink ref="D24" r:id="rId5" display="https://www.oecd-ilibrary.org/docserver/d031cd67-en.pdf?expires=1653831667&amp;id=id&amp;accname=guest&amp;checksum=F2798262271423B0354E1D3315FCC0D1"/>
  </hyperlinks>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1000"/>
  <sheetViews>
    <sheetView tabSelected="1" topLeftCell="A74" zoomScale="111" workbookViewId="0">
      <selection activeCell="E92" sqref="E92"/>
    </sheetView>
  </sheetViews>
  <sheetFormatPr defaultColWidth="14.44140625" defaultRowHeight="15" customHeight="1"/>
  <cols>
    <col min="1" max="1" width="12.33203125" customWidth="1"/>
    <col min="2" max="2" width="10.77734375" customWidth="1"/>
    <col min="3" max="3" width="9.6640625" customWidth="1"/>
    <col min="4" max="26" width="8.6640625" customWidth="1"/>
  </cols>
  <sheetData>
    <row r="1" spans="1:3" ht="14.25" customHeight="1">
      <c r="A1" s="146" t="s">
        <v>620</v>
      </c>
      <c r="B1" s="147"/>
      <c r="C1" s="147"/>
    </row>
    <row r="2" spans="1:3" ht="14.25" customHeight="1">
      <c r="A2" s="74"/>
      <c r="B2" s="74" t="s">
        <v>621</v>
      </c>
      <c r="C2" s="74" t="s">
        <v>622</v>
      </c>
    </row>
    <row r="3" spans="1:3" ht="14.25" customHeight="1">
      <c r="A3" s="1">
        <v>2016</v>
      </c>
      <c r="B3" s="1">
        <v>4</v>
      </c>
      <c r="C3" s="1">
        <v>1</v>
      </c>
    </row>
    <row r="4" spans="1:3" ht="14.25" customHeight="1">
      <c r="A4" s="1">
        <v>2017</v>
      </c>
      <c r="B4" s="1">
        <v>5</v>
      </c>
      <c r="C4" s="1">
        <v>5</v>
      </c>
    </row>
    <row r="5" spans="1:3" ht="14.25" customHeight="1">
      <c r="A5" s="1">
        <v>2018</v>
      </c>
      <c r="B5" s="1">
        <v>19</v>
      </c>
      <c r="C5" s="1">
        <v>7</v>
      </c>
    </row>
    <row r="6" spans="1:3" ht="14.25" customHeight="1">
      <c r="A6" s="1">
        <v>2019</v>
      </c>
      <c r="B6" s="1">
        <v>15</v>
      </c>
      <c r="C6" s="1">
        <v>2</v>
      </c>
    </row>
    <row r="7" spans="1:3" ht="14.25" customHeight="1">
      <c r="A7" s="1">
        <v>2020</v>
      </c>
      <c r="B7" s="1">
        <v>20</v>
      </c>
      <c r="C7" s="1">
        <v>6</v>
      </c>
    </row>
    <row r="8" spans="1:3" ht="14.25" customHeight="1">
      <c r="A8" s="1">
        <v>2021</v>
      </c>
      <c r="B8" s="1">
        <v>15</v>
      </c>
      <c r="C8" s="1">
        <v>2</v>
      </c>
    </row>
    <row r="9" spans="1:3" ht="14.25" customHeight="1">
      <c r="A9" s="1"/>
      <c r="B9" s="1">
        <f t="shared" ref="B9:C9" si="0">SUM(B3:B8)</f>
        <v>78</v>
      </c>
      <c r="C9" s="1">
        <f t="shared" si="0"/>
        <v>23</v>
      </c>
    </row>
    <row r="10" spans="1:3" ht="14.25" customHeight="1">
      <c r="A10" s="1"/>
      <c r="B10" s="1"/>
      <c r="C10" s="1"/>
    </row>
    <row r="11" spans="1:3" ht="14.25" customHeight="1">
      <c r="A11" s="74" t="s">
        <v>623</v>
      </c>
      <c r="B11" s="74"/>
      <c r="C11" s="1"/>
    </row>
    <row r="12" spans="1:3" ht="14.25" customHeight="1">
      <c r="A12" s="75" t="s">
        <v>518</v>
      </c>
      <c r="B12" s="76"/>
      <c r="C12" s="1"/>
    </row>
    <row r="13" spans="1:3" ht="14.25" customHeight="1">
      <c r="A13" s="1" t="s">
        <v>624</v>
      </c>
      <c r="B13" s="1">
        <v>29</v>
      </c>
      <c r="C13" s="1"/>
    </row>
    <row r="14" spans="1:3" ht="14.25" customHeight="1">
      <c r="A14" s="77" t="s">
        <v>625</v>
      </c>
      <c r="B14" s="1">
        <v>14</v>
      </c>
      <c r="C14" s="1"/>
    </row>
    <row r="15" spans="1:3" ht="14.25" customHeight="1">
      <c r="A15" s="1" t="s">
        <v>626</v>
      </c>
      <c r="B15" s="1">
        <v>16</v>
      </c>
      <c r="C15" s="1"/>
    </row>
    <row r="16" spans="1:3" ht="14.25" customHeight="1">
      <c r="A16" s="1" t="s">
        <v>627</v>
      </c>
      <c r="B16" s="1">
        <v>11</v>
      </c>
      <c r="C16" s="1"/>
    </row>
    <row r="17" spans="1:3" ht="14.25" customHeight="1">
      <c r="A17" s="1" t="s">
        <v>628</v>
      </c>
      <c r="B17" s="1">
        <v>6</v>
      </c>
      <c r="C17" s="1"/>
    </row>
    <row r="18" spans="1:3" ht="14.25" customHeight="1">
      <c r="A18" s="1" t="s">
        <v>629</v>
      </c>
      <c r="B18" s="1">
        <v>4</v>
      </c>
      <c r="C18" s="1"/>
    </row>
    <row r="19" spans="1:3" ht="14.25" customHeight="1">
      <c r="A19" s="1"/>
      <c r="B19" s="1">
        <f>SUM(B13:B18)</f>
        <v>80</v>
      </c>
      <c r="C19" s="1"/>
    </row>
    <row r="20" spans="1:3" ht="14.25" customHeight="1">
      <c r="A20" s="1"/>
      <c r="B20" s="1"/>
      <c r="C20" s="1"/>
    </row>
    <row r="21" spans="1:3" ht="14.25" customHeight="1">
      <c r="A21" s="74" t="s">
        <v>630</v>
      </c>
      <c r="B21" s="74"/>
      <c r="C21" s="1"/>
    </row>
    <row r="22" spans="1:3" ht="14.25" customHeight="1">
      <c r="A22" s="74" t="s">
        <v>631</v>
      </c>
      <c r="B22" s="76"/>
      <c r="C22" s="1"/>
    </row>
    <row r="23" spans="1:3" ht="14.25" customHeight="1">
      <c r="A23" s="1" t="s">
        <v>632</v>
      </c>
      <c r="B23" s="1">
        <v>3</v>
      </c>
      <c r="C23" s="1"/>
    </row>
    <row r="24" spans="1:3" ht="14.25" customHeight="1">
      <c r="A24" s="1" t="s">
        <v>633</v>
      </c>
      <c r="B24" s="1">
        <v>6</v>
      </c>
      <c r="C24" s="43"/>
    </row>
    <row r="25" spans="1:3" ht="14.25" customHeight="1">
      <c r="A25" s="1" t="s">
        <v>634</v>
      </c>
      <c r="B25" s="1">
        <v>4</v>
      </c>
      <c r="C25" s="1"/>
    </row>
    <row r="26" spans="1:3" ht="14.25" customHeight="1">
      <c r="A26" s="1" t="s">
        <v>635</v>
      </c>
      <c r="B26" s="1">
        <v>1</v>
      </c>
      <c r="C26" s="1"/>
    </row>
    <row r="27" spans="1:3" ht="14.25" customHeight="1">
      <c r="A27" s="1"/>
      <c r="B27" s="1"/>
      <c r="C27" s="1"/>
    </row>
    <row r="28" spans="1:3" ht="14.25" customHeight="1">
      <c r="A28" s="1" t="s">
        <v>636</v>
      </c>
      <c r="B28" s="1"/>
      <c r="C28" s="1"/>
    </row>
    <row r="29" spans="1:3" ht="14.25" customHeight="1">
      <c r="A29" s="1">
        <v>25.709</v>
      </c>
      <c r="B29" s="1"/>
      <c r="C29" s="1"/>
    </row>
    <row r="30" spans="1:3" ht="14.25" customHeight="1">
      <c r="A30" s="43">
        <v>101.474</v>
      </c>
      <c r="B30" s="1"/>
      <c r="C30" s="1"/>
    </row>
    <row r="31" spans="1:3" ht="14.25" customHeight="1">
      <c r="A31" s="1">
        <v>10.182</v>
      </c>
      <c r="B31" s="1"/>
      <c r="C31" s="1"/>
    </row>
    <row r="32" spans="1:3" ht="14.25" customHeight="1">
      <c r="A32" s="1">
        <v>2.141</v>
      </c>
      <c r="B32" s="1"/>
      <c r="C32" s="1"/>
    </row>
    <row r="33" spans="1:3" ht="14.25" customHeight="1">
      <c r="A33" s="1">
        <v>5.6159999999999997</v>
      </c>
      <c r="B33" s="1"/>
      <c r="C33" s="1"/>
    </row>
    <row r="34" spans="1:3" ht="14.25" customHeight="1">
      <c r="A34" s="1">
        <v>1.2270000000000001</v>
      </c>
      <c r="B34" s="1"/>
      <c r="C34" s="1"/>
    </row>
    <row r="35" spans="1:3" ht="14.25" customHeight="1">
      <c r="A35" s="1">
        <v>3.379</v>
      </c>
      <c r="B35" s="1"/>
      <c r="C35" s="1"/>
    </row>
    <row r="36" spans="1:3" ht="14.25" customHeight="1">
      <c r="A36" s="1">
        <v>23.635000000000002</v>
      </c>
      <c r="B36" s="1"/>
      <c r="C36" s="1"/>
    </row>
    <row r="37" spans="1:3" ht="14.25" customHeight="1">
      <c r="A37" s="1">
        <v>1.611</v>
      </c>
      <c r="B37" s="1"/>
      <c r="C37" s="1"/>
    </row>
    <row r="38" spans="1:3" ht="14.25" customHeight="1">
      <c r="A38" s="1">
        <v>3.6120000000000001</v>
      </c>
      <c r="B38" s="1"/>
      <c r="C38" s="1"/>
    </row>
    <row r="39" spans="1:3" ht="14.25" customHeight="1">
      <c r="A39" s="1">
        <v>9.8719999999999999</v>
      </c>
      <c r="B39" s="1"/>
      <c r="C39" s="1"/>
    </row>
    <row r="40" spans="1:3" ht="14.25" customHeight="1">
      <c r="A40" s="1">
        <v>1.903</v>
      </c>
      <c r="B40" s="1"/>
      <c r="C40" s="1"/>
    </row>
    <row r="41" spans="1:3" ht="14.25" customHeight="1">
      <c r="A41" s="1">
        <v>4.6820000000000004</v>
      </c>
      <c r="B41" s="1"/>
      <c r="C41" s="1"/>
    </row>
    <row r="42" spans="1:3" ht="14.25" customHeight="1">
      <c r="A42" s="1">
        <v>16.027000000000001</v>
      </c>
      <c r="B42" s="1"/>
      <c r="C42" s="1"/>
    </row>
    <row r="43" spans="1:3" ht="14.25" customHeight="1">
      <c r="A43" s="1"/>
      <c r="B43" s="1"/>
      <c r="C43" s="1"/>
    </row>
    <row r="44" spans="1:3" ht="14.25" customHeight="1">
      <c r="A44" s="148" t="s">
        <v>637</v>
      </c>
      <c r="B44" s="149"/>
      <c r="C44" s="149"/>
    </row>
    <row r="45" spans="1:3" ht="14.25" customHeight="1">
      <c r="A45" s="101"/>
      <c r="B45" s="101" t="s">
        <v>903</v>
      </c>
      <c r="C45" s="101" t="s">
        <v>904</v>
      </c>
    </row>
    <row r="46" spans="1:3" ht="14.25" customHeight="1">
      <c r="A46" s="102" t="s">
        <v>133</v>
      </c>
      <c r="B46" s="103">
        <v>47</v>
      </c>
      <c r="C46" s="103">
        <v>17</v>
      </c>
    </row>
    <row r="47" spans="1:3" ht="14.25" customHeight="1">
      <c r="A47" s="102" t="s">
        <v>638</v>
      </c>
      <c r="B47" s="103">
        <v>12</v>
      </c>
      <c r="C47" s="103"/>
    </row>
    <row r="48" spans="1:3" ht="14.25" customHeight="1">
      <c r="A48" s="102" t="s">
        <v>639</v>
      </c>
      <c r="B48" s="103">
        <v>7</v>
      </c>
      <c r="C48" s="103">
        <v>4</v>
      </c>
    </row>
    <row r="49" spans="1:3" ht="14.25" customHeight="1">
      <c r="A49" s="102" t="s">
        <v>640</v>
      </c>
      <c r="B49" s="103">
        <v>7</v>
      </c>
      <c r="C49" s="103"/>
    </row>
    <row r="50" spans="1:3" ht="14.25" customHeight="1">
      <c r="A50" s="102" t="s">
        <v>641</v>
      </c>
      <c r="B50" s="103">
        <v>3</v>
      </c>
      <c r="C50" s="103"/>
    </row>
    <row r="51" spans="1:3" ht="14.25" customHeight="1">
      <c r="A51" s="102" t="s">
        <v>642</v>
      </c>
      <c r="B51" s="103">
        <v>1</v>
      </c>
      <c r="C51" s="103">
        <v>1</v>
      </c>
    </row>
    <row r="52" spans="1:3" ht="14.25" customHeight="1">
      <c r="A52" s="102" t="s">
        <v>155</v>
      </c>
      <c r="B52" s="103">
        <v>1</v>
      </c>
      <c r="C52" s="103">
        <v>1</v>
      </c>
    </row>
    <row r="53" spans="1:3" ht="14.25" customHeight="1">
      <c r="A53" s="3"/>
      <c r="B53" s="1"/>
      <c r="C53" s="1"/>
    </row>
    <row r="54" spans="1:3" ht="14.25" customHeight="1">
      <c r="A54" s="1"/>
      <c r="B54" s="1"/>
      <c r="C54" s="1"/>
    </row>
    <row r="55" spans="1:3" ht="14.25" customHeight="1">
      <c r="A55" s="1"/>
      <c r="B55" s="1"/>
      <c r="C55" s="1"/>
    </row>
    <row r="56" spans="1:3" ht="14.25" customHeight="1">
      <c r="A56" s="42"/>
      <c r="B56" s="1"/>
      <c r="C56" s="1"/>
    </row>
    <row r="57" spans="1:3" ht="14.25" customHeight="1">
      <c r="A57" s="42"/>
      <c r="B57" s="1"/>
      <c r="C57" s="1"/>
    </row>
    <row r="58" spans="1:3" ht="14.25" customHeight="1">
      <c r="A58" s="42"/>
      <c r="B58" s="1"/>
      <c r="C58" s="1"/>
    </row>
    <row r="59" spans="1:3" ht="14.25" customHeight="1">
      <c r="A59" s="42"/>
      <c r="B59" s="1"/>
      <c r="C59" s="1"/>
    </row>
    <row r="60" spans="1:3" ht="14.25" customHeight="1">
      <c r="A60" s="42"/>
      <c r="B60" s="1"/>
      <c r="C60" s="1"/>
    </row>
    <row r="61" spans="1:3" ht="14.25" customHeight="1">
      <c r="A61" s="42"/>
      <c r="B61" s="1"/>
      <c r="C61" s="1"/>
    </row>
    <row r="62" spans="1:3" ht="14.25" customHeight="1" thickBot="1">
      <c r="A62" s="42"/>
      <c r="B62" s="1"/>
      <c r="C62" s="1"/>
    </row>
    <row r="63" spans="1:3" ht="14.25" customHeight="1" thickBot="1">
      <c r="A63" s="117" t="s">
        <v>918</v>
      </c>
      <c r="B63" s="116" t="s">
        <v>909</v>
      </c>
    </row>
    <row r="64" spans="1:3" ht="14.25" customHeight="1" thickBot="1">
      <c r="A64" s="119" t="s">
        <v>913</v>
      </c>
      <c r="B64" s="118">
        <v>2</v>
      </c>
    </row>
    <row r="65" spans="1:7" ht="14.25" customHeight="1" thickBot="1">
      <c r="A65" s="120" t="s">
        <v>914</v>
      </c>
      <c r="B65" s="118">
        <v>2</v>
      </c>
    </row>
    <row r="66" spans="1:7" ht="14.25" customHeight="1" thickBot="1">
      <c r="A66" s="119" t="s">
        <v>915</v>
      </c>
      <c r="B66" s="118">
        <v>2</v>
      </c>
    </row>
    <row r="67" spans="1:7" ht="14.25" customHeight="1" thickBot="1">
      <c r="A67" s="119" t="s">
        <v>916</v>
      </c>
      <c r="B67" s="118">
        <v>2</v>
      </c>
    </row>
    <row r="68" spans="1:7" ht="14.25" customHeight="1" thickBot="1">
      <c r="A68" s="119" t="s">
        <v>917</v>
      </c>
      <c r="B68" s="118">
        <v>2</v>
      </c>
    </row>
    <row r="69" spans="1:7" ht="14.25" customHeight="1" thickBot="1">
      <c r="A69" s="119" t="s">
        <v>919</v>
      </c>
      <c r="B69" s="118">
        <v>2</v>
      </c>
    </row>
    <row r="70" spans="1:7" ht="14.25" customHeight="1" thickBot="1">
      <c r="A70" s="119" t="s">
        <v>912</v>
      </c>
      <c r="B70" s="118">
        <v>3</v>
      </c>
    </row>
    <row r="71" spans="1:7" ht="14.25" customHeight="1" thickBot="1">
      <c r="A71" s="119" t="s">
        <v>911</v>
      </c>
      <c r="B71" s="118">
        <v>5</v>
      </c>
    </row>
    <row r="72" spans="1:7" ht="14.25" customHeight="1" thickBot="1">
      <c r="A72" s="119" t="s">
        <v>910</v>
      </c>
      <c r="B72" s="118">
        <v>5</v>
      </c>
    </row>
    <row r="73" spans="1:7" ht="14.25" customHeight="1"/>
    <row r="74" spans="1:7" ht="14.25" customHeight="1"/>
    <row r="75" spans="1:7" ht="14.25" customHeight="1"/>
    <row r="76" spans="1:7" ht="14.25" customHeight="1">
      <c r="B76">
        <v>2016</v>
      </c>
      <c r="C76">
        <v>2017</v>
      </c>
      <c r="D76">
        <v>2018</v>
      </c>
      <c r="E76">
        <v>2019</v>
      </c>
      <c r="F76">
        <v>2020</v>
      </c>
      <c r="G76">
        <v>2021</v>
      </c>
    </row>
    <row r="77" spans="1:7" ht="43.2" customHeight="1">
      <c r="A77" s="121" t="s">
        <v>920</v>
      </c>
      <c r="B77">
        <v>4</v>
      </c>
      <c r="C77">
        <v>8</v>
      </c>
      <c r="D77">
        <v>24</v>
      </c>
      <c r="E77">
        <v>14</v>
      </c>
      <c r="F77">
        <v>20</v>
      </c>
      <c r="G77">
        <v>9</v>
      </c>
    </row>
    <row r="78" spans="1:7" ht="14.4">
      <c r="A78" s="121" t="s">
        <v>921</v>
      </c>
      <c r="B78">
        <v>1</v>
      </c>
      <c r="C78">
        <v>2</v>
      </c>
      <c r="D78">
        <v>2</v>
      </c>
      <c r="E78">
        <v>3</v>
      </c>
      <c r="F78">
        <v>3</v>
      </c>
      <c r="G78">
        <v>2</v>
      </c>
    </row>
    <row r="79" spans="1:7" ht="48.6" customHeight="1">
      <c r="A79" s="121" t="s">
        <v>922</v>
      </c>
      <c r="B79">
        <v>0</v>
      </c>
      <c r="C79">
        <v>0</v>
      </c>
      <c r="D79">
        <v>0</v>
      </c>
      <c r="E79">
        <v>0</v>
      </c>
      <c r="F79">
        <v>2</v>
      </c>
      <c r="G79">
        <v>6</v>
      </c>
    </row>
    <row r="80" spans="1:7" ht="14.25" customHeight="1"/>
    <row r="81" spans="1:7" ht="14.25" customHeight="1"/>
    <row r="82" spans="1:7" ht="14.25" customHeight="1"/>
    <row r="83" spans="1:7" ht="14.25" customHeight="1"/>
    <row r="84" spans="1:7" ht="14.25" customHeight="1"/>
    <row r="85" spans="1:7" ht="14.25" customHeight="1"/>
    <row r="86" spans="1:7" ht="14.25" customHeight="1">
      <c r="B86">
        <v>2016</v>
      </c>
      <c r="C86">
        <v>2017</v>
      </c>
      <c r="D86">
        <v>2018</v>
      </c>
      <c r="E86">
        <v>2019</v>
      </c>
      <c r="F86">
        <v>2020</v>
      </c>
      <c r="G86">
        <v>2021</v>
      </c>
    </row>
    <row r="87" spans="1:7" ht="14.25" customHeight="1">
      <c r="A87" s="121" t="s">
        <v>920</v>
      </c>
      <c r="B87">
        <v>1</v>
      </c>
      <c r="C87">
        <v>3</v>
      </c>
      <c r="D87">
        <v>4</v>
      </c>
      <c r="E87">
        <v>1</v>
      </c>
      <c r="F87">
        <v>3</v>
      </c>
      <c r="G87">
        <v>0</v>
      </c>
    </row>
    <row r="88" spans="1:7" ht="14.25" customHeight="1">
      <c r="A88" s="121" t="s">
        <v>921</v>
      </c>
      <c r="C88">
        <v>2</v>
      </c>
      <c r="D88">
        <v>3</v>
      </c>
      <c r="E88">
        <v>1</v>
      </c>
      <c r="F88">
        <v>2</v>
      </c>
      <c r="G88">
        <v>1</v>
      </c>
    </row>
    <row r="89" spans="1:7" ht="14.25" customHeight="1">
      <c r="A89" s="121" t="s">
        <v>922</v>
      </c>
      <c r="B89">
        <v>0</v>
      </c>
      <c r="C89">
        <v>0</v>
      </c>
      <c r="D89">
        <v>0</v>
      </c>
      <c r="E89">
        <v>0</v>
      </c>
      <c r="F89">
        <v>1</v>
      </c>
      <c r="G89">
        <v>1</v>
      </c>
    </row>
    <row r="90" spans="1:7" ht="14.25" customHeight="1"/>
    <row r="91" spans="1:7" ht="14.25" customHeight="1"/>
    <row r="92" spans="1:7" ht="14.25" customHeight="1"/>
    <row r="93" spans="1:7" ht="14.25" customHeight="1"/>
    <row r="94" spans="1:7" ht="14.25" customHeight="1"/>
    <row r="95" spans="1:7" ht="14.25" customHeight="1"/>
    <row r="96" spans="1:7"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2">
    <mergeCell ref="A1:C1"/>
    <mergeCell ref="A44:C44"/>
  </mergeCells>
  <pageMargins left="0.7" right="0.7" top="0.75" bottom="0.75" header="0" footer="0"/>
  <pageSetup orientation="landscape"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Çalışma Sayfaları</vt:lpstr>
      </vt:variant>
      <vt:variant>
        <vt:i4>5</vt:i4>
      </vt:variant>
    </vt:vector>
  </HeadingPairs>
  <TitlesOfParts>
    <vt:vector size="5" baseType="lpstr">
      <vt:lpstr>Formal Literature</vt:lpstr>
      <vt:lpstr>Gray Literature</vt:lpstr>
      <vt:lpstr>Data ExtractionFL pool</vt:lpstr>
      <vt:lpstr>Data ExtractionGL pool</vt:lpstr>
      <vt:lpstr>Figures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Merve Vildan Baysal</cp:lastModifiedBy>
  <dcterms:created xsi:type="dcterms:W3CDTF">2015-06-05T18:19:34Z</dcterms:created>
  <dcterms:modified xsi:type="dcterms:W3CDTF">2022-05-30T07:59:58Z</dcterms:modified>
</cp:coreProperties>
</file>