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NEW PAPER\Paper Stats\"/>
    </mc:Choice>
  </mc:AlternateContent>
  <xr:revisionPtr revIDLastSave="0" documentId="13_ncr:1_{930EB217-1B68-479C-9DA1-270A46A9FE3E}" xr6:coauthVersionLast="47" xr6:coauthVersionMax="47" xr10:uidLastSave="{00000000-0000-0000-0000-000000000000}"/>
  <bookViews>
    <workbookView xWindow="-120" yWindow="-120" windowWidth="20730" windowHeight="11160" firstSheet="7" activeTab="9" xr2:uid="{C38CDEBE-0C85-4215-AF91-91C23F4FC2B5}"/>
  </bookViews>
  <sheets>
    <sheet name="GDP RATE-GROWTH RATE" sheetId="1" r:id="rId1"/>
    <sheet name="DOLLAR TO NAIRA XCHANGE EQU" sheetId="2" r:id="rId2"/>
    <sheet name="GDP PER CAPITA" sheetId="3" r:id="rId3"/>
    <sheet name="GNI PER CAPITA" sheetId="4" r:id="rId4"/>
    <sheet name="INFLATION" sheetId="5" r:id="rId5"/>
    <sheet name="NAIRA PER INT. PPP" sheetId="6" r:id="rId6"/>
    <sheet name="NGN REAL EST. GDP CONTR." sheetId="7" r:id="rId7"/>
    <sheet name="TOP 3 REAL EST. CONTR. AFRICA" sheetId="8" r:id="rId8"/>
    <sheet name="NGN INTEREST RATE" sheetId="9" r:id="rId9"/>
    <sheet name="EXITING COMP.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0" l="1"/>
  <c r="D18" i="10" s="1"/>
  <c r="D19" i="10" s="1"/>
  <c r="D20" i="10" s="1"/>
  <c r="D21" i="10" s="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</calcChain>
</file>

<file path=xl/sharedStrings.xml><?xml version="1.0" encoding="utf-8"?>
<sst xmlns="http://schemas.openxmlformats.org/spreadsheetml/2006/main" count="74" uniqueCount="49">
  <si>
    <t>YEAR</t>
  </si>
  <si>
    <t>GDP VALUE</t>
  </si>
  <si>
    <t>GROWTH RATE</t>
  </si>
  <si>
    <t>DOLLAR</t>
  </si>
  <si>
    <t>NAIRA</t>
  </si>
  <si>
    <t>GDP PER CAPITA</t>
  </si>
  <si>
    <t>% CHANGE</t>
  </si>
  <si>
    <t>GNI PER CAPITA</t>
  </si>
  <si>
    <t>YOY RATE</t>
  </si>
  <si>
    <r>
      <t>NAIRA(</t>
    </r>
    <r>
      <rPr>
        <sz val="11"/>
        <color theme="1"/>
        <rFont val="Calibri"/>
        <family val="2"/>
      </rPr>
      <t>₦)</t>
    </r>
  </si>
  <si>
    <t>DOLLAR($)</t>
  </si>
  <si>
    <t>Q1</t>
  </si>
  <si>
    <t>Q2</t>
  </si>
  <si>
    <t>Q3</t>
  </si>
  <si>
    <t>Q4</t>
  </si>
  <si>
    <t>AVG</t>
  </si>
  <si>
    <t>SOUTH-AFRICA</t>
  </si>
  <si>
    <t>EGYPT</t>
  </si>
  <si>
    <t>NIGERIA</t>
  </si>
  <si>
    <t>YOY HIGHEST QUOTED RATE</t>
  </si>
  <si>
    <t>YOY LOWEST QUOTED RATE</t>
  </si>
  <si>
    <t>AVERAGE MPR</t>
  </si>
  <si>
    <t>S/N</t>
  </si>
  <si>
    <t>COMPANY NAME</t>
  </si>
  <si>
    <t>INDUSTRY</t>
  </si>
  <si>
    <t>EXIT YEAR</t>
  </si>
  <si>
    <t>NASCO Fiber Product Ltd.</t>
  </si>
  <si>
    <t>Union Trading Company Nigerua PLC</t>
  </si>
  <si>
    <t>Deli Foods Nigeria Ltd.</t>
  </si>
  <si>
    <t>Standard Biscuits Nigeria Ltd.</t>
  </si>
  <si>
    <t>Tower Aluminium Nigeria PLC</t>
  </si>
  <si>
    <t>Framan Industries Ltd.</t>
  </si>
  <si>
    <t>Mufex Nigeria Company Ltd.</t>
  </si>
  <si>
    <t>Surest Foam Ltd.</t>
  </si>
  <si>
    <t>Universal Rubber Company Ltd.</t>
  </si>
  <si>
    <t>Mother's Pride Ventures Ltd.</t>
  </si>
  <si>
    <t>Errand Products Nig. Ltd.</t>
  </si>
  <si>
    <t>Georgeous Metal Makers Ltd.</t>
  </si>
  <si>
    <t>Unilever Nigeria PLC</t>
  </si>
  <si>
    <t>Procter and Gamble Nigeria</t>
  </si>
  <si>
    <t>ShopRite Nigeria</t>
  </si>
  <si>
    <t>Sanofi-Aventis Nigeria Ltd.</t>
  </si>
  <si>
    <t>Equinox Nigeria</t>
  </si>
  <si>
    <t>Bolt Food</t>
  </si>
  <si>
    <t>Jumia Food Nigeria</t>
  </si>
  <si>
    <t>Manufacturing</t>
  </si>
  <si>
    <t>Finance</t>
  </si>
  <si>
    <t>Others</t>
  </si>
  <si>
    <t>Food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</si>
</sst>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₦-470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4EBB-429C-4998-9B46-B0413AE84279}">
  <dimension ref="B2:D7"/>
  <sheetViews>
    <sheetView workbookViewId="0">
      <selection activeCell="B5" sqref="B5:B7"/>
    </sheetView>
  </sheetViews>
  <sheetFormatPr defaultRowHeight="15" x14ac:dyDescent="0.25"/>
  <cols>
    <col min="3" max="3" width="18.5703125" bestFit="1" customWidth="1"/>
    <col min="4" max="4" width="14" bestFit="1" customWidth="1"/>
  </cols>
  <sheetData>
    <row r="2" spans="2:4" x14ac:dyDescent="0.25">
      <c r="B2" s="3" t="s">
        <v>0</v>
      </c>
      <c r="C2" s="3" t="s">
        <v>1</v>
      </c>
      <c r="D2" s="3" t="s">
        <v>2</v>
      </c>
    </row>
    <row r="3" spans="2:4" x14ac:dyDescent="0.25">
      <c r="B3" s="3">
        <v>2019</v>
      </c>
      <c r="C3" s="4">
        <v>474520000000</v>
      </c>
      <c r="D3" s="5">
        <v>2.1999999999999999E-2</v>
      </c>
    </row>
    <row r="4" spans="2:4" x14ac:dyDescent="0.25">
      <c r="B4" s="3">
        <v>2020</v>
      </c>
      <c r="C4" s="4">
        <v>432200000000</v>
      </c>
      <c r="D4" s="5">
        <v>-1.7999999999999999E-2</v>
      </c>
    </row>
    <row r="5" spans="2:4" x14ac:dyDescent="0.25">
      <c r="B5" s="3">
        <v>2021</v>
      </c>
      <c r="C5" s="4">
        <v>440840000000</v>
      </c>
      <c r="D5" s="5">
        <v>3.5999999999999997E-2</v>
      </c>
    </row>
    <row r="6" spans="2:4" x14ac:dyDescent="0.25">
      <c r="B6" s="3">
        <v>2022</v>
      </c>
      <c r="C6" s="4">
        <v>472620000000</v>
      </c>
      <c r="D6" s="5">
        <v>3.3000000000000002E-2</v>
      </c>
    </row>
    <row r="7" spans="2:4" x14ac:dyDescent="0.25">
      <c r="B7" s="3">
        <v>2023</v>
      </c>
      <c r="C7" s="4">
        <v>362810000000</v>
      </c>
      <c r="D7" s="5">
        <v>2.9000000000000001E-2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B4EB-40E9-4C48-99EC-2F23D0D8C232}">
  <dimension ref="D2:G21"/>
  <sheetViews>
    <sheetView tabSelected="1" workbookViewId="0">
      <selection activeCell="H2" sqref="H2"/>
    </sheetView>
  </sheetViews>
  <sheetFormatPr defaultRowHeight="15" x14ac:dyDescent="0.25"/>
  <cols>
    <col min="5" max="5" width="33.85546875" bestFit="1" customWidth="1"/>
    <col min="6" max="6" width="14" bestFit="1" customWidth="1"/>
  </cols>
  <sheetData>
    <row r="2" spans="4:7" x14ac:dyDescent="0.25">
      <c r="D2" t="s">
        <v>22</v>
      </c>
      <c r="E2" t="s">
        <v>23</v>
      </c>
      <c r="F2" t="s">
        <v>24</v>
      </c>
      <c r="G2" t="s">
        <v>25</v>
      </c>
    </row>
    <row r="3" spans="4:7" x14ac:dyDescent="0.25">
      <c r="D3">
        <v>1</v>
      </c>
      <c r="E3" t="s">
        <v>29</v>
      </c>
      <c r="F3" t="s">
        <v>45</v>
      </c>
      <c r="G3">
        <v>2020</v>
      </c>
    </row>
    <row r="4" spans="4:7" x14ac:dyDescent="0.25">
      <c r="D4">
        <f>D3+1</f>
        <v>2</v>
      </c>
      <c r="E4" t="s">
        <v>26</v>
      </c>
      <c r="F4" t="s">
        <v>45</v>
      </c>
      <c r="G4">
        <v>2020</v>
      </c>
    </row>
    <row r="5" spans="4:7" x14ac:dyDescent="0.25">
      <c r="D5">
        <f t="shared" ref="D5:D21" si="0">D4+1</f>
        <v>3</v>
      </c>
      <c r="E5" t="s">
        <v>27</v>
      </c>
      <c r="F5" t="s">
        <v>46</v>
      </c>
      <c r="G5">
        <v>2020</v>
      </c>
    </row>
    <row r="6" spans="4:7" x14ac:dyDescent="0.25">
      <c r="D6">
        <f t="shared" si="0"/>
        <v>4</v>
      </c>
      <c r="E6" t="s">
        <v>28</v>
      </c>
      <c r="F6" t="s">
        <v>45</v>
      </c>
      <c r="G6">
        <v>2020</v>
      </c>
    </row>
    <row r="7" spans="4:7" x14ac:dyDescent="0.25">
      <c r="D7">
        <f t="shared" si="0"/>
        <v>5</v>
      </c>
      <c r="E7" t="s">
        <v>30</v>
      </c>
      <c r="F7" t="s">
        <v>45</v>
      </c>
      <c r="G7">
        <v>2021</v>
      </c>
    </row>
    <row r="8" spans="4:7" x14ac:dyDescent="0.25">
      <c r="D8">
        <f t="shared" si="0"/>
        <v>6</v>
      </c>
      <c r="E8" t="s">
        <v>31</v>
      </c>
      <c r="F8" t="s">
        <v>45</v>
      </c>
      <c r="G8">
        <v>2021</v>
      </c>
    </row>
    <row r="9" spans="4:7" x14ac:dyDescent="0.25">
      <c r="D9">
        <f t="shared" si="0"/>
        <v>7</v>
      </c>
      <c r="E9" t="s">
        <v>32</v>
      </c>
      <c r="F9" t="s">
        <v>45</v>
      </c>
      <c r="G9">
        <v>2021</v>
      </c>
    </row>
    <row r="10" spans="4:7" x14ac:dyDescent="0.25">
      <c r="D10">
        <f t="shared" si="0"/>
        <v>8</v>
      </c>
      <c r="E10" t="s">
        <v>33</v>
      </c>
      <c r="F10" t="s">
        <v>45</v>
      </c>
      <c r="G10">
        <v>2021</v>
      </c>
    </row>
    <row r="11" spans="4:7" x14ac:dyDescent="0.25">
      <c r="D11">
        <f t="shared" si="0"/>
        <v>9</v>
      </c>
      <c r="E11" t="s">
        <v>34</v>
      </c>
      <c r="F11" t="s">
        <v>45</v>
      </c>
      <c r="G11">
        <v>2022</v>
      </c>
    </row>
    <row r="12" spans="4:7" x14ac:dyDescent="0.25">
      <c r="D12">
        <f t="shared" si="0"/>
        <v>10</v>
      </c>
      <c r="E12" t="s">
        <v>35</v>
      </c>
      <c r="F12" t="s">
        <v>45</v>
      </c>
      <c r="G12">
        <v>2022</v>
      </c>
    </row>
    <row r="13" spans="4:7" x14ac:dyDescent="0.25">
      <c r="D13">
        <f t="shared" si="0"/>
        <v>11</v>
      </c>
      <c r="E13" t="s">
        <v>36</v>
      </c>
      <c r="F13" t="s">
        <v>45</v>
      </c>
      <c r="G13">
        <v>2022</v>
      </c>
    </row>
    <row r="14" spans="4:7" x14ac:dyDescent="0.25">
      <c r="D14">
        <f t="shared" si="0"/>
        <v>12</v>
      </c>
      <c r="E14" t="s">
        <v>37</v>
      </c>
      <c r="F14" t="s">
        <v>45</v>
      </c>
      <c r="G14">
        <v>2022</v>
      </c>
    </row>
    <row r="15" spans="4:7" x14ac:dyDescent="0.25">
      <c r="D15">
        <f t="shared" si="0"/>
        <v>13</v>
      </c>
      <c r="E15" t="s">
        <v>38</v>
      </c>
      <c r="F15" t="s">
        <v>45</v>
      </c>
      <c r="G15">
        <v>2023</v>
      </c>
    </row>
    <row r="16" spans="4:7" x14ac:dyDescent="0.25">
      <c r="D16">
        <f>D15+1</f>
        <v>14</v>
      </c>
      <c r="E16" t="s">
        <v>39</v>
      </c>
      <c r="F16" t="s">
        <v>45</v>
      </c>
      <c r="G16">
        <v>2023</v>
      </c>
    </row>
    <row r="17" spans="4:7" x14ac:dyDescent="0.25">
      <c r="D17">
        <f>D16+1</f>
        <v>15</v>
      </c>
      <c r="E17" t="s">
        <v>40</v>
      </c>
      <c r="F17" t="s">
        <v>47</v>
      </c>
      <c r="G17">
        <v>2023</v>
      </c>
    </row>
    <row r="18" spans="4:7" x14ac:dyDescent="0.25">
      <c r="D18">
        <f t="shared" si="0"/>
        <v>16</v>
      </c>
      <c r="E18" t="s">
        <v>41</v>
      </c>
      <c r="F18" t="s">
        <v>45</v>
      </c>
      <c r="G18">
        <v>2023</v>
      </c>
    </row>
    <row r="19" spans="4:7" x14ac:dyDescent="0.25">
      <c r="D19">
        <f>D18+1</f>
        <v>17</v>
      </c>
      <c r="E19" t="s">
        <v>42</v>
      </c>
      <c r="F19" t="s">
        <v>47</v>
      </c>
      <c r="G19">
        <v>2023</v>
      </c>
    </row>
    <row r="20" spans="4:7" x14ac:dyDescent="0.25">
      <c r="D20">
        <f t="shared" si="0"/>
        <v>18</v>
      </c>
      <c r="E20" t="s">
        <v>43</v>
      </c>
      <c r="F20" t="s">
        <v>48</v>
      </c>
      <c r="G20">
        <v>2023</v>
      </c>
    </row>
    <row r="21" spans="4:7" x14ac:dyDescent="0.25">
      <c r="D21">
        <f t="shared" si="0"/>
        <v>19</v>
      </c>
      <c r="E21" t="s">
        <v>44</v>
      </c>
      <c r="F21" t="s">
        <v>48</v>
      </c>
      <c r="G21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0D0B-DB65-4A84-A42E-A837A955B3A1}">
  <dimension ref="C2:E7"/>
  <sheetViews>
    <sheetView workbookViewId="0">
      <selection activeCell="C2" sqref="C2:C7"/>
    </sheetView>
  </sheetViews>
  <sheetFormatPr defaultRowHeight="15" x14ac:dyDescent="0.25"/>
  <sheetData>
    <row r="2" spans="3:5" x14ac:dyDescent="0.25">
      <c r="C2" s="3" t="s">
        <v>0</v>
      </c>
      <c r="D2" s="3" t="s">
        <v>3</v>
      </c>
      <c r="E2" s="3" t="s">
        <v>4</v>
      </c>
    </row>
    <row r="3" spans="3:5" x14ac:dyDescent="0.25">
      <c r="C3" s="3">
        <v>2019</v>
      </c>
      <c r="D3" s="6">
        <v>1</v>
      </c>
      <c r="E3" s="7">
        <v>306.92</v>
      </c>
    </row>
    <row r="4" spans="3:5" x14ac:dyDescent="0.25">
      <c r="C4" s="3">
        <v>2020</v>
      </c>
      <c r="D4" s="6">
        <v>1</v>
      </c>
      <c r="E4" s="7">
        <v>380</v>
      </c>
    </row>
    <row r="5" spans="3:5" x14ac:dyDescent="0.25">
      <c r="C5" s="3">
        <v>2021</v>
      </c>
      <c r="D5" s="6">
        <v>1</v>
      </c>
      <c r="E5" s="7">
        <v>413.49</v>
      </c>
    </row>
    <row r="6" spans="3:5" x14ac:dyDescent="0.25">
      <c r="C6" s="3">
        <v>2022</v>
      </c>
      <c r="D6" s="6">
        <v>1</v>
      </c>
      <c r="E6" s="7">
        <v>449.05</v>
      </c>
    </row>
    <row r="7" spans="3:5" x14ac:dyDescent="0.25">
      <c r="C7" s="3">
        <v>2023</v>
      </c>
      <c r="D7" s="6">
        <v>1</v>
      </c>
      <c r="E7" s="7">
        <v>899.89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3FC3-564C-43CD-A4B0-A613AA295B8B}">
  <dimension ref="C2:E7"/>
  <sheetViews>
    <sheetView workbookViewId="0">
      <selection activeCell="C2" sqref="C2:E7"/>
    </sheetView>
  </sheetViews>
  <sheetFormatPr defaultRowHeight="15" x14ac:dyDescent="0.25"/>
  <sheetData>
    <row r="2" spans="3:5" x14ac:dyDescent="0.25">
      <c r="C2" s="3" t="s">
        <v>0</v>
      </c>
      <c r="D2" t="s">
        <v>5</v>
      </c>
      <c r="E2" t="s">
        <v>6</v>
      </c>
    </row>
    <row r="3" spans="3:5" x14ac:dyDescent="0.25">
      <c r="C3" s="3">
        <v>2019</v>
      </c>
      <c r="D3" s="1">
        <v>2334</v>
      </c>
    </row>
    <row r="4" spans="3:5" x14ac:dyDescent="0.25">
      <c r="C4" s="3">
        <v>2020</v>
      </c>
      <c r="D4" s="8">
        <v>2074.6</v>
      </c>
    </row>
    <row r="5" spans="3:5" x14ac:dyDescent="0.25">
      <c r="C5" s="3">
        <v>2021</v>
      </c>
      <c r="D5" s="8">
        <v>2065.8000000000002</v>
      </c>
    </row>
    <row r="6" spans="3:5" x14ac:dyDescent="0.25">
      <c r="C6" s="3">
        <v>2022</v>
      </c>
      <c r="D6" s="8">
        <v>2162.6</v>
      </c>
    </row>
    <row r="7" spans="3:5" x14ac:dyDescent="0.25">
      <c r="C7" s="3">
        <v>2023</v>
      </c>
      <c r="D7" s="8">
        <v>1621.1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044B-A1EE-4082-AA43-42FAA49D7A6E}">
  <dimension ref="D2:F7"/>
  <sheetViews>
    <sheetView workbookViewId="0">
      <selection activeCell="F1" sqref="F1:F1048576"/>
    </sheetView>
  </sheetViews>
  <sheetFormatPr defaultRowHeight="15" x14ac:dyDescent="0.25"/>
  <sheetData>
    <row r="2" spans="4:6" x14ac:dyDescent="0.25">
      <c r="D2" s="3" t="s">
        <v>0</v>
      </c>
      <c r="E2" t="s">
        <v>7</v>
      </c>
      <c r="F2" t="s">
        <v>6</v>
      </c>
    </row>
    <row r="3" spans="4:6" x14ac:dyDescent="0.25">
      <c r="D3" s="3">
        <v>2019</v>
      </c>
      <c r="E3" s="1">
        <v>2110</v>
      </c>
    </row>
    <row r="4" spans="4:6" x14ac:dyDescent="0.25">
      <c r="D4" s="3">
        <v>2020</v>
      </c>
      <c r="E4" s="8">
        <v>2110</v>
      </c>
    </row>
    <row r="5" spans="4:6" x14ac:dyDescent="0.25">
      <c r="D5" s="3">
        <v>2021</v>
      </c>
      <c r="E5" s="8">
        <v>2160</v>
      </c>
    </row>
    <row r="6" spans="4:6" x14ac:dyDescent="0.25">
      <c r="D6" s="3">
        <v>2022</v>
      </c>
      <c r="E6" s="8">
        <v>2160</v>
      </c>
    </row>
    <row r="7" spans="4:6" x14ac:dyDescent="0.25">
      <c r="D7" s="3">
        <v>2023</v>
      </c>
      <c r="E7" s="8">
        <v>1930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8617-A37D-4FC5-A55C-71E522164450}">
  <dimension ref="C2:E7"/>
  <sheetViews>
    <sheetView workbookViewId="0">
      <selection activeCell="D3" sqref="D3:D7"/>
    </sheetView>
  </sheetViews>
  <sheetFormatPr defaultRowHeight="15" x14ac:dyDescent="0.25"/>
  <sheetData>
    <row r="2" spans="3:5" x14ac:dyDescent="0.25">
      <c r="C2" s="3" t="s">
        <v>0</v>
      </c>
      <c r="D2" t="s">
        <v>8</v>
      </c>
      <c r="E2" t="s">
        <v>6</v>
      </c>
    </row>
    <row r="3" spans="3:5" x14ac:dyDescent="0.25">
      <c r="C3" s="3">
        <v>2019</v>
      </c>
      <c r="D3" s="2">
        <v>0.1198</v>
      </c>
    </row>
    <row r="4" spans="3:5" x14ac:dyDescent="0.25">
      <c r="C4" s="3">
        <v>2020</v>
      </c>
      <c r="D4" s="2">
        <v>0.1575</v>
      </c>
      <c r="E4">
        <v>23.9</v>
      </c>
    </row>
    <row r="5" spans="3:5" x14ac:dyDescent="0.25">
      <c r="C5" s="3">
        <v>2021</v>
      </c>
      <c r="D5" s="2">
        <v>0.15629999999999999</v>
      </c>
      <c r="E5">
        <v>-1</v>
      </c>
    </row>
    <row r="6" spans="3:5" x14ac:dyDescent="0.25">
      <c r="C6" s="3">
        <v>2022</v>
      </c>
      <c r="D6" s="2">
        <v>0.21340000000000001</v>
      </c>
      <c r="E6">
        <v>26.7</v>
      </c>
    </row>
    <row r="7" spans="3:5" x14ac:dyDescent="0.25">
      <c r="C7" s="3">
        <v>2023</v>
      </c>
      <c r="D7" s="2">
        <v>0.28920000000000001</v>
      </c>
      <c r="E7">
        <v>26.2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DD89-07B2-4211-B06B-F7FA6256254D}">
  <dimension ref="C2:E7"/>
  <sheetViews>
    <sheetView workbookViewId="0">
      <selection activeCell="C3" sqref="C3:C7"/>
    </sheetView>
  </sheetViews>
  <sheetFormatPr defaultRowHeight="15" x14ac:dyDescent="0.25"/>
  <sheetData>
    <row r="2" spans="3:5" x14ac:dyDescent="0.25">
      <c r="C2" s="3" t="s">
        <v>0</v>
      </c>
      <c r="D2" t="s">
        <v>9</v>
      </c>
      <c r="E2" t="s">
        <v>10</v>
      </c>
    </row>
    <row r="3" spans="3:5" x14ac:dyDescent="0.25">
      <c r="C3" s="3">
        <v>2019</v>
      </c>
      <c r="D3">
        <v>129.26900000000001</v>
      </c>
      <c r="E3">
        <v>1</v>
      </c>
    </row>
    <row r="4" spans="3:5" x14ac:dyDescent="0.25">
      <c r="C4" s="3">
        <v>2020</v>
      </c>
      <c r="D4">
        <v>134.6</v>
      </c>
      <c r="E4">
        <v>1</v>
      </c>
    </row>
    <row r="5" spans="3:5" x14ac:dyDescent="0.25">
      <c r="C5" s="3">
        <v>2021</v>
      </c>
      <c r="D5">
        <v>146.69999999999999</v>
      </c>
      <c r="E5">
        <v>1</v>
      </c>
    </row>
    <row r="6" spans="3:5" x14ac:dyDescent="0.25">
      <c r="C6" s="3">
        <v>2022</v>
      </c>
      <c r="D6">
        <v>152.6</v>
      </c>
      <c r="E6">
        <v>1</v>
      </c>
    </row>
    <row r="7" spans="3:5" x14ac:dyDescent="0.25">
      <c r="C7" s="3">
        <v>2023</v>
      </c>
      <c r="D7">
        <v>165.8</v>
      </c>
      <c r="E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01D8-B957-4E54-994B-9D203FEAF0B0}">
  <dimension ref="D2:I7"/>
  <sheetViews>
    <sheetView workbookViewId="0">
      <selection activeCell="I3" sqref="I3:I7"/>
    </sheetView>
  </sheetViews>
  <sheetFormatPr defaultRowHeight="15" x14ac:dyDescent="0.25"/>
  <sheetData>
    <row r="2" spans="4:9" x14ac:dyDescent="0.25">
      <c r="D2" s="3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</row>
    <row r="3" spans="4:9" x14ac:dyDescent="0.25">
      <c r="D3" s="3">
        <v>2019</v>
      </c>
      <c r="E3" s="5">
        <v>5.5800000000000002E-2</v>
      </c>
      <c r="F3" s="5">
        <v>6.4399999999999999E-2</v>
      </c>
      <c r="G3" s="5">
        <v>6.2100000000000002E-2</v>
      </c>
      <c r="H3" s="5">
        <v>6.2100000000000002E-2</v>
      </c>
      <c r="I3" s="5">
        <v>5.57E-2</v>
      </c>
    </row>
    <row r="4" spans="4:9" x14ac:dyDescent="0.25">
      <c r="D4" s="3">
        <v>2020</v>
      </c>
      <c r="E4" s="5">
        <v>5.21E-2</v>
      </c>
      <c r="F4" s="5">
        <v>5.2999999999999999E-2</v>
      </c>
      <c r="G4" s="5">
        <v>5.5800000000000002E-2</v>
      </c>
      <c r="H4" s="5">
        <v>6.3799999999999996E-2</v>
      </c>
      <c r="I4" s="5">
        <v>5.6099999999999997E-2</v>
      </c>
    </row>
    <row r="5" spans="4:9" x14ac:dyDescent="0.25">
      <c r="D5" s="3">
        <v>2021</v>
      </c>
      <c r="E5" s="5">
        <v>5.28E-2</v>
      </c>
      <c r="F5" s="5">
        <v>5.28E-2</v>
      </c>
      <c r="G5" s="5">
        <v>5.4899999999999997E-2</v>
      </c>
      <c r="H5" s="5">
        <v>6.2300000000000001E-2</v>
      </c>
      <c r="I5" s="5">
        <v>5.57E-2</v>
      </c>
    </row>
    <row r="6" spans="4:9" x14ac:dyDescent="0.25">
      <c r="D6" s="3">
        <v>2022</v>
      </c>
      <c r="E6" s="5">
        <v>5.3400000000000003E-2</v>
      </c>
      <c r="F6" s="5">
        <v>5.33E-2</v>
      </c>
      <c r="G6" s="5">
        <v>5.6099999999999997E-2</v>
      </c>
      <c r="H6" s="5">
        <v>6.1800000000000001E-2</v>
      </c>
      <c r="I6" s="5">
        <v>5.6099999999999997E-2</v>
      </c>
    </row>
    <row r="7" spans="4:9" x14ac:dyDescent="0.25">
      <c r="D7" s="3">
        <v>2023</v>
      </c>
      <c r="E7" s="5">
        <v>5.3100000000000001E-2</v>
      </c>
      <c r="F7" s="5">
        <v>5.2900000000000003E-2</v>
      </c>
      <c r="G7" s="5">
        <v>5.5800000000000002E-2</v>
      </c>
      <c r="H7" s="5">
        <v>6.0600000000000001E-2</v>
      </c>
      <c r="I7" s="5">
        <v>5.5599999999999997E-2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0403-8D07-43C1-8FF7-E89C63C4CFC9}">
  <dimension ref="C2:F7"/>
  <sheetViews>
    <sheetView workbookViewId="0">
      <selection activeCell="E8" sqref="E8"/>
    </sheetView>
  </sheetViews>
  <sheetFormatPr defaultRowHeight="15" x14ac:dyDescent="0.25"/>
  <sheetData>
    <row r="2" spans="3:6" x14ac:dyDescent="0.25">
      <c r="C2" s="3" t="s">
        <v>0</v>
      </c>
      <c r="D2" t="s">
        <v>16</v>
      </c>
      <c r="E2" t="s">
        <v>17</v>
      </c>
      <c r="F2" t="s">
        <v>18</v>
      </c>
    </row>
    <row r="3" spans="3:6" x14ac:dyDescent="0.25">
      <c r="C3" s="3">
        <v>2019</v>
      </c>
      <c r="D3" s="2">
        <v>0.21</v>
      </c>
      <c r="E3" s="2">
        <v>0.10299999999999999</v>
      </c>
      <c r="F3" s="5">
        <v>5.57E-2</v>
      </c>
    </row>
    <row r="4" spans="3:6" x14ac:dyDescent="0.25">
      <c r="C4" s="3">
        <v>2020</v>
      </c>
      <c r="D4" s="2">
        <v>0.214</v>
      </c>
      <c r="E4" s="2">
        <v>0.11</v>
      </c>
      <c r="F4" s="5">
        <v>5.6099999999999997E-2</v>
      </c>
    </row>
    <row r="5" spans="3:6" x14ac:dyDescent="0.25">
      <c r="C5" s="3">
        <v>2021</v>
      </c>
      <c r="D5" s="2">
        <v>0.23200000000000001</v>
      </c>
      <c r="E5" s="2">
        <v>0.1</v>
      </c>
      <c r="F5" s="5">
        <v>5.57E-2</v>
      </c>
    </row>
    <row r="6" spans="3:6" x14ac:dyDescent="0.25">
      <c r="C6" s="3">
        <v>2022</v>
      </c>
      <c r="D6" s="2">
        <v>0.23599999999999999</v>
      </c>
      <c r="E6" s="2">
        <v>9.7600000000000006E-2</v>
      </c>
      <c r="F6" s="5">
        <v>5.6099999999999997E-2</v>
      </c>
    </row>
    <row r="7" spans="3:6" x14ac:dyDescent="0.25">
      <c r="C7" s="3">
        <v>2023</v>
      </c>
      <c r="D7" s="2">
        <v>0.23899999999999999</v>
      </c>
      <c r="E7" s="2">
        <v>8.3000000000000004E-2</v>
      </c>
      <c r="F7" s="5">
        <v>5.5599999999999997E-2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F52E-43B4-4ECD-ACF1-FC01C04D073D}">
  <dimension ref="C2:F7"/>
  <sheetViews>
    <sheetView workbookViewId="0">
      <selection activeCell="D8" sqref="D8"/>
    </sheetView>
  </sheetViews>
  <sheetFormatPr defaultRowHeight="15" x14ac:dyDescent="0.25"/>
  <cols>
    <col min="4" max="4" width="25.5703125" bestFit="1" customWidth="1"/>
    <col min="5" max="5" width="25.140625" bestFit="1" customWidth="1"/>
    <col min="6" max="6" width="13.85546875" bestFit="1" customWidth="1"/>
  </cols>
  <sheetData>
    <row r="2" spans="3:6" x14ac:dyDescent="0.25">
      <c r="C2" s="3" t="s">
        <v>0</v>
      </c>
      <c r="D2" t="s">
        <v>19</v>
      </c>
      <c r="E2" t="s">
        <v>20</v>
      </c>
      <c r="F2" t="s">
        <v>21</v>
      </c>
    </row>
    <row r="3" spans="3:6" x14ac:dyDescent="0.25">
      <c r="C3" s="3">
        <v>2019</v>
      </c>
      <c r="D3" s="2">
        <v>0.14000000000000001</v>
      </c>
      <c r="E3" s="2">
        <v>0.13500000000000001</v>
      </c>
      <c r="F3" s="2">
        <v>0.13600000000000001</v>
      </c>
    </row>
    <row r="4" spans="3:6" x14ac:dyDescent="0.25">
      <c r="C4" s="3">
        <v>2020</v>
      </c>
      <c r="D4" s="2">
        <v>0.13500000000000001</v>
      </c>
      <c r="E4" s="2">
        <v>0.115</v>
      </c>
      <c r="F4" s="2">
        <v>0.125</v>
      </c>
    </row>
    <row r="5" spans="3:6" x14ac:dyDescent="0.25">
      <c r="C5" s="3">
        <v>2021</v>
      </c>
      <c r="D5" s="2">
        <v>0.115</v>
      </c>
      <c r="E5" s="2">
        <v>0.115</v>
      </c>
      <c r="F5" s="2">
        <v>0.115</v>
      </c>
    </row>
    <row r="6" spans="3:6" x14ac:dyDescent="0.25">
      <c r="C6" s="3">
        <v>2022</v>
      </c>
      <c r="D6" s="2">
        <v>0.16500000000000001</v>
      </c>
      <c r="E6" s="2">
        <v>0.115</v>
      </c>
      <c r="F6" s="2">
        <v>0.13700000000000001</v>
      </c>
    </row>
    <row r="7" spans="3:6" x14ac:dyDescent="0.25">
      <c r="C7" s="3">
        <v>2023</v>
      </c>
      <c r="D7" s="2">
        <v>0.1875</v>
      </c>
      <c r="E7" s="2">
        <v>0.17499999999999999</v>
      </c>
      <c r="F7" s="2">
        <v>0.184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GDP RATE-GROWTH RATE</vt:lpstr>
      <vt:lpstr>DOLLAR TO NAIRA XCHANGE EQU</vt:lpstr>
      <vt:lpstr>GDP PER CAPITA</vt:lpstr>
      <vt:lpstr>GNI PER CAPITA</vt:lpstr>
      <vt:lpstr>INFLATION</vt:lpstr>
      <vt:lpstr>NAIRA PER INT. PPP</vt:lpstr>
      <vt:lpstr>NGN REAL EST. GDP CONTR.</vt:lpstr>
      <vt:lpstr>TOP 3 REAL EST. CONTR. AFRICA</vt:lpstr>
      <vt:lpstr>NGN INTEREST RATE</vt:lpstr>
      <vt:lpstr>EXITING COMP.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2024-07-25T18:05:21Z</dcterms:created>
  <dcterms:modified xsi:type="dcterms:W3CDTF">2024-08-23T08:59:52Z</dcterms:modified>
</cp:coreProperties>
</file>