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Details" sheetId="1" r:id="rId1"/>
    <sheet name="Performance" sheetId="2" r:id="rId2"/>
    <sheet name="Industry Returns" sheetId="3" r:id="rId3"/>
    <sheet name="Top Bottom 10" sheetId="4" r:id="rId4"/>
    <sheet name="Portfolio Overview" sheetId="5" r:id="rId5"/>
    <sheet name="Portfolio Composition" sheetId="6" r:id="rId6"/>
    <sheet name="Seniority and Instrument" sheetId="7" r:id="rId7"/>
    <sheet name="Portfolio Changes" sheetId="8" r:id="rId8"/>
    <sheet name="Industry Weights" sheetId="9" r:id="rId9"/>
    <sheet name="Attribution" sheetId="10" r:id="rId10"/>
  </sheets>
  <calcPr calcId="124519" fullCalcOnLoad="1"/>
</workbook>
</file>

<file path=xl/sharedStrings.xml><?xml version="1.0" encoding="utf-8"?>
<sst xmlns="http://schemas.openxmlformats.org/spreadsheetml/2006/main" count="924" uniqueCount="366">
  <si>
    <t>Report Details</t>
  </si>
  <si>
    <t>Report Parameters</t>
  </si>
  <si>
    <t>Inputs</t>
  </si>
  <si>
    <t>Portfolio</t>
  </si>
  <si>
    <t>Start Date</t>
  </si>
  <si>
    <t>End Date</t>
  </si>
  <si>
    <t>Hedging Currency</t>
  </si>
  <si>
    <t>Benchmark</t>
  </si>
  <si>
    <t>EUHYDEN</t>
  </si>
  <si>
    <t>2024-10-31</t>
  </si>
  <si>
    <t>2024-11-29</t>
  </si>
  <si>
    <t>EUR</t>
  </si>
  <si>
    <t>HPC0</t>
  </si>
  <si>
    <t>Portfolio Weight Control</t>
  </si>
  <si>
    <t>Breakdown</t>
  </si>
  <si>
    <t>PfWeight</t>
  </si>
  <si>
    <t>BmWeight</t>
  </si>
  <si>
    <t>Industry</t>
  </si>
  <si>
    <t>Rating</t>
  </si>
  <si>
    <t>Country</t>
  </si>
  <si>
    <t>Seniority</t>
  </si>
  <si>
    <t>Asset Type</t>
  </si>
  <si>
    <t>MAC Asset Type</t>
  </si>
  <si>
    <t>PositionDate</t>
  </si>
  <si>
    <t>Performance</t>
  </si>
  <si>
    <t>Year to Date Performance</t>
  </si>
  <si>
    <t>January</t>
  </si>
  <si>
    <t>February</t>
  </si>
  <si>
    <t>March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</si>
  <si>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</si>
  <si>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</si>
  <si>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</si>
  <si>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</si>
  <si>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</si>
  <si>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</si>
  <si>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</si>
  <si>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</si>
  <si>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</si>
  <si>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</si>
  <si>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</si>
  <si>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Q4</t>
  </si>
  <si>
    <t>Total</t>
  </si>
  <si>
    <t>Relative</t>
  </si>
  <si>
    <t>Yearly Performance</t>
  </si>
  <si>
    <t>Performance Since Inception</t>
  </si>
  <si>
    <t>MTD</t>
  </si>
  <si>
    <t>YTD</t>
  </si>
  <si>
    <t>LTM</t>
  </si>
  <si>
    <t>L3Y (Ann.)</t>
  </si>
  <si>
    <t>L5Y (Ann.)</t>
  </si>
  <si>
    <t>L10Y (Ann.)</t>
  </si>
  <si>
    <t>SI (Ann.)</t>
  </si>
  <si>
    <t>Industry Returns</t>
  </si>
  <si>
    <t>Retail</t>
  </si>
  <si>
    <t>Real Estate</t>
  </si>
  <si>
    <t>Financial Services</t>
  </si>
  <si>
    <t>Consumer Goods</t>
  </si>
  <si>
    <t>Leisure</t>
  </si>
  <si>
    <t>Technology &amp; Electronics</t>
  </si>
  <si>
    <t>Automotive</t>
  </si>
  <si>
    <t>Basic Industry</t>
  </si>
  <si>
    <t>Banks</t>
  </si>
  <si>
    <t>Insurance</t>
  </si>
  <si>
    <t>Media</t>
  </si>
  <si>
    <t>Capital Goods</t>
  </si>
  <si>
    <t>Utility</t>
  </si>
  <si>
    <t>Transportation</t>
  </si>
  <si>
    <t>Telecommunications</t>
  </si>
  <si>
    <t>Energy</t>
  </si>
  <si>
    <t>Transaction Cost</t>
  </si>
  <si>
    <t>Healthcare</t>
  </si>
  <si>
    <t>Services</t>
  </si>
  <si>
    <t>Value-added in Outperforming Industries</t>
  </si>
  <si>
    <t>+7bps</t>
  </si>
  <si>
    <t>+5bps</t>
  </si>
  <si>
    <t>+3bps</t>
  </si>
  <si>
    <t>Value-added in Underperforming Industries</t>
  </si>
  <si>
    <t>-12bps</t>
  </si>
  <si>
    <t>-5bps</t>
  </si>
  <si>
    <t>-3bps</t>
  </si>
  <si>
    <t>Performance Review</t>
  </si>
  <si>
    <t>Top 10</t>
  </si>
  <si>
    <t>Issuer</t>
  </si>
  <si>
    <t>Nov 24</t>
  </si>
  <si>
    <t>Reporting Period</t>
  </si>
  <si>
    <t>Avg. Act. Weight (%)</t>
  </si>
  <si>
    <t>Avg. PW (%)</t>
  </si>
  <si>
    <t>Over/Underweight</t>
  </si>
  <si>
    <t>Grand City Properties</t>
  </si>
  <si>
    <t>Medical Properties Trust</t>
  </si>
  <si>
    <t>Aroundtown</t>
  </si>
  <si>
    <t>Eutelsat SA</t>
  </si>
  <si>
    <t>ELO SACA</t>
  </si>
  <si>
    <t>Alain Afflelou</t>
  </si>
  <si>
    <t>Upfield (Flora Foods)</t>
  </si>
  <si>
    <t>TI Automotive</t>
  </si>
  <si>
    <t>Techem</t>
  </si>
  <si>
    <t>Heimstaden Bostad</t>
  </si>
  <si>
    <t>+2 bp</t>
  </si>
  <si>
    <t>+1 bp</t>
  </si>
  <si>
    <t>+17 bp</t>
  </si>
  <si>
    <t>Overweight</t>
  </si>
  <si>
    <t>Underweight</t>
  </si>
  <si>
    <t>Bottom 10</t>
  </si>
  <si>
    <t>Selecta</t>
  </si>
  <si>
    <t>Grifols</t>
  </si>
  <si>
    <t>Zenith Finco PL</t>
  </si>
  <si>
    <t>Cerba</t>
  </si>
  <si>
    <t>Heathrow</t>
  </si>
  <si>
    <t>Piraeus</t>
  </si>
  <si>
    <t>Virgin Media O2</t>
  </si>
  <si>
    <t>Avis Budget</t>
  </si>
  <si>
    <t>National Express Group</t>
  </si>
  <si>
    <t>Rakuten Group Inc</t>
  </si>
  <si>
    <t>-11 bp</t>
  </si>
  <si>
    <t>-2 bp</t>
  </si>
  <si>
    <t>-1 bp</t>
  </si>
  <si>
    <t>-22 bp</t>
  </si>
  <si>
    <t>Portfolio Overview</t>
  </si>
  <si>
    <t>Characteristics</t>
  </si>
  <si>
    <t>Yield</t>
  </si>
  <si>
    <t>Yield (EUR Hedged Est.)</t>
  </si>
  <si>
    <t>Yield to Maturity (EUR Hedged Est.)</t>
  </si>
  <si>
    <t>Spread</t>
  </si>
  <si>
    <t>Yield to Maturity</t>
  </si>
  <si>
    <t>Spread to Maturity</t>
  </si>
  <si>
    <t>Duration</t>
  </si>
  <si>
    <t>S-Duration</t>
  </si>
  <si>
    <t>Time to Maturity</t>
  </si>
  <si>
    <t>Coupon</t>
  </si>
  <si>
    <t>Price</t>
  </si>
  <si>
    <t># of Positions</t>
  </si>
  <si>
    <t># of Issuers</t>
  </si>
  <si>
    <t>BB-</t>
  </si>
  <si>
    <t>Positions</t>
  </si>
  <si>
    <t>Top 10 - Absolute Positions</t>
  </si>
  <si>
    <t>Portfolio Weight</t>
  </si>
  <si>
    <t>Verisure</t>
  </si>
  <si>
    <t>MasOrange</t>
  </si>
  <si>
    <t>Telefónica</t>
  </si>
  <si>
    <t>EDF</t>
  </si>
  <si>
    <t>ZF Friedrichahfen</t>
  </si>
  <si>
    <t>Dufry</t>
  </si>
  <si>
    <t>Teva</t>
  </si>
  <si>
    <t>B+</t>
  </si>
  <si>
    <t>B</t>
  </si>
  <si>
    <t>BB</t>
  </si>
  <si>
    <t>BB+</t>
  </si>
  <si>
    <t>Bottom 10 - Absolute Positions</t>
  </si>
  <si>
    <t>Mangrove</t>
  </si>
  <si>
    <t>Hema</t>
  </si>
  <si>
    <t>Pfleiderer</t>
  </si>
  <si>
    <t>Advanz Pharma</t>
  </si>
  <si>
    <t>Belfius</t>
  </si>
  <si>
    <t>Travelodge</t>
  </si>
  <si>
    <t>Credit Suisse</t>
  </si>
  <si>
    <t>Evoca</t>
  </si>
  <si>
    <t>Synlab</t>
  </si>
  <si>
    <t>TalkTalk</t>
  </si>
  <si>
    <t xml:space="preserve"> </t>
  </si>
  <si>
    <t>CCC-</t>
  </si>
  <si>
    <t>CCC+</t>
  </si>
  <si>
    <t>B-</t>
  </si>
  <si>
    <t>D</t>
  </si>
  <si>
    <t>Top 10 - Relative Positions</t>
  </si>
  <si>
    <t>Active Weight</t>
  </si>
  <si>
    <t>Allied Universal</t>
  </si>
  <si>
    <t>Multiversity</t>
  </si>
  <si>
    <t>Q-Park</t>
  </si>
  <si>
    <t>Ontex</t>
  </si>
  <si>
    <t>Bottom 10 - Relative Positions</t>
  </si>
  <si>
    <t>Petroleos Mexicanos</t>
  </si>
  <si>
    <t>Renault</t>
  </si>
  <si>
    <t>Bayer AG</t>
  </si>
  <si>
    <t>Telecom Italia</t>
  </si>
  <si>
    <t>Veolia</t>
  </si>
  <si>
    <t>Alpha Bank</t>
  </si>
  <si>
    <t>Asda</t>
  </si>
  <si>
    <t>BPER Banca</t>
  </si>
  <si>
    <t>Portfolio Breakdown</t>
  </si>
  <si>
    <t>Cash + Hedging</t>
  </si>
  <si>
    <t>&gt;=BBB</t>
  </si>
  <si>
    <t>&lt;=CCC</t>
  </si>
  <si>
    <t>NR</t>
  </si>
  <si>
    <t>United Kingdom</t>
  </si>
  <si>
    <t>France</t>
  </si>
  <si>
    <t>Germany</t>
  </si>
  <si>
    <t>Italy</t>
  </si>
  <si>
    <t>Netherlands</t>
  </si>
  <si>
    <t>United States</t>
  </si>
  <si>
    <t>Spain</t>
  </si>
  <si>
    <t>Sweden</t>
  </si>
  <si>
    <t>Other*</t>
  </si>
  <si>
    <t>Switzerland</t>
  </si>
  <si>
    <t>Luxembourg</t>
  </si>
  <si>
    <t>Belgium</t>
  </si>
  <si>
    <t>Denmark</t>
  </si>
  <si>
    <t>Czech Republic</t>
  </si>
  <si>
    <t>Portugal</t>
  </si>
  <si>
    <t>Greece</t>
  </si>
  <si>
    <t>Mexico</t>
  </si>
  <si>
    <t>*Other Countries: Israel, Poland, Japan, Ireland, Slovenia, Canada, Finland, Romania, Brazil, Austria, Cyprus, Gibraltar, Norway, Ukraine, Australia, Bulgaria, Jersey, China, Latvia, Estonia, South Africa, Hungary, Turkey, Lithuania.</t>
  </si>
  <si>
    <t>Senior Secured</t>
  </si>
  <si>
    <t>Unsecured/Sub</t>
  </si>
  <si>
    <t>Financials</t>
  </si>
  <si>
    <t>Bond</t>
  </si>
  <si>
    <t>Floating Rate Note</t>
  </si>
  <si>
    <t>Pay In Kind Note</t>
  </si>
  <si>
    <t>Claim</t>
  </si>
  <si>
    <t>Preferred Equity Shares</t>
  </si>
  <si>
    <t>Government Bond</t>
  </si>
  <si>
    <t>AT1 + RT1 + T2</t>
  </si>
  <si>
    <t>Portfolio Changes</t>
  </si>
  <si>
    <t>Top Buys Based On Market Value</t>
  </si>
  <si>
    <t>Deal Type</t>
  </si>
  <si>
    <t>Currency</t>
  </si>
  <si>
    <t>10/31/2024</t>
  </si>
  <si>
    <t>11/29/2024</t>
  </si>
  <si>
    <t>Change</t>
  </si>
  <si>
    <t>Roquette Freres</t>
  </si>
  <si>
    <t>Abertis Infraestructuras</t>
  </si>
  <si>
    <t>IRCA Group</t>
  </si>
  <si>
    <t>Athora</t>
  </si>
  <si>
    <t>Rocket Software</t>
  </si>
  <si>
    <t>Orsted</t>
  </si>
  <si>
    <t>Primary</t>
  </si>
  <si>
    <t>Secondary</t>
  </si>
  <si>
    <t>USD</t>
  </si>
  <si>
    <t>GBP</t>
  </si>
  <si>
    <t>FXD</t>
  </si>
  <si>
    <t>FRN</t>
  </si>
  <si>
    <t>AT1</t>
  </si>
  <si>
    <t>BBB-</t>
  </si>
  <si>
    <t>CCC</t>
  </si>
  <si>
    <t>Top Sales Based On Market Value</t>
  </si>
  <si>
    <t>Cheplapharm</t>
  </si>
  <si>
    <t>United Group</t>
  </si>
  <si>
    <t>ProGroup</t>
  </si>
  <si>
    <t>JLR</t>
  </si>
  <si>
    <t>Called</t>
  </si>
  <si>
    <t>Industry Weight Changes</t>
  </si>
  <si>
    <t>UBS</t>
  </si>
  <si>
    <t>Natwest</t>
  </si>
  <si>
    <t>Intesa Sanpaolo</t>
  </si>
  <si>
    <t>Nationwide BS</t>
  </si>
  <si>
    <t>Bank of Ireland</t>
  </si>
  <si>
    <t>Barclays</t>
  </si>
  <si>
    <t>Rabobank</t>
  </si>
  <si>
    <t>Jyske Bank</t>
  </si>
  <si>
    <t>ABN AMRO</t>
  </si>
  <si>
    <t>Caixabank</t>
  </si>
  <si>
    <t>Permanent TSB Group</t>
  </si>
  <si>
    <t>Lloyds</t>
  </si>
  <si>
    <t>Sabadell</t>
  </si>
  <si>
    <t>Belden</t>
  </si>
  <si>
    <t>Guala Closures</t>
  </si>
  <si>
    <t>Ardagh</t>
  </si>
  <si>
    <t>Alstom</t>
  </si>
  <si>
    <t>Ceramtec</t>
  </si>
  <si>
    <t>TK Elevator (fka Thyssenkrupp Elevator)</t>
  </si>
  <si>
    <t>Innomotics</t>
  </si>
  <si>
    <t>Trivium Packaging</t>
  </si>
  <si>
    <t>I.M.A.</t>
  </si>
  <si>
    <t>Ardagh Metal Packaging</t>
  </si>
  <si>
    <t>BCA Marketplace</t>
  </si>
  <si>
    <t>Energizer</t>
  </si>
  <si>
    <t>Elior</t>
  </si>
  <si>
    <t>COTY</t>
  </si>
  <si>
    <t>Primo Water</t>
  </si>
  <si>
    <t>Intrum</t>
  </si>
  <si>
    <t>True Potential</t>
  </si>
  <si>
    <t>ICG</t>
  </si>
  <si>
    <t>Tikehau Capital</t>
  </si>
  <si>
    <t>SoftBank</t>
  </si>
  <si>
    <t>Arrow Global</t>
  </si>
  <si>
    <t>Cerved</t>
  </si>
  <si>
    <t>Stada</t>
  </si>
  <si>
    <t>Biogroup</t>
  </si>
  <si>
    <t>Sunrise Medical</t>
  </si>
  <si>
    <t>Catalent</t>
  </si>
  <si>
    <t>Rossini Sarl</t>
  </si>
  <si>
    <t>IQVIA</t>
  </si>
  <si>
    <t>Utmost Group</t>
  </si>
  <si>
    <t>Legal and General</t>
  </si>
  <si>
    <t>Quilter Plc</t>
  </si>
  <si>
    <t>ASR Nederland</t>
  </si>
  <si>
    <t>Ardonagh</t>
  </si>
  <si>
    <t>NN Group</t>
  </si>
  <si>
    <t>Allianz</t>
  </si>
  <si>
    <t>AXA</t>
  </si>
  <si>
    <t>Merlin Entertainments</t>
  </si>
  <si>
    <t>David Lloyd Leisure</t>
  </si>
  <si>
    <t>Center Parcs</t>
  </si>
  <si>
    <t>Accor Invest</t>
  </si>
  <si>
    <t>Accor</t>
  </si>
  <si>
    <t>Motel 1</t>
  </si>
  <si>
    <t>CPI Property</t>
  </si>
  <si>
    <t>Balder AB</t>
  </si>
  <si>
    <t>Castellum</t>
  </si>
  <si>
    <t>Samhallsbyggnadsbolaget i Norden AB (SBB)</t>
  </si>
  <si>
    <t>Engineering</t>
  </si>
  <si>
    <t>TeamSystem</t>
  </si>
  <si>
    <t>EVRi</t>
  </si>
  <si>
    <t>Mundys</t>
  </si>
  <si>
    <t>EDP</t>
  </si>
  <si>
    <t>Forvia (fka Faurecia)</t>
  </si>
  <si>
    <t>Volvo Car</t>
  </si>
  <si>
    <t>Valeo</t>
  </si>
  <si>
    <t>Plastic Omnium</t>
  </si>
  <si>
    <t>Schaeffler</t>
  </si>
  <si>
    <t>Synthomer</t>
  </si>
  <si>
    <t>Polynt</t>
  </si>
  <si>
    <t>Azelis</t>
  </si>
  <si>
    <t>Wepa</t>
  </si>
  <si>
    <t>Novelis</t>
  </si>
  <si>
    <t>Ahlstrom</t>
  </si>
  <si>
    <t>Solenis</t>
  </si>
  <si>
    <t>Warner Music Group</t>
  </si>
  <si>
    <t>Banijay</t>
  </si>
  <si>
    <t>Pinewood</t>
  </si>
  <si>
    <t>VodafoneZiggo</t>
  </si>
  <si>
    <t>Telenet</t>
  </si>
  <si>
    <t>Iliad</t>
  </si>
  <si>
    <t>THOM Group</t>
  </si>
  <si>
    <t>Schustermann &amp; Borenstein</t>
  </si>
  <si>
    <t>Fressnapf</t>
  </si>
  <si>
    <t>Bertrand Franchise (fka Burger King France)</t>
  </si>
  <si>
    <t>Picard</t>
  </si>
  <si>
    <t>Emeria (fka Foncia)</t>
  </si>
  <si>
    <t>Empark</t>
  </si>
  <si>
    <t>House of HR</t>
  </si>
  <si>
    <t>Apcoa</t>
  </si>
  <si>
    <t>Itelyum</t>
  </si>
  <si>
    <t>APCOA</t>
  </si>
  <si>
    <t>Belron</t>
  </si>
  <si>
    <t>Boels</t>
  </si>
  <si>
    <t>BIP</t>
  </si>
  <si>
    <t>Assemblin Caverion</t>
  </si>
  <si>
    <t>Applus</t>
  </si>
  <si>
    <t>Altice International</t>
  </si>
  <si>
    <t>Salt</t>
  </si>
  <si>
    <t>Eircom</t>
  </si>
  <si>
    <t>Optics</t>
  </si>
  <si>
    <t>TDC Net</t>
  </si>
  <si>
    <t>Vodafone</t>
  </si>
  <si>
    <t>Altice France</t>
  </si>
  <si>
    <t>ODIDO</t>
  </si>
  <si>
    <t>Attribution</t>
  </si>
  <si>
    <t>FromDate</t>
  </si>
  <si>
    <t>ToDate</t>
  </si>
  <si>
    <t>Benchmark Weight</t>
  </si>
  <si>
    <t>Portfolio Contribution</t>
  </si>
  <si>
    <t>Benchmark Contribution</t>
  </si>
  <si>
    <t>Portfolio Total Return</t>
  </si>
  <si>
    <t>Benchmark Total Return</t>
  </si>
  <si>
    <t>Outperformance</t>
  </si>
  <si>
    <t>Allocation Effect</t>
  </si>
  <si>
    <t>Selection Effect</t>
  </si>
  <si>
    <t>Total Effect</t>
  </si>
  <si>
    <t>Cash</t>
  </si>
  <si>
    <t>A</t>
  </si>
  <si>
    <t>BBB</t>
  </si>
  <si>
    <t>C</t>
  </si>
  <si>
    <t>CC</t>
  </si>
  <si>
    <t>NA</t>
  </si>
  <si>
    <t>CHF</t>
  </si>
</sst>
</file>

<file path=xl/styles.xml><?xml version="1.0" encoding="utf-8"?>
<styleSheet xmlns="http://schemas.openxmlformats.org/spreadsheetml/2006/main">
  <numFmts count="3">
    <numFmt numFmtId="164" formatCode="0.00%;-0.00%;-"/>
    <numFmt numFmtId="165" formatCode="mm/dd/yy"/>
    <numFmt numFmtId="166" formatCode="0.00"/>
  </numFmts>
  <fonts count="4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10"/>
      <color rgb="FF423D36"/>
      <name val="Roboto"/>
      <family val="2"/>
    </font>
    <font>
      <b/>
      <sz val="9"/>
      <color rgb="FF423D36"/>
      <name val="Robo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right"/>
    </xf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</cellXfs>
  <cellStyles count="1">
    <cellStyle name="Normal" xfId="0" builtinId="0"/>
  </cellStyles>
  <dxfs count="2">
    <dxf>
      <font>
        <color rgb="FFC00000"/>
      </font>
    </dxf>
    <dxf>
      <font>
        <color rgb="FF09A6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'Industry Returns'!$C$4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'Industry Returns'!$B$5:$B$23</c:f>
              <c:strCache>
                <c:ptCount val="19"/>
                <c:pt idx="0">
                  <c:v>Retail</c:v>
                </c:pt>
                <c:pt idx="1">
                  <c:v>Real Estate</c:v>
                </c:pt>
                <c:pt idx="2">
                  <c:v>Financial Services</c:v>
                </c:pt>
                <c:pt idx="3">
                  <c:v>Consumer Goods</c:v>
                </c:pt>
                <c:pt idx="4">
                  <c:v>Leisure</c:v>
                </c:pt>
                <c:pt idx="5">
                  <c:v>Technology &amp; Electronics</c:v>
                </c:pt>
                <c:pt idx="6">
                  <c:v>Automotive</c:v>
                </c:pt>
                <c:pt idx="7">
                  <c:v>Basic Industry</c:v>
                </c:pt>
                <c:pt idx="8">
                  <c:v>Banks</c:v>
                </c:pt>
                <c:pt idx="9">
                  <c:v>Insurance</c:v>
                </c:pt>
                <c:pt idx="10">
                  <c:v>Media</c:v>
                </c:pt>
                <c:pt idx="11">
                  <c:v>Capital Goods</c:v>
                </c:pt>
                <c:pt idx="12">
                  <c:v>Utility</c:v>
                </c:pt>
                <c:pt idx="13">
                  <c:v>Transportation</c:v>
                </c:pt>
                <c:pt idx="14">
                  <c:v>Telecommunications</c:v>
                </c:pt>
                <c:pt idx="15">
                  <c:v>Energy</c:v>
                </c:pt>
                <c:pt idx="16">
                  <c:v>Transaction Cost</c:v>
                </c:pt>
                <c:pt idx="17">
                  <c:v>Healthcare</c:v>
                </c:pt>
                <c:pt idx="18">
                  <c:v>Services</c:v>
                </c:pt>
              </c:strCache>
            </c:strRef>
          </c:cat>
          <c:val>
            <c:numRef>
              <c:f>'Industry Returns'!$C$5:$C$23</c:f>
              <c:numCache>
                <c:formatCode>General</c:formatCode>
                <c:ptCount val="19"/>
                <c:pt idx="0">
                  <c:v>0.01437276211707705</c:v>
                </c:pt>
                <c:pt idx="1">
                  <c:v>0.01320112613780799</c:v>
                </c:pt>
                <c:pt idx="2">
                  <c:v>0.01044299217025224</c:v>
                </c:pt>
                <c:pt idx="3">
                  <c:v>0.009580781978859809</c:v>
                </c:pt>
                <c:pt idx="4">
                  <c:v>0.009249750033166526</c:v>
                </c:pt>
                <c:pt idx="5">
                  <c:v>0.009021579602630281</c:v>
                </c:pt>
                <c:pt idx="6">
                  <c:v>0.008563339589220176</c:v>
                </c:pt>
                <c:pt idx="7">
                  <c:v>0.007505831149753783</c:v>
                </c:pt>
                <c:pt idx="8">
                  <c:v>0.007221468823827015</c:v>
                </c:pt>
                <c:pt idx="9">
                  <c:v>0.006242493511858349</c:v>
                </c:pt>
                <c:pt idx="10">
                  <c:v>0.006039696263083316</c:v>
                </c:pt>
                <c:pt idx="11">
                  <c:v>0.004220754377402214</c:v>
                </c:pt>
                <c:pt idx="12">
                  <c:v>0.00392798342848355</c:v>
                </c:pt>
                <c:pt idx="13">
                  <c:v>0.00337625293112942</c:v>
                </c:pt>
                <c:pt idx="14">
                  <c:v>0.00258497192321272</c:v>
                </c:pt>
                <c:pt idx="15">
                  <c:v>0</c:v>
                </c:pt>
                <c:pt idx="16">
                  <c:v>0</c:v>
                </c:pt>
                <c:pt idx="17">
                  <c:v>-0.00208996539178985</c:v>
                </c:pt>
                <c:pt idx="18">
                  <c:v>-0.00444620289761366</c:v>
                </c:pt>
              </c:numCache>
            </c:numRef>
          </c:val>
        </c:ser>
        <c:ser>
          <c:idx val="1"/>
          <c:order val="1"/>
          <c:tx>
            <c:strRef>
              <c:f>'Industry Returns'!$D$4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'Industry Returns'!$B$5:$B$23</c:f>
              <c:strCache>
                <c:ptCount val="19"/>
                <c:pt idx="0">
                  <c:v>Retail</c:v>
                </c:pt>
                <c:pt idx="1">
                  <c:v>Real Estate</c:v>
                </c:pt>
                <c:pt idx="2">
                  <c:v>Financial Services</c:v>
                </c:pt>
                <c:pt idx="3">
                  <c:v>Consumer Goods</c:v>
                </c:pt>
                <c:pt idx="4">
                  <c:v>Leisure</c:v>
                </c:pt>
                <c:pt idx="5">
                  <c:v>Technology &amp; Electronics</c:v>
                </c:pt>
                <c:pt idx="6">
                  <c:v>Automotive</c:v>
                </c:pt>
                <c:pt idx="7">
                  <c:v>Basic Industry</c:v>
                </c:pt>
                <c:pt idx="8">
                  <c:v>Banks</c:v>
                </c:pt>
                <c:pt idx="9">
                  <c:v>Insurance</c:v>
                </c:pt>
                <c:pt idx="10">
                  <c:v>Media</c:v>
                </c:pt>
                <c:pt idx="11">
                  <c:v>Capital Goods</c:v>
                </c:pt>
                <c:pt idx="12">
                  <c:v>Utility</c:v>
                </c:pt>
                <c:pt idx="13">
                  <c:v>Transportation</c:v>
                </c:pt>
                <c:pt idx="14">
                  <c:v>Telecommunications</c:v>
                </c:pt>
                <c:pt idx="15">
                  <c:v>Energy</c:v>
                </c:pt>
                <c:pt idx="16">
                  <c:v>Transaction Cost</c:v>
                </c:pt>
                <c:pt idx="17">
                  <c:v>Healthcare</c:v>
                </c:pt>
                <c:pt idx="18">
                  <c:v>Services</c:v>
                </c:pt>
              </c:strCache>
            </c:strRef>
          </c:cat>
          <c:val>
            <c:numRef>
              <c:f>'Industry Returns'!$D$5:$D$23</c:f>
              <c:numCache>
                <c:formatCode>General</c:formatCode>
                <c:ptCount val="19"/>
                <c:pt idx="0">
                  <c:v>0.0005142321452431542</c:v>
                </c:pt>
                <c:pt idx="1">
                  <c:v>0.002798201119889043</c:v>
                </c:pt>
                <c:pt idx="2">
                  <c:v>0.004388144096904467</c:v>
                </c:pt>
                <c:pt idx="3">
                  <c:v>0.006081230303952134</c:v>
                </c:pt>
                <c:pt idx="4">
                  <c:v>0.004974436713256036</c:v>
                </c:pt>
                <c:pt idx="5">
                  <c:v>0.00628443639272569</c:v>
                </c:pt>
                <c:pt idx="6">
                  <c:v>0.005917552948042193</c:v>
                </c:pt>
                <c:pt idx="7">
                  <c:v>0.006160935113815658</c:v>
                </c:pt>
                <c:pt idx="8">
                  <c:v>0.01179533086158546</c:v>
                </c:pt>
                <c:pt idx="9">
                  <c:v>0.01678933358893642</c:v>
                </c:pt>
                <c:pt idx="10">
                  <c:v>0.00694887645562714</c:v>
                </c:pt>
                <c:pt idx="11">
                  <c:v>0.005474488743926642</c:v>
                </c:pt>
                <c:pt idx="12">
                  <c:v>0.003854294564770155</c:v>
                </c:pt>
                <c:pt idx="13">
                  <c:v>0.007812955389479459</c:v>
                </c:pt>
                <c:pt idx="14">
                  <c:v>0.0003219976072099673</c:v>
                </c:pt>
                <c:pt idx="15">
                  <c:v>0.00832181767690221</c:v>
                </c:pt>
                <c:pt idx="16">
                  <c:v>-0.0001126299999999469</c:v>
                </c:pt>
                <c:pt idx="17">
                  <c:v>0.002465101627586508</c:v>
                </c:pt>
                <c:pt idx="18">
                  <c:v>0.004927780705389573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1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'Industry Returns'!$C$4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'Industry Returns'!$B$5:$B$23</c:f>
              <c:strCache>
                <c:ptCount val="19"/>
                <c:pt idx="0">
                  <c:v>Retail</c:v>
                </c:pt>
                <c:pt idx="1">
                  <c:v>Real Estate</c:v>
                </c:pt>
                <c:pt idx="2">
                  <c:v>Financial Services</c:v>
                </c:pt>
                <c:pt idx="3">
                  <c:v>Consumer Goods</c:v>
                </c:pt>
                <c:pt idx="4">
                  <c:v>Leisure</c:v>
                </c:pt>
                <c:pt idx="5">
                  <c:v>Technology &amp; Electronics</c:v>
                </c:pt>
                <c:pt idx="6">
                  <c:v>Automotive</c:v>
                </c:pt>
                <c:pt idx="7">
                  <c:v>Basic Industry</c:v>
                </c:pt>
                <c:pt idx="8">
                  <c:v>Banks</c:v>
                </c:pt>
                <c:pt idx="9">
                  <c:v>Insurance</c:v>
                </c:pt>
                <c:pt idx="10">
                  <c:v>Media</c:v>
                </c:pt>
                <c:pt idx="11">
                  <c:v>Capital Goods</c:v>
                </c:pt>
                <c:pt idx="12">
                  <c:v>Utility</c:v>
                </c:pt>
                <c:pt idx="13">
                  <c:v>Transportation</c:v>
                </c:pt>
                <c:pt idx="14">
                  <c:v>Telecommunications</c:v>
                </c:pt>
                <c:pt idx="15">
                  <c:v>Energy</c:v>
                </c:pt>
                <c:pt idx="16">
                  <c:v>Transaction Cost</c:v>
                </c:pt>
                <c:pt idx="17">
                  <c:v>Healthcare</c:v>
                </c:pt>
                <c:pt idx="18">
                  <c:v>Services</c:v>
                </c:pt>
              </c:strCache>
            </c:strRef>
          </c:cat>
          <c:val>
            <c:numRef>
              <c:f>'Industry Returns'!$C$5:$C$23</c:f>
              <c:numCache>
                <c:formatCode>General</c:formatCode>
                <c:ptCount val="19"/>
                <c:pt idx="0">
                  <c:v>0.01437276211707705</c:v>
                </c:pt>
                <c:pt idx="1">
                  <c:v>0.01320112613780799</c:v>
                </c:pt>
                <c:pt idx="2">
                  <c:v>0.01044299217025224</c:v>
                </c:pt>
                <c:pt idx="3">
                  <c:v>0.009580781978859809</c:v>
                </c:pt>
                <c:pt idx="4">
                  <c:v>0.009249750033166526</c:v>
                </c:pt>
                <c:pt idx="5">
                  <c:v>0.009021579602630281</c:v>
                </c:pt>
                <c:pt idx="6">
                  <c:v>0.008563339589220176</c:v>
                </c:pt>
                <c:pt idx="7">
                  <c:v>0.007505831149753783</c:v>
                </c:pt>
                <c:pt idx="8">
                  <c:v>0.007221468823827015</c:v>
                </c:pt>
                <c:pt idx="9">
                  <c:v>0.006242493511858349</c:v>
                </c:pt>
                <c:pt idx="10">
                  <c:v>0.006039696263083316</c:v>
                </c:pt>
                <c:pt idx="11">
                  <c:v>0.004220754377402214</c:v>
                </c:pt>
                <c:pt idx="12">
                  <c:v>0.00392798342848355</c:v>
                </c:pt>
                <c:pt idx="13">
                  <c:v>0.00337625293112942</c:v>
                </c:pt>
                <c:pt idx="14">
                  <c:v>0.00258497192321272</c:v>
                </c:pt>
                <c:pt idx="15">
                  <c:v>0</c:v>
                </c:pt>
                <c:pt idx="16">
                  <c:v>0</c:v>
                </c:pt>
                <c:pt idx="17">
                  <c:v>-0.00208996539178985</c:v>
                </c:pt>
                <c:pt idx="18">
                  <c:v>-0.00444620289761366</c:v>
                </c:pt>
              </c:numCache>
            </c:numRef>
          </c:val>
        </c:ser>
        <c:ser>
          <c:idx val="1"/>
          <c:order val="1"/>
          <c:tx>
            <c:strRef>
              <c:f>'Industry Returns'!$D$4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'Industry Returns'!$B$5:$B$23</c:f>
              <c:strCache>
                <c:ptCount val="19"/>
                <c:pt idx="0">
                  <c:v>Retail</c:v>
                </c:pt>
                <c:pt idx="1">
                  <c:v>Real Estate</c:v>
                </c:pt>
                <c:pt idx="2">
                  <c:v>Financial Services</c:v>
                </c:pt>
                <c:pt idx="3">
                  <c:v>Consumer Goods</c:v>
                </c:pt>
                <c:pt idx="4">
                  <c:v>Leisure</c:v>
                </c:pt>
                <c:pt idx="5">
                  <c:v>Technology &amp; Electronics</c:v>
                </c:pt>
                <c:pt idx="6">
                  <c:v>Automotive</c:v>
                </c:pt>
                <c:pt idx="7">
                  <c:v>Basic Industry</c:v>
                </c:pt>
                <c:pt idx="8">
                  <c:v>Banks</c:v>
                </c:pt>
                <c:pt idx="9">
                  <c:v>Insurance</c:v>
                </c:pt>
                <c:pt idx="10">
                  <c:v>Media</c:v>
                </c:pt>
                <c:pt idx="11">
                  <c:v>Capital Goods</c:v>
                </c:pt>
                <c:pt idx="12">
                  <c:v>Utility</c:v>
                </c:pt>
                <c:pt idx="13">
                  <c:v>Transportation</c:v>
                </c:pt>
                <c:pt idx="14">
                  <c:v>Telecommunications</c:v>
                </c:pt>
                <c:pt idx="15">
                  <c:v>Energy</c:v>
                </c:pt>
                <c:pt idx="16">
                  <c:v>Transaction Cost</c:v>
                </c:pt>
                <c:pt idx="17">
                  <c:v>Healthcare</c:v>
                </c:pt>
                <c:pt idx="18">
                  <c:v>Services</c:v>
                </c:pt>
              </c:strCache>
            </c:strRef>
          </c:cat>
          <c:val>
            <c:numRef>
              <c:f>'Industry Returns'!$D$5:$D$23</c:f>
              <c:numCache>
                <c:formatCode>General</c:formatCode>
                <c:ptCount val="19"/>
                <c:pt idx="0">
                  <c:v>0.0005142321452431542</c:v>
                </c:pt>
                <c:pt idx="1">
                  <c:v>0.002798201119889043</c:v>
                </c:pt>
                <c:pt idx="2">
                  <c:v>0.004388144096904467</c:v>
                </c:pt>
                <c:pt idx="3">
                  <c:v>0.006081230303952134</c:v>
                </c:pt>
                <c:pt idx="4">
                  <c:v>0.004974436713256036</c:v>
                </c:pt>
                <c:pt idx="5">
                  <c:v>0.00628443639272569</c:v>
                </c:pt>
                <c:pt idx="6">
                  <c:v>0.005917552948042193</c:v>
                </c:pt>
                <c:pt idx="7">
                  <c:v>0.006160935113815658</c:v>
                </c:pt>
                <c:pt idx="8">
                  <c:v>0.01179533086158546</c:v>
                </c:pt>
                <c:pt idx="9">
                  <c:v>0.01678933358893642</c:v>
                </c:pt>
                <c:pt idx="10">
                  <c:v>0.00694887645562714</c:v>
                </c:pt>
                <c:pt idx="11">
                  <c:v>0.005474488743926642</c:v>
                </c:pt>
                <c:pt idx="12">
                  <c:v>0.003854294564770155</c:v>
                </c:pt>
                <c:pt idx="13">
                  <c:v>0.007812955389479459</c:v>
                </c:pt>
                <c:pt idx="14">
                  <c:v>0.0003219976072099673</c:v>
                </c:pt>
                <c:pt idx="15">
                  <c:v>0.00832181767690221</c:v>
                </c:pt>
                <c:pt idx="16">
                  <c:v>-0.0001126299999999469</c:v>
                </c:pt>
                <c:pt idx="17">
                  <c:v>0.002465101627586508</c:v>
                </c:pt>
                <c:pt idx="18">
                  <c:v>0.004927780705389573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2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'Portfolio Composition'!$C$6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'Portfolio Composition'!$B$7:$B$25</c:f>
              <c:strCache>
                <c:ptCount val="19"/>
                <c:pt idx="0">
                  <c:v>Services</c:v>
                </c:pt>
                <c:pt idx="1">
                  <c:v>Telecommunications</c:v>
                </c:pt>
                <c:pt idx="2">
                  <c:v>Banks</c:v>
                </c:pt>
                <c:pt idx="3">
                  <c:v>Healthcare</c:v>
                </c:pt>
                <c:pt idx="4">
                  <c:v>Automotive</c:v>
                </c:pt>
                <c:pt idx="5">
                  <c:v>Capital Goods</c:v>
                </c:pt>
                <c:pt idx="6">
                  <c:v>Real Estate</c:v>
                </c:pt>
                <c:pt idx="7">
                  <c:v>Consumer Goods</c:v>
                </c:pt>
                <c:pt idx="8">
                  <c:v>Basic Industry</c:v>
                </c:pt>
                <c:pt idx="9">
                  <c:v>Media</c:v>
                </c:pt>
                <c:pt idx="10">
                  <c:v>Insurance</c:v>
                </c:pt>
                <c:pt idx="11">
                  <c:v>Retail</c:v>
                </c:pt>
                <c:pt idx="12">
                  <c:v>Transportation</c:v>
                </c:pt>
                <c:pt idx="13">
                  <c:v>Financial Services</c:v>
                </c:pt>
                <c:pt idx="14">
                  <c:v>Leisure</c:v>
                </c:pt>
                <c:pt idx="15">
                  <c:v>Utility</c:v>
                </c:pt>
                <c:pt idx="16">
                  <c:v>Technology &amp; Electronics</c:v>
                </c:pt>
                <c:pt idx="17">
                  <c:v>Cash + Hedging</c:v>
                </c:pt>
                <c:pt idx="18">
                  <c:v>Energy</c:v>
                </c:pt>
              </c:strCache>
            </c:strRef>
          </c:cat>
          <c:val>
            <c:numRef>
              <c:f>'Portfolio Composition'!$C$7:$C$25</c:f>
              <c:numCache>
                <c:formatCode>General</c:formatCode>
                <c:ptCount val="19"/>
                <c:pt idx="0">
                  <c:v>0.1344118609249962</c:v>
                </c:pt>
                <c:pt idx="1">
                  <c:v>0.1177631863934877</c:v>
                </c:pt>
                <c:pt idx="2">
                  <c:v>0.08075449495841294</c:v>
                </c:pt>
                <c:pt idx="3">
                  <c:v>0.07182855823451303</c:v>
                </c:pt>
                <c:pt idx="4">
                  <c:v>0.0681974926108088</c:v>
                </c:pt>
                <c:pt idx="5">
                  <c:v>0.06368780219073324</c:v>
                </c:pt>
                <c:pt idx="6">
                  <c:v>0.05139751469254915</c:v>
                </c:pt>
                <c:pt idx="7">
                  <c:v>0.05057651973616335</c:v>
                </c:pt>
                <c:pt idx="8">
                  <c:v>0.04932644508447418</c:v>
                </c:pt>
                <c:pt idx="9">
                  <c:v>0.04884404643099783</c:v>
                </c:pt>
                <c:pt idx="10">
                  <c:v>0.04694643692864907</c:v>
                </c:pt>
                <c:pt idx="11">
                  <c:v>0.04618432662504949</c:v>
                </c:pt>
                <c:pt idx="12">
                  <c:v>0.04302041605567931</c:v>
                </c:pt>
                <c:pt idx="13">
                  <c:v>0.03699376591071187</c:v>
                </c:pt>
                <c:pt idx="14">
                  <c:v>0.0364925479421037</c:v>
                </c:pt>
                <c:pt idx="15">
                  <c:v>0.03197730605635592</c:v>
                </c:pt>
                <c:pt idx="16">
                  <c:v>0.01426651623533284</c:v>
                </c:pt>
                <c:pt idx="17">
                  <c:v>0.007330762988981279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'Portfolio Composition'!$D$6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'Portfolio Composition'!$B$7:$B$25</c:f>
              <c:strCache>
                <c:ptCount val="19"/>
                <c:pt idx="0">
                  <c:v>Services</c:v>
                </c:pt>
                <c:pt idx="1">
                  <c:v>Telecommunications</c:v>
                </c:pt>
                <c:pt idx="2">
                  <c:v>Banks</c:v>
                </c:pt>
                <c:pt idx="3">
                  <c:v>Healthcare</c:v>
                </c:pt>
                <c:pt idx="4">
                  <c:v>Automotive</c:v>
                </c:pt>
                <c:pt idx="5">
                  <c:v>Capital Goods</c:v>
                </c:pt>
                <c:pt idx="6">
                  <c:v>Real Estate</c:v>
                </c:pt>
                <c:pt idx="7">
                  <c:v>Consumer Goods</c:v>
                </c:pt>
                <c:pt idx="8">
                  <c:v>Basic Industry</c:v>
                </c:pt>
                <c:pt idx="9">
                  <c:v>Media</c:v>
                </c:pt>
                <c:pt idx="10">
                  <c:v>Insurance</c:v>
                </c:pt>
                <c:pt idx="11">
                  <c:v>Retail</c:v>
                </c:pt>
                <c:pt idx="12">
                  <c:v>Transportation</c:v>
                </c:pt>
                <c:pt idx="13">
                  <c:v>Financial Services</c:v>
                </c:pt>
                <c:pt idx="14">
                  <c:v>Leisure</c:v>
                </c:pt>
                <c:pt idx="15">
                  <c:v>Utility</c:v>
                </c:pt>
                <c:pt idx="16">
                  <c:v>Technology &amp; Electronics</c:v>
                </c:pt>
                <c:pt idx="17">
                  <c:v>Cash + Hedging</c:v>
                </c:pt>
                <c:pt idx="18">
                  <c:v>Energy</c:v>
                </c:pt>
              </c:strCache>
            </c:strRef>
          </c:cat>
          <c:val>
            <c:numRef>
              <c:f>'Portfolio Composition'!$D$7:$D$25</c:f>
              <c:numCache>
                <c:formatCode>General</c:formatCode>
                <c:ptCount val="19"/>
                <c:pt idx="0">
                  <c:v>0.0706085270608527</c:v>
                </c:pt>
                <c:pt idx="1">
                  <c:v>0.1246900324690032</c:v>
                </c:pt>
                <c:pt idx="2">
                  <c:v>0.09818862981886298</c:v>
                </c:pt>
                <c:pt idx="3">
                  <c:v>0.07450500745050075</c:v>
                </c:pt>
                <c:pt idx="4">
                  <c:v>0.08412083841208384</c:v>
                </c:pt>
                <c:pt idx="5">
                  <c:v>0.04265475426547542</c:v>
                </c:pt>
                <c:pt idx="6">
                  <c:v>0.0501734150173415</c:v>
                </c:pt>
                <c:pt idx="7">
                  <c:v>0.03137665313766531</c:v>
                </c:pt>
                <c:pt idx="8">
                  <c:v>0.06477295647729564</c:v>
                </c:pt>
                <c:pt idx="9">
                  <c:v>0.03466686346668634</c:v>
                </c:pt>
                <c:pt idx="10">
                  <c:v>0.005312980531298053</c:v>
                </c:pt>
                <c:pt idx="11">
                  <c:v>0.06419288641928864</c:v>
                </c:pt>
                <c:pt idx="12">
                  <c:v>0.03840072384007238</c:v>
                </c:pt>
                <c:pt idx="13">
                  <c:v>0.04278547427854743</c:v>
                </c:pt>
                <c:pt idx="14">
                  <c:v>0.04645470464547046</c:v>
                </c:pt>
                <c:pt idx="15">
                  <c:v>0.0808421080842108</c:v>
                </c:pt>
                <c:pt idx="16">
                  <c:v>0.01351633135163314</c:v>
                </c:pt>
                <c:pt idx="17">
                  <c:v>0.003584860358486035</c:v>
                </c:pt>
                <c:pt idx="18">
                  <c:v>0.02915225291522529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3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'Portfolio Composition'!$C$31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'Portfolio Composition'!$B$32:$B$37</c:f>
              <c:strCache>
                <c:ptCount val="6"/>
                <c:pt idx="0">
                  <c:v>BB</c:v>
                </c:pt>
                <c:pt idx="1">
                  <c:v>B</c:v>
                </c:pt>
                <c:pt idx="2">
                  <c:v>&gt;=BBB</c:v>
                </c:pt>
                <c:pt idx="3">
                  <c:v>&lt;=CCC</c:v>
                </c:pt>
                <c:pt idx="4">
                  <c:v>Cash + Hedging</c:v>
                </c:pt>
                <c:pt idx="5">
                  <c:v>NR</c:v>
                </c:pt>
              </c:strCache>
            </c:strRef>
          </c:cat>
          <c:val>
            <c:numRef>
              <c:f>'Portfolio Composition'!$C$32:$C$37</c:f>
              <c:numCache>
                <c:formatCode>General</c:formatCode>
                <c:ptCount val="6"/>
                <c:pt idx="0">
                  <c:v>0.4207961623484195</c:v>
                </c:pt>
                <c:pt idx="1">
                  <c:v>0.403294049832863</c:v>
                </c:pt>
                <c:pt idx="2">
                  <c:v>0.09473427140695795</c:v>
                </c:pt>
                <c:pt idx="3">
                  <c:v>0.07352189277758717</c:v>
                </c:pt>
                <c:pt idx="4">
                  <c:v>0.007330762988981279</c:v>
                </c:pt>
                <c:pt idx="5">
                  <c:v>0.0003228606451910816</c:v>
                </c:pt>
              </c:numCache>
            </c:numRef>
          </c:val>
        </c:ser>
        <c:ser>
          <c:idx val="1"/>
          <c:order val="1"/>
          <c:tx>
            <c:strRef>
              <c:f>'Portfolio Composition'!$D$31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'Portfolio Composition'!$B$32:$B$37</c:f>
              <c:strCache>
                <c:ptCount val="6"/>
                <c:pt idx="0">
                  <c:v>BB</c:v>
                </c:pt>
                <c:pt idx="1">
                  <c:v>B</c:v>
                </c:pt>
                <c:pt idx="2">
                  <c:v>&gt;=BBB</c:v>
                </c:pt>
                <c:pt idx="3">
                  <c:v>&lt;=CCC</c:v>
                </c:pt>
                <c:pt idx="4">
                  <c:v>Cash + Hedging</c:v>
                </c:pt>
                <c:pt idx="5">
                  <c:v>NR</c:v>
                </c:pt>
              </c:strCache>
            </c:strRef>
          </c:cat>
          <c:val>
            <c:numRef>
              <c:f>'Portfolio Composition'!$D$32:$D$37</c:f>
              <c:numCache>
                <c:formatCode>General</c:formatCode>
                <c:ptCount val="6"/>
                <c:pt idx="0">
                  <c:v>0.6431569043156904</c:v>
                </c:pt>
                <c:pt idx="1">
                  <c:v>0.2628943862894386</c:v>
                </c:pt>
                <c:pt idx="2">
                  <c:v>0.02377518237751824</c:v>
                </c:pt>
                <c:pt idx="3">
                  <c:v>0.06356585635658563</c:v>
                </c:pt>
                <c:pt idx="4">
                  <c:v>0.003584860358486035</c:v>
                </c:pt>
                <c:pt idx="5">
                  <c:v>0.00302281030228103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4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'Portfolio Composition'!$C$43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'Portfolio Composition'!$B$44:$B$61</c:f>
              <c:strCache>
                <c:ptCount val="18"/>
                <c:pt idx="0">
                  <c:v>United Kingdom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Netherlands</c:v>
                </c:pt>
                <c:pt idx="5">
                  <c:v>United States</c:v>
                </c:pt>
                <c:pt idx="6">
                  <c:v>Spain</c:v>
                </c:pt>
                <c:pt idx="7">
                  <c:v>Sweden</c:v>
                </c:pt>
                <c:pt idx="8">
                  <c:v>Other*</c:v>
                </c:pt>
                <c:pt idx="9">
                  <c:v>Switzerland</c:v>
                </c:pt>
                <c:pt idx="10">
                  <c:v>Luxembourg</c:v>
                </c:pt>
                <c:pt idx="11">
                  <c:v>Belgium</c:v>
                </c:pt>
                <c:pt idx="12">
                  <c:v>Denmark</c:v>
                </c:pt>
                <c:pt idx="13">
                  <c:v>Czech Republic</c:v>
                </c:pt>
                <c:pt idx="14">
                  <c:v>Portugal</c:v>
                </c:pt>
                <c:pt idx="15">
                  <c:v>Cash + Hedging</c:v>
                </c:pt>
                <c:pt idx="16">
                  <c:v>Greece</c:v>
                </c:pt>
                <c:pt idx="17">
                  <c:v>Mexico</c:v>
                </c:pt>
              </c:strCache>
            </c:strRef>
          </c:cat>
          <c:val>
            <c:numRef>
              <c:f>'Portfolio Composition'!$C$44:$C$61</c:f>
              <c:numCache>
                <c:formatCode>General</c:formatCode>
                <c:ptCount val="18"/>
                <c:pt idx="0">
                  <c:v>0.1635839422242224</c:v>
                </c:pt>
                <c:pt idx="1">
                  <c:v>0.1258523245397154</c:v>
                </c:pt>
                <c:pt idx="2">
                  <c:v>0.1224246348658622</c:v>
                </c:pt>
                <c:pt idx="3">
                  <c:v>0.09559135634290702</c:v>
                </c:pt>
                <c:pt idx="4">
                  <c:v>0.08456408528230237</c:v>
                </c:pt>
                <c:pt idx="5">
                  <c:v>0.08354124446766092</c:v>
                </c:pt>
                <c:pt idx="6">
                  <c:v>0.07674330718838655</c:v>
                </c:pt>
                <c:pt idx="7">
                  <c:v>0.06371117701462478</c:v>
                </c:pt>
                <c:pt idx="8">
                  <c:v>0.05674951609556389</c:v>
                </c:pt>
                <c:pt idx="9">
                  <c:v>0.03393352688094281</c:v>
                </c:pt>
                <c:pt idx="10">
                  <c:v>0.02520750411145898</c:v>
                </c:pt>
                <c:pt idx="11">
                  <c:v>0.02269926329496401</c:v>
                </c:pt>
                <c:pt idx="12">
                  <c:v>0.01597796828797015</c:v>
                </c:pt>
                <c:pt idx="13">
                  <c:v>0.01294447891514446</c:v>
                </c:pt>
                <c:pt idx="14">
                  <c:v>0.009144907499292807</c:v>
                </c:pt>
                <c:pt idx="15">
                  <c:v>0.007330762988981279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'Portfolio Composition'!$D$43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'Portfolio Composition'!$B$44:$B$61</c:f>
              <c:strCache>
                <c:ptCount val="18"/>
                <c:pt idx="0">
                  <c:v>United Kingdom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Netherlands</c:v>
                </c:pt>
                <c:pt idx="5">
                  <c:v>United States</c:v>
                </c:pt>
                <c:pt idx="6">
                  <c:v>Spain</c:v>
                </c:pt>
                <c:pt idx="7">
                  <c:v>Sweden</c:v>
                </c:pt>
                <c:pt idx="8">
                  <c:v>Other*</c:v>
                </c:pt>
                <c:pt idx="9">
                  <c:v>Switzerland</c:v>
                </c:pt>
                <c:pt idx="10">
                  <c:v>Luxembourg</c:v>
                </c:pt>
                <c:pt idx="11">
                  <c:v>Belgium</c:v>
                </c:pt>
                <c:pt idx="12">
                  <c:v>Denmark</c:v>
                </c:pt>
                <c:pt idx="13">
                  <c:v>Czech Republic</c:v>
                </c:pt>
                <c:pt idx="14">
                  <c:v>Portugal</c:v>
                </c:pt>
                <c:pt idx="15">
                  <c:v>Cash + Hedging</c:v>
                </c:pt>
                <c:pt idx="16">
                  <c:v>Greece</c:v>
                </c:pt>
                <c:pt idx="17">
                  <c:v>Mexico</c:v>
                </c:pt>
              </c:strCache>
            </c:strRef>
          </c:cat>
          <c:val>
            <c:numRef>
              <c:f>'Portfolio Composition'!$D$44:$D$61</c:f>
              <c:numCache>
                <c:formatCode>General</c:formatCode>
                <c:ptCount val="18"/>
                <c:pt idx="0">
                  <c:v>0.1362115936211594</c:v>
                </c:pt>
                <c:pt idx="1">
                  <c:v>0.1646717864671786</c:v>
                </c:pt>
                <c:pt idx="2">
                  <c:v>0.09563421956342195</c:v>
                </c:pt>
                <c:pt idx="3">
                  <c:v>0.1301429930142993</c:v>
                </c:pt>
                <c:pt idx="4">
                  <c:v>0.03845908384590838</c:v>
                </c:pt>
                <c:pt idx="5">
                  <c:v>0.08940095894009589</c:v>
                </c:pt>
                <c:pt idx="6">
                  <c:v>0.06784831678483168</c:v>
                </c:pt>
                <c:pt idx="7">
                  <c:v>0.03759554375955437</c:v>
                </c:pt>
                <c:pt idx="8">
                  <c:v>0.0916891891689189</c:v>
                </c:pt>
                <c:pt idx="9">
                  <c:v>0.008166050816605082</c:v>
                </c:pt>
                <c:pt idx="10">
                  <c:v>0.04716471471647147</c:v>
                </c:pt>
                <c:pt idx="11">
                  <c:v>0.008830560883056088</c:v>
                </c:pt>
                <c:pt idx="12">
                  <c:v>0.006379930637993064</c:v>
                </c:pt>
                <c:pt idx="13">
                  <c:v>0.01467813146781315</c:v>
                </c:pt>
                <c:pt idx="14">
                  <c:v>0.01617497161749716</c:v>
                </c:pt>
                <c:pt idx="15">
                  <c:v>0.003584860358486035</c:v>
                </c:pt>
                <c:pt idx="16">
                  <c:v>0.02868360286836029</c:v>
                </c:pt>
                <c:pt idx="17">
                  <c:v>0.01468349146834915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5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'Portfolio Composition'!$C$6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'Portfolio Composition'!$B$7:$B$25</c:f>
              <c:strCache>
                <c:ptCount val="19"/>
                <c:pt idx="0">
                  <c:v>Services</c:v>
                </c:pt>
                <c:pt idx="1">
                  <c:v>Telecommunications</c:v>
                </c:pt>
                <c:pt idx="2">
                  <c:v>Banks</c:v>
                </c:pt>
                <c:pt idx="3">
                  <c:v>Healthcare</c:v>
                </c:pt>
                <c:pt idx="4">
                  <c:v>Automotive</c:v>
                </c:pt>
                <c:pt idx="5">
                  <c:v>Capital Goods</c:v>
                </c:pt>
                <c:pt idx="6">
                  <c:v>Real Estate</c:v>
                </c:pt>
                <c:pt idx="7">
                  <c:v>Consumer Goods</c:v>
                </c:pt>
                <c:pt idx="8">
                  <c:v>Basic Industry</c:v>
                </c:pt>
                <c:pt idx="9">
                  <c:v>Media</c:v>
                </c:pt>
                <c:pt idx="10">
                  <c:v>Insurance</c:v>
                </c:pt>
                <c:pt idx="11">
                  <c:v>Retail</c:v>
                </c:pt>
                <c:pt idx="12">
                  <c:v>Transportation</c:v>
                </c:pt>
                <c:pt idx="13">
                  <c:v>Financial Services</c:v>
                </c:pt>
                <c:pt idx="14">
                  <c:v>Leisure</c:v>
                </c:pt>
                <c:pt idx="15">
                  <c:v>Utility</c:v>
                </c:pt>
                <c:pt idx="16">
                  <c:v>Technology &amp; Electronics</c:v>
                </c:pt>
                <c:pt idx="17">
                  <c:v>Cash + Hedging</c:v>
                </c:pt>
                <c:pt idx="18">
                  <c:v>Energy</c:v>
                </c:pt>
              </c:strCache>
            </c:strRef>
          </c:cat>
          <c:val>
            <c:numRef>
              <c:f>'Portfolio Composition'!$C$7:$C$25</c:f>
              <c:numCache>
                <c:formatCode>General</c:formatCode>
                <c:ptCount val="19"/>
                <c:pt idx="0">
                  <c:v>0.1344118609249962</c:v>
                </c:pt>
                <c:pt idx="1">
                  <c:v>0.1177631863934877</c:v>
                </c:pt>
                <c:pt idx="2">
                  <c:v>0.08075449495841294</c:v>
                </c:pt>
                <c:pt idx="3">
                  <c:v>0.07182855823451303</c:v>
                </c:pt>
                <c:pt idx="4">
                  <c:v>0.0681974926108088</c:v>
                </c:pt>
                <c:pt idx="5">
                  <c:v>0.06368780219073324</c:v>
                </c:pt>
                <c:pt idx="6">
                  <c:v>0.05139751469254915</c:v>
                </c:pt>
                <c:pt idx="7">
                  <c:v>0.05057651973616335</c:v>
                </c:pt>
                <c:pt idx="8">
                  <c:v>0.04932644508447418</c:v>
                </c:pt>
                <c:pt idx="9">
                  <c:v>0.04884404643099783</c:v>
                </c:pt>
                <c:pt idx="10">
                  <c:v>0.04694643692864907</c:v>
                </c:pt>
                <c:pt idx="11">
                  <c:v>0.04618432662504949</c:v>
                </c:pt>
                <c:pt idx="12">
                  <c:v>0.04302041605567931</c:v>
                </c:pt>
                <c:pt idx="13">
                  <c:v>0.03699376591071187</c:v>
                </c:pt>
                <c:pt idx="14">
                  <c:v>0.0364925479421037</c:v>
                </c:pt>
                <c:pt idx="15">
                  <c:v>0.03197730605635592</c:v>
                </c:pt>
                <c:pt idx="16">
                  <c:v>0.01426651623533284</c:v>
                </c:pt>
                <c:pt idx="17">
                  <c:v>0.007330762988981279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'Portfolio Composition'!$D$6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'Portfolio Composition'!$B$7:$B$25</c:f>
              <c:strCache>
                <c:ptCount val="19"/>
                <c:pt idx="0">
                  <c:v>Services</c:v>
                </c:pt>
                <c:pt idx="1">
                  <c:v>Telecommunications</c:v>
                </c:pt>
                <c:pt idx="2">
                  <c:v>Banks</c:v>
                </c:pt>
                <c:pt idx="3">
                  <c:v>Healthcare</c:v>
                </c:pt>
                <c:pt idx="4">
                  <c:v>Automotive</c:v>
                </c:pt>
                <c:pt idx="5">
                  <c:v>Capital Goods</c:v>
                </c:pt>
                <c:pt idx="6">
                  <c:v>Real Estate</c:v>
                </c:pt>
                <c:pt idx="7">
                  <c:v>Consumer Goods</c:v>
                </c:pt>
                <c:pt idx="8">
                  <c:v>Basic Industry</c:v>
                </c:pt>
                <c:pt idx="9">
                  <c:v>Media</c:v>
                </c:pt>
                <c:pt idx="10">
                  <c:v>Insurance</c:v>
                </c:pt>
                <c:pt idx="11">
                  <c:v>Retail</c:v>
                </c:pt>
                <c:pt idx="12">
                  <c:v>Transportation</c:v>
                </c:pt>
                <c:pt idx="13">
                  <c:v>Financial Services</c:v>
                </c:pt>
                <c:pt idx="14">
                  <c:v>Leisure</c:v>
                </c:pt>
                <c:pt idx="15">
                  <c:v>Utility</c:v>
                </c:pt>
                <c:pt idx="16">
                  <c:v>Technology &amp; Electronics</c:v>
                </c:pt>
                <c:pt idx="17">
                  <c:v>Cash + Hedging</c:v>
                </c:pt>
                <c:pt idx="18">
                  <c:v>Energy</c:v>
                </c:pt>
              </c:strCache>
            </c:strRef>
          </c:cat>
          <c:val>
            <c:numRef>
              <c:f>'Portfolio Composition'!$D$7:$D$25</c:f>
              <c:numCache>
                <c:formatCode>General</c:formatCode>
                <c:ptCount val="19"/>
                <c:pt idx="0">
                  <c:v>0.0706085270608527</c:v>
                </c:pt>
                <c:pt idx="1">
                  <c:v>0.1246900324690032</c:v>
                </c:pt>
                <c:pt idx="2">
                  <c:v>0.09818862981886298</c:v>
                </c:pt>
                <c:pt idx="3">
                  <c:v>0.07450500745050075</c:v>
                </c:pt>
                <c:pt idx="4">
                  <c:v>0.08412083841208384</c:v>
                </c:pt>
                <c:pt idx="5">
                  <c:v>0.04265475426547542</c:v>
                </c:pt>
                <c:pt idx="6">
                  <c:v>0.0501734150173415</c:v>
                </c:pt>
                <c:pt idx="7">
                  <c:v>0.03137665313766531</c:v>
                </c:pt>
                <c:pt idx="8">
                  <c:v>0.06477295647729564</c:v>
                </c:pt>
                <c:pt idx="9">
                  <c:v>0.03466686346668634</c:v>
                </c:pt>
                <c:pt idx="10">
                  <c:v>0.005312980531298053</c:v>
                </c:pt>
                <c:pt idx="11">
                  <c:v>0.06419288641928864</c:v>
                </c:pt>
                <c:pt idx="12">
                  <c:v>0.03840072384007238</c:v>
                </c:pt>
                <c:pt idx="13">
                  <c:v>0.04278547427854743</c:v>
                </c:pt>
                <c:pt idx="14">
                  <c:v>0.04645470464547046</c:v>
                </c:pt>
                <c:pt idx="15">
                  <c:v>0.0808421080842108</c:v>
                </c:pt>
                <c:pt idx="16">
                  <c:v>0.01351633135163314</c:v>
                </c:pt>
                <c:pt idx="17">
                  <c:v>0.003584860358486035</c:v>
                </c:pt>
                <c:pt idx="18">
                  <c:v>0.02915225291522529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6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'Portfolio Composition'!$C$31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'Portfolio Composition'!$B$32:$B$37</c:f>
              <c:strCache>
                <c:ptCount val="6"/>
                <c:pt idx="0">
                  <c:v>BB</c:v>
                </c:pt>
                <c:pt idx="1">
                  <c:v>B</c:v>
                </c:pt>
                <c:pt idx="2">
                  <c:v>&gt;=BBB</c:v>
                </c:pt>
                <c:pt idx="3">
                  <c:v>&lt;=CCC</c:v>
                </c:pt>
                <c:pt idx="4">
                  <c:v>Cash + Hedging</c:v>
                </c:pt>
                <c:pt idx="5">
                  <c:v>NR</c:v>
                </c:pt>
              </c:strCache>
            </c:strRef>
          </c:cat>
          <c:val>
            <c:numRef>
              <c:f>'Portfolio Composition'!$C$32:$C$37</c:f>
              <c:numCache>
                <c:formatCode>General</c:formatCode>
                <c:ptCount val="6"/>
                <c:pt idx="0">
                  <c:v>0.4207961623484195</c:v>
                </c:pt>
                <c:pt idx="1">
                  <c:v>0.403294049832863</c:v>
                </c:pt>
                <c:pt idx="2">
                  <c:v>0.09473427140695795</c:v>
                </c:pt>
                <c:pt idx="3">
                  <c:v>0.07352189277758717</c:v>
                </c:pt>
                <c:pt idx="4">
                  <c:v>0.007330762988981279</c:v>
                </c:pt>
                <c:pt idx="5">
                  <c:v>0.0003228606451910816</c:v>
                </c:pt>
              </c:numCache>
            </c:numRef>
          </c:val>
        </c:ser>
        <c:ser>
          <c:idx val="1"/>
          <c:order val="1"/>
          <c:tx>
            <c:strRef>
              <c:f>'Portfolio Composition'!$D$31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'Portfolio Composition'!$B$32:$B$37</c:f>
              <c:strCache>
                <c:ptCount val="6"/>
                <c:pt idx="0">
                  <c:v>BB</c:v>
                </c:pt>
                <c:pt idx="1">
                  <c:v>B</c:v>
                </c:pt>
                <c:pt idx="2">
                  <c:v>&gt;=BBB</c:v>
                </c:pt>
                <c:pt idx="3">
                  <c:v>&lt;=CCC</c:v>
                </c:pt>
                <c:pt idx="4">
                  <c:v>Cash + Hedging</c:v>
                </c:pt>
                <c:pt idx="5">
                  <c:v>NR</c:v>
                </c:pt>
              </c:strCache>
            </c:strRef>
          </c:cat>
          <c:val>
            <c:numRef>
              <c:f>'Portfolio Composition'!$D$32:$D$37</c:f>
              <c:numCache>
                <c:formatCode>General</c:formatCode>
                <c:ptCount val="6"/>
                <c:pt idx="0">
                  <c:v>0.6431569043156904</c:v>
                </c:pt>
                <c:pt idx="1">
                  <c:v>0.2628943862894386</c:v>
                </c:pt>
                <c:pt idx="2">
                  <c:v>0.02377518237751824</c:v>
                </c:pt>
                <c:pt idx="3">
                  <c:v>0.06356585635658563</c:v>
                </c:pt>
                <c:pt idx="4">
                  <c:v>0.003584860358486035</c:v>
                </c:pt>
                <c:pt idx="5">
                  <c:v>0.00302281030228103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7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'Portfolio Composition'!$C$43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423D36"/>
            </a:solidFill>
          </c:spPr>
          <c:cat>
            <c:strRef>
              <c:f>'Portfolio Composition'!$B$44:$B$61</c:f>
              <c:strCache>
                <c:ptCount val="18"/>
                <c:pt idx="0">
                  <c:v>United Kingdom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Netherlands</c:v>
                </c:pt>
                <c:pt idx="5">
                  <c:v>United States</c:v>
                </c:pt>
                <c:pt idx="6">
                  <c:v>Spain</c:v>
                </c:pt>
                <c:pt idx="7">
                  <c:v>Sweden</c:v>
                </c:pt>
                <c:pt idx="8">
                  <c:v>Other*</c:v>
                </c:pt>
                <c:pt idx="9">
                  <c:v>Switzerland</c:v>
                </c:pt>
                <c:pt idx="10">
                  <c:v>Luxembourg</c:v>
                </c:pt>
                <c:pt idx="11">
                  <c:v>Belgium</c:v>
                </c:pt>
                <c:pt idx="12">
                  <c:v>Denmark</c:v>
                </c:pt>
                <c:pt idx="13">
                  <c:v>Czech Republic</c:v>
                </c:pt>
                <c:pt idx="14">
                  <c:v>Portugal</c:v>
                </c:pt>
                <c:pt idx="15">
                  <c:v>Cash + Hedging</c:v>
                </c:pt>
                <c:pt idx="16">
                  <c:v>Greece</c:v>
                </c:pt>
                <c:pt idx="17">
                  <c:v>Mexico</c:v>
                </c:pt>
              </c:strCache>
            </c:strRef>
          </c:cat>
          <c:val>
            <c:numRef>
              <c:f>'Portfolio Composition'!$C$44:$C$61</c:f>
              <c:numCache>
                <c:formatCode>General</c:formatCode>
                <c:ptCount val="18"/>
                <c:pt idx="0">
                  <c:v>0.1635839422242224</c:v>
                </c:pt>
                <c:pt idx="1">
                  <c:v>0.1258523245397154</c:v>
                </c:pt>
                <c:pt idx="2">
                  <c:v>0.1224246348658622</c:v>
                </c:pt>
                <c:pt idx="3">
                  <c:v>0.09559135634290702</c:v>
                </c:pt>
                <c:pt idx="4">
                  <c:v>0.08456408528230237</c:v>
                </c:pt>
                <c:pt idx="5">
                  <c:v>0.08354124446766092</c:v>
                </c:pt>
                <c:pt idx="6">
                  <c:v>0.07674330718838655</c:v>
                </c:pt>
                <c:pt idx="7">
                  <c:v>0.06371117701462478</c:v>
                </c:pt>
                <c:pt idx="8">
                  <c:v>0.05674951609556389</c:v>
                </c:pt>
                <c:pt idx="9">
                  <c:v>0.03393352688094281</c:v>
                </c:pt>
                <c:pt idx="10">
                  <c:v>0.02520750411145898</c:v>
                </c:pt>
                <c:pt idx="11">
                  <c:v>0.02269926329496401</c:v>
                </c:pt>
                <c:pt idx="12">
                  <c:v>0.01597796828797015</c:v>
                </c:pt>
                <c:pt idx="13">
                  <c:v>0.01294447891514446</c:v>
                </c:pt>
                <c:pt idx="14">
                  <c:v>0.009144907499292807</c:v>
                </c:pt>
                <c:pt idx="15">
                  <c:v>0.007330762988981279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'Portfolio Composition'!$D$43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rgbClr val="948C84"/>
            </a:solidFill>
          </c:spPr>
          <c:cat>
            <c:strRef>
              <c:f>'Portfolio Composition'!$B$44:$B$61</c:f>
              <c:strCache>
                <c:ptCount val="18"/>
                <c:pt idx="0">
                  <c:v>United Kingdom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Netherlands</c:v>
                </c:pt>
                <c:pt idx="5">
                  <c:v>United States</c:v>
                </c:pt>
                <c:pt idx="6">
                  <c:v>Spain</c:v>
                </c:pt>
                <c:pt idx="7">
                  <c:v>Sweden</c:v>
                </c:pt>
                <c:pt idx="8">
                  <c:v>Other*</c:v>
                </c:pt>
                <c:pt idx="9">
                  <c:v>Switzerland</c:v>
                </c:pt>
                <c:pt idx="10">
                  <c:v>Luxembourg</c:v>
                </c:pt>
                <c:pt idx="11">
                  <c:v>Belgium</c:v>
                </c:pt>
                <c:pt idx="12">
                  <c:v>Denmark</c:v>
                </c:pt>
                <c:pt idx="13">
                  <c:v>Czech Republic</c:v>
                </c:pt>
                <c:pt idx="14">
                  <c:v>Portugal</c:v>
                </c:pt>
                <c:pt idx="15">
                  <c:v>Cash + Hedging</c:v>
                </c:pt>
                <c:pt idx="16">
                  <c:v>Greece</c:v>
                </c:pt>
                <c:pt idx="17">
                  <c:v>Mexico</c:v>
                </c:pt>
              </c:strCache>
            </c:strRef>
          </c:cat>
          <c:val>
            <c:numRef>
              <c:f>'Portfolio Composition'!$D$44:$D$61</c:f>
              <c:numCache>
                <c:formatCode>General</c:formatCode>
                <c:ptCount val="18"/>
                <c:pt idx="0">
                  <c:v>0.1362115936211594</c:v>
                </c:pt>
                <c:pt idx="1">
                  <c:v>0.1646717864671786</c:v>
                </c:pt>
                <c:pt idx="2">
                  <c:v>0.09563421956342195</c:v>
                </c:pt>
                <c:pt idx="3">
                  <c:v>0.1301429930142993</c:v>
                </c:pt>
                <c:pt idx="4">
                  <c:v>0.03845908384590838</c:v>
                </c:pt>
                <c:pt idx="5">
                  <c:v>0.08940095894009589</c:v>
                </c:pt>
                <c:pt idx="6">
                  <c:v>0.06784831678483168</c:v>
                </c:pt>
                <c:pt idx="7">
                  <c:v>0.03759554375955437</c:v>
                </c:pt>
                <c:pt idx="8">
                  <c:v>0.0916891891689189</c:v>
                </c:pt>
                <c:pt idx="9">
                  <c:v>0.008166050816605082</c:v>
                </c:pt>
                <c:pt idx="10">
                  <c:v>0.04716471471647147</c:v>
                </c:pt>
                <c:pt idx="11">
                  <c:v>0.008830560883056088</c:v>
                </c:pt>
                <c:pt idx="12">
                  <c:v>0.006379930637993064</c:v>
                </c:pt>
                <c:pt idx="13">
                  <c:v>0.01467813146781315</c:v>
                </c:pt>
                <c:pt idx="14">
                  <c:v>0.01617497161749716</c:v>
                </c:pt>
                <c:pt idx="15">
                  <c:v>0.003584860358486035</c:v>
                </c:pt>
                <c:pt idx="16">
                  <c:v>0.02868360286836029</c:v>
                </c:pt>
                <c:pt idx="17">
                  <c:v>0.01468349146834915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maj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numFmt formatCode="0%;-0%;-" sourceLinked="0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80001"/>
        <c:crosses val="autoZero"/>
        <c:crossBetween val="between"/>
      </c:valAx>
      <c:spPr>
        <a:noFill/>
      </c:spPr>
    </c:plotArea>
    <c:legend>
      <c:legendPos val="b"/>
      <c:layout/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cat>
            <c:strRef>
              <c:f>'Seniority and Instrument'!$B$52:$B$55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Financials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Instrument'!$C$52:$C$55</c:f>
              <c:numCache>
                <c:formatCode>General</c:formatCode>
                <c:ptCount val="4"/>
                <c:pt idx="0">
                  <c:v>0.4724685077505246</c:v>
                </c:pt>
                <c:pt idx="1">
                  <c:v>0.3555060314627202</c:v>
                </c:pt>
                <c:pt idx="2">
                  <c:v>0.1646946977977739</c:v>
                </c:pt>
                <c:pt idx="3">
                  <c:v>0.007330762988981279</c:v>
                </c:pt>
              </c:numCache>
            </c:numRef>
          </c:val>
        </c:ser>
        <c:firstSliceAng val="0"/>
        <c:holeSize val="70"/>
      </c:doughnutChart>
      <c:spPr>
        <a:noFill/>
      </c:spPr>
    </c:plotArea>
    <c:legend>
      <c:legendPos val="b"/>
      <c:layout/>
      <c:txPr>
        <a:bodyPr/>
        <a:lstStyle/>
        <a:p>
          <a:pPr rtl="0"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cat>
            <c:strRef>
              <c:f>'Seniority and Instrument'!$B$52:$B$55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Financials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Instrument'!$D$52:$D$55</c:f>
              <c:numCache>
                <c:formatCode>General</c:formatCode>
                <c:ptCount val="4"/>
                <c:pt idx="0">
                  <c:v>0.3377877237787724</c:v>
                </c:pt>
                <c:pt idx="1">
                  <c:v>0.5123403312340331</c:v>
                </c:pt>
                <c:pt idx="2">
                  <c:v>0.1462870846287085</c:v>
                </c:pt>
                <c:pt idx="3">
                  <c:v>0.003584860358486035</c:v>
                </c:pt>
              </c:numCache>
            </c:numRef>
          </c:val>
        </c:ser>
        <c:firstSliceAng val="0"/>
        <c:holeSize val="70"/>
      </c:doughnutChart>
      <c:spPr>
        <a:noFill/>
      </c:spPr>
    </c:plotArea>
    <c:legend>
      <c:legendPos val="b"/>
      <c:layout/>
      <c:txPr>
        <a:bodyPr/>
        <a:lstStyle/>
        <a:p>
          <a:pPr rtl="0"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dLbls>
            <c:txPr>
              <a:bodyPr/>
              <a:lstStyle/>
              <a:p>
                <a:pPr>
                  <a:defRPr sz="800" baseline="0">
                    <a:solidFill>
                      <a:srgbClr val="423D36"/>
                    </a:solidFill>
                    <a:latin typeface="Roboto"/>
                  </a:defRPr>
                </a:pPr>
                <a:endParaRPr lang="en-US"/>
              </a:p>
            </c:txPr>
            <c:showVal val="1"/>
            <c:showCatName val="1"/>
          </c:dLbls>
          <c:cat>
            <c:strRef>
              <c:f>'Seniority and Instrument'!$B$52:$B$55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Financials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Instrument'!$C$52:$C$55</c:f>
              <c:numCache>
                <c:formatCode>General</c:formatCode>
                <c:ptCount val="4"/>
                <c:pt idx="0">
                  <c:v>0.4724685077505246</c:v>
                </c:pt>
                <c:pt idx="1">
                  <c:v>0.3555060314627202</c:v>
                </c:pt>
                <c:pt idx="2">
                  <c:v>0.1646946977977739</c:v>
                </c:pt>
                <c:pt idx="3">
                  <c:v>0.007330762988981279</c:v>
                </c:pt>
              </c:numCache>
            </c:numRef>
          </c:val>
        </c:ser>
        <c:firstSliceAng val="0"/>
      </c:pieChart>
      <c:spPr>
        <a:noFill/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dLbls>
            <c:txPr>
              <a:bodyPr/>
              <a:lstStyle/>
              <a:p>
                <a:pPr>
                  <a:defRPr sz="800" baseline="0">
                    <a:solidFill>
                      <a:srgbClr val="423D36"/>
                    </a:solidFill>
                    <a:latin typeface="Roboto"/>
                  </a:defRPr>
                </a:pPr>
                <a:endParaRPr lang="en-US"/>
              </a:p>
            </c:txPr>
            <c:showVal val="1"/>
            <c:showCatName val="1"/>
          </c:dLbls>
          <c:cat>
            <c:strRef>
              <c:f>'Seniority and Instrument'!$B$52:$B$55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Financials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Instrument'!$D$52:$D$55</c:f>
              <c:numCache>
                <c:formatCode>General</c:formatCode>
                <c:ptCount val="4"/>
                <c:pt idx="0">
                  <c:v>0.3377877237787724</c:v>
                </c:pt>
                <c:pt idx="1">
                  <c:v>0.5123403312340331</c:v>
                </c:pt>
                <c:pt idx="2">
                  <c:v>0.1462870846287085</c:v>
                </c:pt>
                <c:pt idx="3">
                  <c:v>0.003584860358486035</c:v>
                </c:pt>
              </c:numCache>
            </c:numRef>
          </c:val>
        </c:ser>
        <c:firstSliceAng val="0"/>
      </c:pieChart>
      <c:spPr>
        <a:noFill/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cat>
            <c:strRef>
              <c:f>'Seniority and Instrument'!$J$52:$J$58</c:f>
              <c:strCache>
                <c:ptCount val="7"/>
                <c:pt idx="0">
                  <c:v>Bond</c:v>
                </c:pt>
                <c:pt idx="1">
                  <c:v>Floating Rate Note</c:v>
                </c:pt>
                <c:pt idx="2">
                  <c:v>Pay In Kind Note</c:v>
                </c:pt>
                <c:pt idx="3">
                  <c:v>Cash + Hedging</c:v>
                </c:pt>
                <c:pt idx="4">
                  <c:v>Claim</c:v>
                </c:pt>
                <c:pt idx="5">
                  <c:v>Preferred Equity Shares</c:v>
                </c:pt>
                <c:pt idx="6">
                  <c:v>Government Bond</c:v>
                </c:pt>
              </c:strCache>
            </c:strRef>
          </c:cat>
          <c:val>
            <c:numRef>
              <c:f>'Seniority and Instrument'!$K$52:$K$58</c:f>
              <c:numCache>
                <c:formatCode>General</c:formatCode>
                <c:ptCount val="7"/>
                <c:pt idx="0">
                  <c:v>0.9242903455457243</c:v>
                </c:pt>
                <c:pt idx="1">
                  <c:v>0.05179159288770217</c:v>
                </c:pt>
                <c:pt idx="2">
                  <c:v>0.01501633347518721</c:v>
                </c:pt>
                <c:pt idx="3">
                  <c:v>0.007330762988981279</c:v>
                </c:pt>
                <c:pt idx="4">
                  <c:v>0.001248104462315639</c:v>
                </c:pt>
                <c:pt idx="5">
                  <c:v>0.0003228606400893877</c:v>
                </c:pt>
                <c:pt idx="6">
                  <c:v>0</c:v>
                </c:pt>
              </c:numCache>
            </c:numRef>
          </c:val>
        </c:ser>
        <c:firstSliceAng val="0"/>
        <c:holeSize val="70"/>
      </c:doughnutChart>
      <c:spPr>
        <a:noFill/>
      </c:spPr>
    </c:plotArea>
    <c:legend>
      <c:legendPos val="b"/>
      <c:layout/>
      <c:txPr>
        <a:bodyPr/>
        <a:lstStyle/>
        <a:p>
          <a:pPr rtl="0"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cat>
            <c:strRef>
              <c:f>'Seniority and Instrument'!$J$52:$J$58</c:f>
              <c:strCache>
                <c:ptCount val="7"/>
                <c:pt idx="0">
                  <c:v>Bond</c:v>
                </c:pt>
                <c:pt idx="1">
                  <c:v>Floating Rate Note</c:v>
                </c:pt>
                <c:pt idx="2">
                  <c:v>Pay In Kind Note</c:v>
                </c:pt>
                <c:pt idx="3">
                  <c:v>Cash + Hedging</c:v>
                </c:pt>
                <c:pt idx="4">
                  <c:v>Claim</c:v>
                </c:pt>
                <c:pt idx="5">
                  <c:v>Preferred Equity Shares</c:v>
                </c:pt>
                <c:pt idx="6">
                  <c:v>Government Bond</c:v>
                </c:pt>
              </c:strCache>
            </c:strRef>
          </c:cat>
          <c:val>
            <c:numRef>
              <c:f>'Seniority and Instrument'!$L$52:$L$58</c:f>
              <c:numCache>
                <c:formatCode>General</c:formatCode>
                <c:ptCount val="7"/>
                <c:pt idx="0">
                  <c:v>0.9761241976124198</c:v>
                </c:pt>
                <c:pt idx="1">
                  <c:v>0</c:v>
                </c:pt>
                <c:pt idx="2">
                  <c:v>0.01359137135913713</c:v>
                </c:pt>
                <c:pt idx="3">
                  <c:v>0.003584860358486035</c:v>
                </c:pt>
                <c:pt idx="4">
                  <c:v>0</c:v>
                </c:pt>
                <c:pt idx="5">
                  <c:v>0</c:v>
                </c:pt>
                <c:pt idx="6">
                  <c:v>0.006699570669957067</c:v>
                </c:pt>
              </c:numCache>
            </c:numRef>
          </c:val>
        </c:ser>
        <c:firstSliceAng val="0"/>
        <c:holeSize val="70"/>
      </c:doughnutChart>
      <c:spPr>
        <a:noFill/>
      </c:spPr>
    </c:plotArea>
    <c:legend>
      <c:legendPos val="b"/>
      <c:layout/>
      <c:txPr>
        <a:bodyPr/>
        <a:lstStyle/>
        <a:p>
          <a:pPr rtl="0"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dLbls>
            <c:txPr>
              <a:bodyPr/>
              <a:lstStyle/>
              <a:p>
                <a:pPr>
                  <a:defRPr sz="800" baseline="0">
                    <a:solidFill>
                      <a:srgbClr val="423D36"/>
                    </a:solidFill>
                    <a:latin typeface="Roboto"/>
                  </a:defRPr>
                </a:pPr>
                <a:endParaRPr lang="en-US"/>
              </a:p>
            </c:txPr>
            <c:showVal val="1"/>
            <c:showCatName val="1"/>
          </c:dLbls>
          <c:cat>
            <c:strRef>
              <c:f>'Seniority and Instrument'!$J$52:$J$58</c:f>
              <c:strCache>
                <c:ptCount val="7"/>
                <c:pt idx="0">
                  <c:v>Bond</c:v>
                </c:pt>
                <c:pt idx="1">
                  <c:v>Floating Rate Note</c:v>
                </c:pt>
                <c:pt idx="2">
                  <c:v>Pay In Kind Note</c:v>
                </c:pt>
                <c:pt idx="3">
                  <c:v>Cash + Hedging</c:v>
                </c:pt>
                <c:pt idx="4">
                  <c:v>Claim</c:v>
                </c:pt>
                <c:pt idx="5">
                  <c:v>Preferred Equity Shares</c:v>
                </c:pt>
                <c:pt idx="6">
                  <c:v>Government Bond</c:v>
                </c:pt>
              </c:strCache>
            </c:strRef>
          </c:cat>
          <c:val>
            <c:numRef>
              <c:f>'Seniority and Instrument'!$K$52:$K$58</c:f>
              <c:numCache>
                <c:formatCode>General</c:formatCode>
                <c:ptCount val="7"/>
                <c:pt idx="0">
                  <c:v>0.9242903455457243</c:v>
                </c:pt>
                <c:pt idx="1">
                  <c:v>0.05179159288770217</c:v>
                </c:pt>
                <c:pt idx="2">
                  <c:v>0.01501633347518721</c:v>
                </c:pt>
                <c:pt idx="3">
                  <c:v>0.007330762988981279</c:v>
                </c:pt>
                <c:pt idx="4">
                  <c:v>0.001248104462315639</c:v>
                </c:pt>
                <c:pt idx="5">
                  <c:v>0.0003228606400893877</c:v>
                </c:pt>
                <c:pt idx="6">
                  <c:v>0</c:v>
                </c:pt>
              </c:numCache>
            </c:numRef>
          </c:val>
        </c:ser>
        <c:firstSliceAng val="0"/>
      </c:pieChart>
      <c:spPr>
        <a:noFill/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dLbls>
            <c:txPr>
              <a:bodyPr/>
              <a:lstStyle/>
              <a:p>
                <a:pPr>
                  <a:defRPr sz="800" baseline="0">
                    <a:solidFill>
                      <a:srgbClr val="423D36"/>
                    </a:solidFill>
                    <a:latin typeface="Roboto"/>
                  </a:defRPr>
                </a:pPr>
                <a:endParaRPr lang="en-US"/>
              </a:p>
            </c:txPr>
            <c:showVal val="1"/>
            <c:showCatName val="1"/>
          </c:dLbls>
          <c:cat>
            <c:strRef>
              <c:f>'Seniority and Instrument'!$J$52:$J$58</c:f>
              <c:strCache>
                <c:ptCount val="7"/>
                <c:pt idx="0">
                  <c:v>Bond</c:v>
                </c:pt>
                <c:pt idx="1">
                  <c:v>Floating Rate Note</c:v>
                </c:pt>
                <c:pt idx="2">
                  <c:v>Pay In Kind Note</c:v>
                </c:pt>
                <c:pt idx="3">
                  <c:v>Cash + Hedging</c:v>
                </c:pt>
                <c:pt idx="4">
                  <c:v>Claim</c:v>
                </c:pt>
                <c:pt idx="5">
                  <c:v>Preferred Equity Shares</c:v>
                </c:pt>
                <c:pt idx="6">
                  <c:v>Government Bond</c:v>
                </c:pt>
              </c:strCache>
            </c:strRef>
          </c:cat>
          <c:val>
            <c:numRef>
              <c:f>'Seniority and Instrument'!$L$52:$L$58</c:f>
              <c:numCache>
                <c:formatCode>General</c:formatCode>
                <c:ptCount val="7"/>
                <c:pt idx="0">
                  <c:v>0.9761241976124198</c:v>
                </c:pt>
                <c:pt idx="1">
                  <c:v>0</c:v>
                </c:pt>
                <c:pt idx="2">
                  <c:v>0.01359137135913713</c:v>
                </c:pt>
                <c:pt idx="3">
                  <c:v>0.003584860358486035</c:v>
                </c:pt>
                <c:pt idx="4">
                  <c:v>0</c:v>
                </c:pt>
                <c:pt idx="5">
                  <c:v>0</c:v>
                </c:pt>
                <c:pt idx="6">
                  <c:v>0.006699570669957067</c:v>
                </c:pt>
              </c:numCache>
            </c:numRef>
          </c:val>
        </c:ser>
        <c:firstSliceAng val="0"/>
      </c:pieChart>
      <c:spPr>
        <a:noFill/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cat>
            <c:strRef>
              <c:f>'Seniority and Instrument'!$R$52:$R$55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AT1 + RT1 + T2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Instrument'!$S$52:$S$55</c:f>
              <c:numCache>
                <c:formatCode>General</c:formatCode>
                <c:ptCount val="4"/>
                <c:pt idx="0">
                  <c:v>0.4928407137428875</c:v>
                </c:pt>
                <c:pt idx="1">
                  <c:v>0.3810653853997614</c:v>
                </c:pt>
                <c:pt idx="2">
                  <c:v>0.1187631378683698</c:v>
                </c:pt>
                <c:pt idx="3">
                  <c:v>0.007330762988981279</c:v>
                </c:pt>
              </c:numCache>
            </c:numRef>
          </c:val>
        </c:ser>
        <c:firstSliceAng val="0"/>
        <c:holeSize val="70"/>
      </c:doughnutChart>
      <c:spPr>
        <a:noFill/>
      </c:spPr>
    </c:plotArea>
    <c:legend>
      <c:legendPos val="b"/>
      <c:layout/>
      <c:txPr>
        <a:bodyPr/>
        <a:lstStyle/>
        <a:p>
          <a:pPr rtl="0"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cat>
            <c:strRef>
              <c:f>'Seniority and Instrument'!$R$52:$R$55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AT1 + RT1 + T2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Instrument'!$T$52:$T$55</c:f>
              <c:numCache>
                <c:formatCode>General</c:formatCode>
                <c:ptCount val="4"/>
                <c:pt idx="0">
                  <c:v>0.3557027255702725</c:v>
                </c:pt>
                <c:pt idx="1">
                  <c:v>0.5845671084567108</c:v>
                </c:pt>
                <c:pt idx="2">
                  <c:v>0.05614530561453056</c:v>
                </c:pt>
                <c:pt idx="3">
                  <c:v>0.003584860358486035</c:v>
                </c:pt>
              </c:numCache>
            </c:numRef>
          </c:val>
        </c:ser>
        <c:firstSliceAng val="0"/>
        <c:holeSize val="70"/>
      </c:doughnutChart>
      <c:spPr>
        <a:noFill/>
      </c:spPr>
    </c:plotArea>
    <c:legend>
      <c:legendPos val="b"/>
      <c:layout/>
      <c:txPr>
        <a:bodyPr/>
        <a:lstStyle/>
        <a:p>
          <a:pPr rtl="0"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dLbls>
            <c:txPr>
              <a:bodyPr/>
              <a:lstStyle/>
              <a:p>
                <a:pPr>
                  <a:defRPr sz="800" baseline="0">
                    <a:solidFill>
                      <a:srgbClr val="423D36"/>
                    </a:solidFill>
                    <a:latin typeface="Roboto"/>
                  </a:defRPr>
                </a:pPr>
                <a:endParaRPr lang="en-US"/>
              </a:p>
            </c:txPr>
            <c:showVal val="1"/>
            <c:showCatName val="1"/>
          </c:dLbls>
          <c:cat>
            <c:strRef>
              <c:f>'Seniority and Instrument'!$R$52:$R$55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AT1 + RT1 + T2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Instrument'!$S$52:$S$55</c:f>
              <c:numCache>
                <c:formatCode>General</c:formatCode>
                <c:ptCount val="4"/>
                <c:pt idx="0">
                  <c:v>0.4928407137428875</c:v>
                </c:pt>
                <c:pt idx="1">
                  <c:v>0.3810653853997614</c:v>
                </c:pt>
                <c:pt idx="2">
                  <c:v>0.1187631378683698</c:v>
                </c:pt>
                <c:pt idx="3">
                  <c:v>0.007330762988981279</c:v>
                </c:pt>
              </c:numCache>
            </c:numRef>
          </c:val>
        </c:ser>
        <c:firstSliceAng val="0"/>
      </c:pieChart>
      <c:spPr>
        <a:noFill/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C6112"/>
              </a:solidFill>
            </c:spPr>
          </c:dPt>
          <c:dPt>
            <c:idx val="1"/>
            <c:spPr>
              <a:solidFill>
                <a:srgbClr val="027337"/>
              </a:solidFill>
            </c:spPr>
          </c:dPt>
          <c:dPt>
            <c:idx val="2"/>
            <c:spPr>
              <a:solidFill>
                <a:srgbClr val="ACFED3"/>
              </a:solidFill>
            </c:spPr>
          </c:dPt>
          <c:dPt>
            <c:idx val="3"/>
            <c:spPr>
              <a:solidFill>
                <a:srgbClr val="E9E4DE"/>
              </a:solidFill>
            </c:spPr>
          </c:dPt>
          <c:dPt>
            <c:idx val="4"/>
            <c:spPr>
              <a:solidFill>
                <a:srgbClr val="948C84"/>
              </a:solidFill>
            </c:spPr>
          </c:dPt>
          <c:dLbls>
            <c:txPr>
              <a:bodyPr/>
              <a:lstStyle/>
              <a:p>
                <a:pPr>
                  <a:defRPr sz="800" baseline="0">
                    <a:solidFill>
                      <a:srgbClr val="423D36"/>
                    </a:solidFill>
                    <a:latin typeface="Roboto"/>
                  </a:defRPr>
                </a:pPr>
                <a:endParaRPr lang="en-US"/>
              </a:p>
            </c:txPr>
            <c:showVal val="1"/>
            <c:showCatName val="1"/>
          </c:dLbls>
          <c:cat>
            <c:strRef>
              <c:f>'Seniority and Instrument'!$R$52:$R$55</c:f>
              <c:strCache>
                <c:ptCount val="4"/>
                <c:pt idx="0">
                  <c:v>Senior Secured</c:v>
                </c:pt>
                <c:pt idx="1">
                  <c:v>Unsecured/Sub</c:v>
                </c:pt>
                <c:pt idx="2">
                  <c:v>AT1 + RT1 + T2</c:v>
                </c:pt>
                <c:pt idx="3">
                  <c:v>Cash + Hedging</c:v>
                </c:pt>
              </c:strCache>
            </c:strRef>
          </c:cat>
          <c:val>
            <c:numRef>
              <c:f>'Seniority and Instrument'!$T$52:$T$55</c:f>
              <c:numCache>
                <c:formatCode>General</c:formatCode>
                <c:ptCount val="4"/>
                <c:pt idx="0">
                  <c:v>0.3557027255702725</c:v>
                </c:pt>
                <c:pt idx="1">
                  <c:v>0.5845671084567108</c:v>
                </c:pt>
                <c:pt idx="2">
                  <c:v>0.05614530561453056</c:v>
                </c:pt>
                <c:pt idx="3">
                  <c:v>0.003584860358486035</c:v>
                </c:pt>
              </c:numCache>
            </c:numRef>
          </c:val>
        </c:ser>
        <c:firstSliceAng val="0"/>
      </c:pieChart>
      <c:spPr>
        <a:noFill/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0" Type="http://schemas.openxmlformats.org/officeDocument/2006/relationships/chart" Target="../charts/chart18.xml"/><Relationship Id="rId11" Type="http://schemas.openxmlformats.org/officeDocument/2006/relationships/chart" Target="../charts/chart19.xml"/><Relationship Id="rId12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0</xdr:rowOff>
    </xdr:from>
    <xdr:to>
      <xdr:col>15</xdr:col>
      <xdr:colOff>0</xdr:colOff>
      <xdr:row>45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14</xdr:col>
      <xdr:colOff>228600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14</xdr:col>
      <xdr:colOff>228600</xdr:colOff>
      <xdr:row>61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25</xdr:col>
      <xdr:colOff>228600</xdr:colOff>
      <xdr:row>22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228600</xdr:colOff>
      <xdr:row>42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41</xdr:row>
      <xdr:rowOff>0</xdr:rowOff>
    </xdr:from>
    <xdr:to>
      <xdr:col>25</xdr:col>
      <xdr:colOff>228600</xdr:colOff>
      <xdr:row>61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5</xdr:col>
      <xdr:colOff>95250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</xdr:row>
      <xdr:rowOff>0</xdr:rowOff>
    </xdr:from>
    <xdr:to>
      <xdr:col>9</xdr:col>
      <xdr:colOff>95250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5</xdr:col>
      <xdr:colOff>95250</xdr:colOff>
      <xdr:row>45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25</xdr:row>
      <xdr:rowOff>0</xdr:rowOff>
    </xdr:from>
    <xdr:to>
      <xdr:col>9</xdr:col>
      <xdr:colOff>95250</xdr:colOff>
      <xdr:row>45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13</xdr:col>
      <xdr:colOff>95250</xdr:colOff>
      <xdr:row>24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17</xdr:col>
      <xdr:colOff>95250</xdr:colOff>
      <xdr:row>24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13</xdr:col>
      <xdr:colOff>95250</xdr:colOff>
      <xdr:row>45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17</xdr:col>
      <xdr:colOff>95250</xdr:colOff>
      <xdr:row>45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21</xdr:col>
      <xdr:colOff>95250</xdr:colOff>
      <xdr:row>24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4</xdr:row>
      <xdr:rowOff>0</xdr:rowOff>
    </xdr:from>
    <xdr:to>
      <xdr:col>25</xdr:col>
      <xdr:colOff>95250</xdr:colOff>
      <xdr:row>24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25</xdr:row>
      <xdr:rowOff>0</xdr:rowOff>
    </xdr:from>
    <xdr:to>
      <xdr:col>21</xdr:col>
      <xdr:colOff>95250</xdr:colOff>
      <xdr:row>45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95250</xdr:colOff>
      <xdr:row>45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AF30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2" width="10.7109375" style="1" customWidth="1"/>
  </cols>
  <sheetData>
    <row r="2" spans="2:3">
      <c r="B2" s="2" t="s">
        <v>0</v>
      </c>
    </row>
    <row r="4" spans="2:3">
      <c r="B4" s="3" t="s">
        <v>1</v>
      </c>
    </row>
    <row r="6" spans="2:3">
      <c r="B6" s="4" t="s">
        <v>2</v>
      </c>
      <c r="C6" s="4"/>
    </row>
    <row r="7" spans="2:3">
      <c r="B7" s="5" t="s">
        <v>3</v>
      </c>
      <c r="C7" s="5" t="s">
        <v>8</v>
      </c>
    </row>
    <row r="8" spans="2:3">
      <c r="B8" s="5" t="s">
        <v>4</v>
      </c>
      <c r="C8" s="5" t="s">
        <v>9</v>
      </c>
    </row>
    <row r="9" spans="2:3">
      <c r="B9" s="5" t="s">
        <v>5</v>
      </c>
      <c r="C9" s="5" t="s">
        <v>10</v>
      </c>
    </row>
    <row r="10" spans="2:3">
      <c r="B10" s="5" t="s">
        <v>6</v>
      </c>
      <c r="C10" s="5" t="s">
        <v>11</v>
      </c>
    </row>
    <row r="11" spans="2:3">
      <c r="B11" s="5" t="s">
        <v>7</v>
      </c>
      <c r="C11" s="5" t="s">
        <v>12</v>
      </c>
    </row>
    <row r="12" spans="2:3">
      <c r="B12" s="6"/>
      <c r="C12" s="6"/>
    </row>
    <row r="15" spans="2:3">
      <c r="B15" s="3" t="s">
        <v>13</v>
      </c>
    </row>
    <row r="17" spans="2:4">
      <c r="B17" s="4" t="s">
        <v>14</v>
      </c>
      <c r="C17" s="7" t="s">
        <v>15</v>
      </c>
      <c r="D17" s="7" t="s">
        <v>16</v>
      </c>
    </row>
    <row r="18" spans="2:4">
      <c r="B18" s="5" t="s">
        <v>17</v>
      </c>
      <c r="C18" s="8">
        <v>1</v>
      </c>
      <c r="D18" s="8">
        <v>1</v>
      </c>
    </row>
    <row r="19" spans="2:4">
      <c r="B19" s="5" t="s">
        <v>18</v>
      </c>
      <c r="C19" s="8">
        <v>1</v>
      </c>
      <c r="D19" s="8">
        <v>1</v>
      </c>
    </row>
    <row r="20" spans="2:4">
      <c r="B20" s="5" t="s">
        <v>19</v>
      </c>
      <c r="C20" s="8">
        <v>1</v>
      </c>
      <c r="D20" s="8">
        <v>1</v>
      </c>
    </row>
    <row r="21" spans="2:4">
      <c r="B21" s="5" t="s">
        <v>20</v>
      </c>
      <c r="C21" s="8">
        <v>1</v>
      </c>
      <c r="D21" s="8">
        <v>1</v>
      </c>
    </row>
    <row r="22" spans="2:4">
      <c r="B22" s="5" t="s">
        <v>21</v>
      </c>
      <c r="C22" s="8">
        <v>1</v>
      </c>
      <c r="D22" s="8">
        <v>1</v>
      </c>
    </row>
    <row r="23" spans="2:4">
      <c r="B23" s="5" t="s">
        <v>22</v>
      </c>
      <c r="C23" s="8">
        <v>1</v>
      </c>
      <c r="D23" s="8">
        <v>1</v>
      </c>
    </row>
    <row r="24" spans="2:4">
      <c r="B24" s="6"/>
      <c r="C24" s="6"/>
      <c r="D24" s="6"/>
    </row>
    <row r="27" spans="2:4">
      <c r="B27" s="4" t="s">
        <v>23</v>
      </c>
      <c r="C27" s="7" t="s">
        <v>15</v>
      </c>
    </row>
    <row r="28" spans="2:4">
      <c r="B28" s="9">
        <v>45596</v>
      </c>
      <c r="C28" s="8">
        <v>1</v>
      </c>
    </row>
    <row r="29" spans="2:4">
      <c r="B29" s="9">
        <v>45625</v>
      </c>
      <c r="C29" s="8">
        <v>1</v>
      </c>
    </row>
    <row r="30" spans="2:4">
      <c r="B30" s="6"/>
      <c r="C30" s="6"/>
    </row>
  </sheetData>
  <conditionalFormatting sqref="B2:D101">
    <cfRule type="cellIs" dxfId="0" priority="1" operator="lessThan">
      <formula>1</formula>
    </cfRule>
  </conditionalFormatting>
  <pageMargins left="0" right="0" top="0" bottom="0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AF28"/>
  <sheetViews>
    <sheetView workbookViewId="0"/>
  </sheetViews>
  <sheetFormatPr defaultRowHeight="15"/>
  <cols>
    <col min="1" max="1" width="10.7109375" style="1" customWidth="1"/>
    <col min="2" max="2" width="20.7109375" style="1" customWidth="1"/>
    <col min="3" max="32" width="10.7109375" style="1" customWidth="1"/>
  </cols>
  <sheetData>
    <row r="2" spans="2:22">
      <c r="B2" s="2" t="s">
        <v>24</v>
      </c>
    </row>
    <row r="4" spans="2:22">
      <c r="B4" s="3" t="s">
        <v>25</v>
      </c>
    </row>
    <row r="6" spans="2:22">
      <c r="B6" s="4" t="s">
        <v>24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</row>
    <row r="7" spans="2:22">
      <c r="B7" s="5" t="s">
        <v>8</v>
      </c>
      <c r="C7" s="8">
        <v>0.01159729689431366</v>
      </c>
      <c r="D7" s="8">
        <v>0.00620906782769115</v>
      </c>
      <c r="E7" s="8">
        <v>0.003446033876004506</v>
      </c>
      <c r="F7" s="8">
        <v>0.02138601648048066</v>
      </c>
      <c r="G7" s="8">
        <v>-0.003363383638854911</v>
      </c>
      <c r="H7" s="8">
        <v>0.01042394092478149</v>
      </c>
      <c r="I7" s="8">
        <v>0.003555135063557868</v>
      </c>
      <c r="J7" s="8">
        <v>0.01060560922988829</v>
      </c>
      <c r="K7" s="8">
        <v>0.01582498579006031</v>
      </c>
      <c r="L7" s="8">
        <v>0.01117227739529825</v>
      </c>
      <c r="M7" s="8">
        <v>0.01061602314177579</v>
      </c>
      <c r="N7" s="8">
        <v>0.03807856795379605</v>
      </c>
      <c r="O7" s="8">
        <v>0.007907525807867133</v>
      </c>
      <c r="P7" s="8">
        <v>0.005951625645341796</v>
      </c>
      <c r="Q7" s="8">
        <v>0.01390621408659842</v>
      </c>
      <c r="R7" s="8">
        <v>0.08642467723870939</v>
      </c>
    </row>
    <row r="8" spans="2:22">
      <c r="B8" s="5" t="s">
        <v>12</v>
      </c>
      <c r="C8" s="8">
        <v>0.009347857475076937</v>
      </c>
      <c r="D8" s="8">
        <v>0.003797703545871167</v>
      </c>
      <c r="E8" s="8">
        <v>0.003991077327115011</v>
      </c>
      <c r="F8" s="8">
        <v>0.01722474537489349</v>
      </c>
      <c r="G8" s="8">
        <v>-0.0001261214413202927</v>
      </c>
      <c r="H8" s="8">
        <v>0.009336238557130727</v>
      </c>
      <c r="I8" s="8">
        <v>0.005438004420156295</v>
      </c>
      <c r="J8" s="8">
        <v>0.01469702229043968</v>
      </c>
      <c r="K8" s="8">
        <v>0.01288423737969668</v>
      </c>
      <c r="L8" s="8">
        <v>0.01136820201725808</v>
      </c>
      <c r="M8" s="8">
        <v>0.01086676422226929</v>
      </c>
      <c r="N8" s="8">
        <v>0.03553081143495773</v>
      </c>
      <c r="O8" s="8">
        <v>0.005973617878825666</v>
      </c>
      <c r="P8" s="8">
        <v>0.004819094018545744</v>
      </c>
      <c r="Q8" s="8">
        <v>0.01082149932356047</v>
      </c>
      <c r="R8" s="8">
        <v>0.08041548058813763</v>
      </c>
    </row>
    <row r="9" spans="2:22">
      <c r="B9" s="5" t="s">
        <v>42</v>
      </c>
      <c r="C9" s="8">
        <v>0.002249439419236721</v>
      </c>
      <c r="D9" s="8">
        <v>0.002411364281819983</v>
      </c>
      <c r="E9" s="8">
        <v>-0.0005450434511105051</v>
      </c>
      <c r="F9" s="8">
        <v>0.004161271105587172</v>
      </c>
      <c r="G9" s="8">
        <v>-0.003237262197534618</v>
      </c>
      <c r="H9" s="8">
        <v>0.001087702367650767</v>
      </c>
      <c r="I9" s="8">
        <v>-0.001882869356598427</v>
      </c>
      <c r="J9" s="8">
        <v>-0.004091413060551385</v>
      </c>
      <c r="K9" s="8">
        <v>0.002940748410363625</v>
      </c>
      <c r="L9" s="8">
        <v>-0.000195924621959831</v>
      </c>
      <c r="M9" s="8">
        <v>-0.0002507410804934995</v>
      </c>
      <c r="N9" s="8">
        <v>0.002547756518838318</v>
      </c>
      <c r="O9" s="8">
        <v>0.001933907929041467</v>
      </c>
      <c r="P9" s="8">
        <v>0.001132531626796052</v>
      </c>
      <c r="Q9" s="8">
        <v>0.003084714763037955</v>
      </c>
      <c r="R9" s="8">
        <v>0.006009196650571758</v>
      </c>
    </row>
    <row r="10" spans="2:2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3" spans="2:22">
      <c r="B13" s="3" t="s">
        <v>43</v>
      </c>
    </row>
    <row r="15" spans="2:22">
      <c r="B15" s="4" t="s">
        <v>24</v>
      </c>
      <c r="C15" s="7">
        <v>2005</v>
      </c>
      <c r="D15" s="7">
        <v>2006</v>
      </c>
      <c r="E15" s="7">
        <v>2007</v>
      </c>
      <c r="F15" s="7">
        <v>2008</v>
      </c>
      <c r="G15" s="7">
        <v>2009</v>
      </c>
      <c r="H15" s="7">
        <v>2010</v>
      </c>
      <c r="I15" s="7">
        <v>2011</v>
      </c>
      <c r="J15" s="7">
        <v>2012</v>
      </c>
      <c r="K15" s="7">
        <v>2013</v>
      </c>
      <c r="L15" s="7">
        <v>2014</v>
      </c>
      <c r="M15" s="7">
        <v>2015</v>
      </c>
      <c r="N15" s="7">
        <v>2016</v>
      </c>
      <c r="O15" s="7">
        <v>2017</v>
      </c>
      <c r="P15" s="7">
        <v>2018</v>
      </c>
      <c r="Q15" s="7">
        <v>2019</v>
      </c>
      <c r="R15" s="7">
        <v>2020</v>
      </c>
      <c r="S15" s="7">
        <v>2021</v>
      </c>
      <c r="T15" s="7">
        <v>2022</v>
      </c>
      <c r="U15" s="7">
        <v>2023</v>
      </c>
      <c r="V15" s="7">
        <v>2024</v>
      </c>
    </row>
    <row r="16" spans="2:22">
      <c r="B16" s="5" t="s">
        <v>8</v>
      </c>
      <c r="C16" s="8">
        <v>0.09052405413739883</v>
      </c>
      <c r="D16" s="8">
        <v>0.1141902009506681</v>
      </c>
      <c r="E16" s="8">
        <v>0.01867495499332827</v>
      </c>
      <c r="F16" s="8">
        <v>-0.3917656069928815</v>
      </c>
      <c r="G16" s="8">
        <v>0.9318884128086389</v>
      </c>
      <c r="H16" s="8">
        <v>0.1562979690989792</v>
      </c>
      <c r="I16" s="8">
        <v>-0.04116421625448141</v>
      </c>
      <c r="J16" s="8">
        <v>0.2826699971222675</v>
      </c>
      <c r="K16" s="8">
        <v>0.1211339491608372</v>
      </c>
      <c r="L16" s="8">
        <v>0.06465268168220262</v>
      </c>
      <c r="M16" s="8">
        <v>0.04302411083193847</v>
      </c>
      <c r="N16" s="8">
        <v>0.0894044653146373</v>
      </c>
      <c r="O16" s="8">
        <v>0.07829258558972607</v>
      </c>
      <c r="P16" s="8">
        <v>-0.02049991372927773</v>
      </c>
      <c r="Q16" s="8">
        <v>0.1203101568042599</v>
      </c>
      <c r="R16" s="8">
        <v>0.03301651912337134</v>
      </c>
      <c r="S16" s="8">
        <v>0.04090784260416447</v>
      </c>
      <c r="T16" s="8">
        <v>-0.1052230284635289</v>
      </c>
      <c r="U16" s="8">
        <v>0.1140092400024131</v>
      </c>
      <c r="V16" s="8">
        <v>0.08642467723870939</v>
      </c>
    </row>
    <row r="17" spans="2:22">
      <c r="B17" s="5" t="s">
        <v>12</v>
      </c>
      <c r="C17" s="8">
        <v>0.0501450023059673</v>
      </c>
      <c r="D17" s="8">
        <v>0.08737271482165254</v>
      </c>
      <c r="E17" s="8">
        <v>-0.01996823701756367</v>
      </c>
      <c r="F17" s="8">
        <v>-0.3183948590786861</v>
      </c>
      <c r="G17" s="8">
        <v>0.8144944764403292</v>
      </c>
      <c r="H17" s="8">
        <v>0.1576905264822486</v>
      </c>
      <c r="I17" s="8">
        <v>-0.02649975851656017</v>
      </c>
      <c r="J17" s="8">
        <v>0.2823137944685834</v>
      </c>
      <c r="K17" s="8">
        <v>0.09932118474170371</v>
      </c>
      <c r="L17" s="8">
        <v>0.05153536057333308</v>
      </c>
      <c r="M17" s="8">
        <v>0.009479410004767486</v>
      </c>
      <c r="N17" s="8">
        <v>0.08762537638155043</v>
      </c>
      <c r="O17" s="8">
        <v>0.0687066393735869</v>
      </c>
      <c r="P17" s="8">
        <v>-0.03449829071438448</v>
      </c>
      <c r="Q17" s="8">
        <v>0.1163180367695036</v>
      </c>
      <c r="R17" s="8">
        <v>0.02954776186853381</v>
      </c>
      <c r="S17" s="8">
        <v>0.0332527214988072</v>
      </c>
      <c r="T17" s="8">
        <v>-0.1155107373191667</v>
      </c>
      <c r="U17" s="8">
        <v>0.1222209666793181</v>
      </c>
      <c r="V17" s="8">
        <v>0.08041548058813763</v>
      </c>
    </row>
    <row r="18" spans="2:22">
      <c r="B18" s="5" t="s">
        <v>42</v>
      </c>
      <c r="C18" s="8">
        <v>0.04037905183143153</v>
      </c>
      <c r="D18" s="8">
        <v>0.02681748612901558</v>
      </c>
      <c r="E18" s="8">
        <v>0.03864319201089195</v>
      </c>
      <c r="F18" s="8">
        <v>-0.0733707479141954</v>
      </c>
      <c r="G18" s="8">
        <v>0.1173939363683096</v>
      </c>
      <c r="H18" s="8">
        <v>-0.001392557383269377</v>
      </c>
      <c r="I18" s="8">
        <v>-0.01466445773792124</v>
      </c>
      <c r="J18" s="8">
        <v>0.000356202653684079</v>
      </c>
      <c r="K18" s="8">
        <v>0.02181276441913349</v>
      </c>
      <c r="L18" s="8">
        <v>0.01311732110886954</v>
      </c>
      <c r="M18" s="8">
        <v>0.03354470082717098</v>
      </c>
      <c r="N18" s="8">
        <v>0.00177908893308687</v>
      </c>
      <c r="O18" s="8">
        <v>0.009585946216139174</v>
      </c>
      <c r="P18" s="8">
        <v>0.01399837698510675</v>
      </c>
      <c r="Q18" s="8">
        <v>0.003992120034756352</v>
      </c>
      <c r="R18" s="8">
        <v>0.003468757254837529</v>
      </c>
      <c r="S18" s="8">
        <v>0.007655121105357265</v>
      </c>
      <c r="T18" s="8">
        <v>0.01028770885563779</v>
      </c>
      <c r="U18" s="8">
        <v>-0.008211726676905062</v>
      </c>
      <c r="V18" s="8">
        <v>0.006009196650571758</v>
      </c>
    </row>
    <row r="19" spans="2:2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2" spans="2:22">
      <c r="B22" s="3" t="s">
        <v>44</v>
      </c>
    </row>
    <row r="24" spans="2:22">
      <c r="B24" s="4" t="s">
        <v>24</v>
      </c>
      <c r="C24" s="7" t="s">
        <v>45</v>
      </c>
      <c r="D24" s="7" t="s">
        <v>46</v>
      </c>
      <c r="E24" s="7" t="s">
        <v>47</v>
      </c>
      <c r="F24" s="7" t="s">
        <v>48</v>
      </c>
      <c r="G24" s="7" t="s">
        <v>49</v>
      </c>
      <c r="H24" s="7" t="s">
        <v>50</v>
      </c>
      <c r="I24" s="7" t="s">
        <v>51</v>
      </c>
    </row>
    <row r="25" spans="2:22">
      <c r="B25" s="5" t="s">
        <v>8</v>
      </c>
      <c r="C25" s="8">
        <v>0.005951625645341796</v>
      </c>
      <c r="D25" s="8">
        <v>0.08642467723870939</v>
      </c>
      <c r="E25" s="8">
        <v>0.1217793386798176</v>
      </c>
      <c r="F25" s="8">
        <v>0.03058454575339442</v>
      </c>
      <c r="G25" s="8">
        <v>0.03322550427249071</v>
      </c>
      <c r="H25" s="8">
        <v>0.04633739523725922</v>
      </c>
      <c r="I25" s="8">
        <v>0.07098271149004076</v>
      </c>
    </row>
    <row r="26" spans="2:22">
      <c r="B26" s="5" t="s">
        <v>12</v>
      </c>
      <c r="C26" s="8">
        <v>0.004819094018545744</v>
      </c>
      <c r="D26" s="8">
        <v>0.08041548058813763</v>
      </c>
      <c r="E26" s="8">
        <v>0.1112005418565352</v>
      </c>
      <c r="F26" s="8">
        <v>0.02651661201356181</v>
      </c>
      <c r="G26" s="8">
        <v>0.02893739589553146</v>
      </c>
      <c r="H26" s="8">
        <v>0.03700536395161591</v>
      </c>
      <c r="I26" s="8">
        <v>0.06301411123003975</v>
      </c>
    </row>
    <row r="27" spans="2:22">
      <c r="B27" s="5" t="s">
        <v>42</v>
      </c>
      <c r="C27" s="8">
        <v>0.001132531626796052</v>
      </c>
      <c r="D27" s="8">
        <v>0.006009196650571758</v>
      </c>
      <c r="E27" s="8">
        <v>0.01057879682328244</v>
      </c>
      <c r="F27" s="8">
        <v>0.004067933739832608</v>
      </c>
      <c r="G27" s="8">
        <v>0.004288108376959254</v>
      </c>
      <c r="H27" s="8">
        <v>0.009332031285643305</v>
      </c>
      <c r="I27" s="8">
        <v>0.007968600260001013</v>
      </c>
    </row>
    <row r="28" spans="2:22">
      <c r="B28" s="6"/>
      <c r="C28" s="6"/>
      <c r="D28" s="6"/>
      <c r="E28" s="6"/>
      <c r="F28" s="6"/>
      <c r="G28" s="6"/>
      <c r="H28" s="6"/>
      <c r="I28" s="6"/>
    </row>
  </sheetData>
  <pageMargins left="0" right="0" top="0" bottom="0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AF42"/>
  <sheetViews>
    <sheetView workbookViewId="0"/>
  </sheetViews>
  <sheetFormatPr defaultRowHeight="15"/>
  <cols>
    <col min="1" max="1" width="10.7109375" style="1" customWidth="1"/>
    <col min="2" max="2" width="20.7109375" style="1" customWidth="1"/>
    <col min="3" max="32" width="10.7109375" style="1" customWidth="1"/>
  </cols>
  <sheetData>
    <row r="2" spans="2:4">
      <c r="B2" s="2" t="s">
        <v>52</v>
      </c>
    </row>
    <row r="4" spans="2:4">
      <c r="B4" s="4" t="s">
        <v>17</v>
      </c>
      <c r="C4" s="7" t="s">
        <v>3</v>
      </c>
      <c r="D4" s="7" t="s">
        <v>7</v>
      </c>
    </row>
    <row r="5" spans="2:4">
      <c r="B5" s="5" t="s">
        <v>53</v>
      </c>
      <c r="C5" s="8">
        <v>0.01437276211707705</v>
      </c>
      <c r="D5" s="8">
        <v>0.0005142321452431542</v>
      </c>
    </row>
    <row r="6" spans="2:4">
      <c r="B6" s="5" t="s">
        <v>54</v>
      </c>
      <c r="C6" s="8">
        <v>0.01320112613780799</v>
      </c>
      <c r="D6" s="8">
        <v>0.002798201119889043</v>
      </c>
    </row>
    <row r="7" spans="2:4">
      <c r="B7" s="5" t="s">
        <v>55</v>
      </c>
      <c r="C7" s="8">
        <v>0.01044299217025224</v>
      </c>
      <c r="D7" s="8">
        <v>0.004388144096904467</v>
      </c>
    </row>
    <row r="8" spans="2:4">
      <c r="B8" s="5" t="s">
        <v>56</v>
      </c>
      <c r="C8" s="8">
        <v>0.009580781978859809</v>
      </c>
      <c r="D8" s="8">
        <v>0.006081230303952134</v>
      </c>
    </row>
    <row r="9" spans="2:4">
      <c r="B9" s="5" t="s">
        <v>57</v>
      </c>
      <c r="C9" s="8">
        <v>0.009249750033166526</v>
      </c>
      <c r="D9" s="8">
        <v>0.004974436713256036</v>
      </c>
    </row>
    <row r="10" spans="2:4">
      <c r="B10" s="5" t="s">
        <v>58</v>
      </c>
      <c r="C10" s="8">
        <v>0.009021579602630281</v>
      </c>
      <c r="D10" s="8">
        <v>0.00628443639272569</v>
      </c>
    </row>
    <row r="11" spans="2:4">
      <c r="B11" s="5" t="s">
        <v>59</v>
      </c>
      <c r="C11" s="8">
        <v>0.008563339589220176</v>
      </c>
      <c r="D11" s="8">
        <v>0.005917552948042193</v>
      </c>
    </row>
    <row r="12" spans="2:4">
      <c r="B12" s="5" t="s">
        <v>60</v>
      </c>
      <c r="C12" s="8">
        <v>0.007505831149753783</v>
      </c>
      <c r="D12" s="8">
        <v>0.006160935113815658</v>
      </c>
    </row>
    <row r="13" spans="2:4">
      <c r="B13" s="5" t="s">
        <v>61</v>
      </c>
      <c r="C13" s="8">
        <v>0.007221468823827015</v>
      </c>
      <c r="D13" s="8">
        <v>0.01179533086158546</v>
      </c>
    </row>
    <row r="14" spans="2:4">
      <c r="B14" s="5" t="s">
        <v>62</v>
      </c>
      <c r="C14" s="8">
        <v>0.006242493511858349</v>
      </c>
      <c r="D14" s="8">
        <v>0.01678933358893642</v>
      </c>
    </row>
    <row r="15" spans="2:4">
      <c r="B15" s="5" t="s">
        <v>63</v>
      </c>
      <c r="C15" s="8">
        <v>0.006039696263083316</v>
      </c>
      <c r="D15" s="8">
        <v>0.00694887645562714</v>
      </c>
    </row>
    <row r="16" spans="2:4">
      <c r="B16" s="5" t="s">
        <v>64</v>
      </c>
      <c r="C16" s="8">
        <v>0.004220754377402214</v>
      </c>
      <c r="D16" s="8">
        <v>0.005474488743926642</v>
      </c>
    </row>
    <row r="17" spans="2:4">
      <c r="B17" s="5" t="s">
        <v>65</v>
      </c>
      <c r="C17" s="8">
        <v>0.00392798342848355</v>
      </c>
      <c r="D17" s="8">
        <v>0.003854294564770155</v>
      </c>
    </row>
    <row r="18" spans="2:4">
      <c r="B18" s="5" t="s">
        <v>66</v>
      </c>
      <c r="C18" s="8">
        <v>0.00337625293112942</v>
      </c>
      <c r="D18" s="8">
        <v>0.007812955389479459</v>
      </c>
    </row>
    <row r="19" spans="2:4">
      <c r="B19" s="5" t="s">
        <v>67</v>
      </c>
      <c r="C19" s="8">
        <v>0.00258497192321272</v>
      </c>
      <c r="D19" s="8">
        <v>0.0003219976072099673</v>
      </c>
    </row>
    <row r="20" spans="2:4">
      <c r="B20" s="5" t="s">
        <v>68</v>
      </c>
      <c r="C20" s="8">
        <v>0</v>
      </c>
      <c r="D20" s="8">
        <v>0.00832181767690221</v>
      </c>
    </row>
    <row r="21" spans="2:4">
      <c r="B21" s="5" t="s">
        <v>69</v>
      </c>
      <c r="C21" s="8">
        <v>0</v>
      </c>
      <c r="D21" s="8">
        <v>-0.0001126299999999469</v>
      </c>
    </row>
    <row r="22" spans="2:4">
      <c r="B22" s="5" t="s">
        <v>70</v>
      </c>
      <c r="C22" s="8">
        <v>-0.00208996539178985</v>
      </c>
      <c r="D22" s="8">
        <v>0.002465101627586508</v>
      </c>
    </row>
    <row r="23" spans="2:4">
      <c r="B23" s="5" t="s">
        <v>71</v>
      </c>
      <c r="C23" s="8">
        <v>-0.00444620289761366</v>
      </c>
      <c r="D23" s="8">
        <v>0.004927780705389573</v>
      </c>
    </row>
    <row r="24" spans="2:4">
      <c r="B24" s="6"/>
      <c r="C24" s="6"/>
      <c r="D24" s="6"/>
    </row>
    <row r="27" spans="2:4">
      <c r="B27" s="3" t="s">
        <v>72</v>
      </c>
    </row>
    <row r="29" spans="2:4">
      <c r="B29" s="4" t="s">
        <v>17</v>
      </c>
      <c r="C29" s="4" t="s">
        <v>41</v>
      </c>
    </row>
    <row r="30" spans="2:4">
      <c r="B30" s="5" t="s">
        <v>53</v>
      </c>
      <c r="C30" s="5" t="s">
        <v>73</v>
      </c>
    </row>
    <row r="31" spans="2:4">
      <c r="B31" s="5" t="s">
        <v>54</v>
      </c>
      <c r="C31" s="5" t="s">
        <v>74</v>
      </c>
    </row>
    <row r="32" spans="2:4">
      <c r="B32" s="5" t="s">
        <v>67</v>
      </c>
      <c r="C32" s="5" t="s">
        <v>75</v>
      </c>
    </row>
    <row r="33" spans="2:3">
      <c r="B33" s="6"/>
      <c r="C33" s="6"/>
    </row>
    <row r="36" spans="2:3">
      <c r="B36" s="3" t="s">
        <v>76</v>
      </c>
    </row>
    <row r="38" spans="2:3">
      <c r="B38" s="4" t="s">
        <v>17</v>
      </c>
      <c r="C38" s="4" t="s">
        <v>41</v>
      </c>
    </row>
    <row r="39" spans="2:3">
      <c r="B39" s="5" t="s">
        <v>71</v>
      </c>
      <c r="C39" s="5" t="s">
        <v>77</v>
      </c>
    </row>
    <row r="40" spans="2:3">
      <c r="B40" s="5" t="s">
        <v>61</v>
      </c>
      <c r="C40" s="5" t="s">
        <v>78</v>
      </c>
    </row>
    <row r="41" spans="2:3">
      <c r="B41" s="5" t="s">
        <v>70</v>
      </c>
      <c r="C41" s="5" t="s">
        <v>79</v>
      </c>
    </row>
    <row r="42" spans="2:3">
      <c r="B42" s="6"/>
      <c r="C42" s="6"/>
    </row>
  </sheetData>
  <pageMargins left="0" right="0" top="0" bottom="0" header="0.3" footer="0.3"/>
  <pageSetup paperSize="9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AG35"/>
  <sheetViews>
    <sheetView workbookViewId="0"/>
  </sheetViews>
  <sheetFormatPr defaultRowHeight="15"/>
  <cols>
    <col min="1" max="1" width="10.7109375" style="1" customWidth="1"/>
    <col min="2" max="3" width="20.7109375" style="1" customWidth="1"/>
    <col min="4" max="33" width="15.7109375" style="1" customWidth="1"/>
  </cols>
  <sheetData>
    <row r="2" spans="2:8">
      <c r="B2" s="2" t="s">
        <v>80</v>
      </c>
    </row>
    <row r="4" spans="2:8">
      <c r="B4" s="3" t="s">
        <v>81</v>
      </c>
    </row>
    <row r="6" spans="2:8">
      <c r="B6" s="4" t="s">
        <v>82</v>
      </c>
      <c r="C6" s="4" t="s">
        <v>17</v>
      </c>
      <c r="D6" s="4" t="s">
        <v>83</v>
      </c>
      <c r="E6" s="4" t="s">
        <v>84</v>
      </c>
      <c r="F6" s="7" t="s">
        <v>85</v>
      </c>
      <c r="G6" s="7" t="s">
        <v>86</v>
      </c>
      <c r="H6" s="4" t="s">
        <v>87</v>
      </c>
    </row>
    <row r="7" spans="2:8">
      <c r="B7" s="5" t="s">
        <v>88</v>
      </c>
      <c r="C7" s="5" t="s">
        <v>54</v>
      </c>
      <c r="D7" s="5" t="s">
        <v>98</v>
      </c>
      <c r="E7" s="5" t="s">
        <v>98</v>
      </c>
      <c r="F7" s="5">
        <v>0.55</v>
      </c>
      <c r="G7" s="5">
        <v>0.55</v>
      </c>
      <c r="H7" s="5" t="s">
        <v>101</v>
      </c>
    </row>
    <row r="8" spans="2:8">
      <c r="B8" s="5" t="s">
        <v>89</v>
      </c>
      <c r="C8" s="5" t="s">
        <v>54</v>
      </c>
      <c r="D8" s="5" t="s">
        <v>98</v>
      </c>
      <c r="E8" s="5" t="s">
        <v>98</v>
      </c>
      <c r="F8" s="5">
        <v>-0.43</v>
      </c>
      <c r="G8" s="5">
        <v>0</v>
      </c>
      <c r="H8" s="5" t="s">
        <v>102</v>
      </c>
    </row>
    <row r="9" spans="2:8">
      <c r="B9" s="5" t="s">
        <v>90</v>
      </c>
      <c r="C9" s="5" t="s">
        <v>54</v>
      </c>
      <c r="D9" s="5" t="s">
        <v>98</v>
      </c>
      <c r="E9" s="5" t="s">
        <v>98</v>
      </c>
      <c r="F9" s="5">
        <v>0.36</v>
      </c>
      <c r="G9" s="5">
        <v>0.36</v>
      </c>
      <c r="H9" s="5" t="s">
        <v>101</v>
      </c>
    </row>
    <row r="10" spans="2:8">
      <c r="B10" s="5" t="s">
        <v>91</v>
      </c>
      <c r="C10" s="5" t="s">
        <v>67</v>
      </c>
      <c r="D10" s="5" t="s">
        <v>98</v>
      </c>
      <c r="E10" s="5" t="s">
        <v>98</v>
      </c>
      <c r="F10" s="5">
        <v>-0.38</v>
      </c>
      <c r="G10" s="5">
        <v>0</v>
      </c>
      <c r="H10" s="5" t="s">
        <v>102</v>
      </c>
    </row>
    <row r="11" spans="2:8">
      <c r="B11" s="5" t="s">
        <v>92</v>
      </c>
      <c r="C11" s="5" t="s">
        <v>53</v>
      </c>
      <c r="D11" s="5" t="s">
        <v>98</v>
      </c>
      <c r="E11" s="5" t="s">
        <v>98</v>
      </c>
      <c r="F11" s="5">
        <v>-0.8100000000000001</v>
      </c>
      <c r="G11" s="5">
        <v>0</v>
      </c>
      <c r="H11" s="5" t="s">
        <v>102</v>
      </c>
    </row>
    <row r="12" spans="2:8">
      <c r="B12" s="5" t="s">
        <v>93</v>
      </c>
      <c r="C12" s="5" t="s">
        <v>53</v>
      </c>
      <c r="D12" s="5" t="s">
        <v>98</v>
      </c>
      <c r="E12" s="5" t="s">
        <v>98</v>
      </c>
      <c r="F12" s="5">
        <v>0.4</v>
      </c>
      <c r="G12" s="5">
        <v>0.54</v>
      </c>
      <c r="H12" s="5" t="s">
        <v>101</v>
      </c>
    </row>
    <row r="13" spans="2:8">
      <c r="B13" s="5" t="s">
        <v>94</v>
      </c>
      <c r="C13" s="5" t="s">
        <v>56</v>
      </c>
      <c r="D13" s="5" t="s">
        <v>98</v>
      </c>
      <c r="E13" s="5" t="s">
        <v>98</v>
      </c>
      <c r="F13" s="5">
        <v>0.65</v>
      </c>
      <c r="G13" s="5">
        <v>0.9</v>
      </c>
      <c r="H13" s="5" t="s">
        <v>101</v>
      </c>
    </row>
    <row r="14" spans="2:8">
      <c r="B14" s="5" t="s">
        <v>95</v>
      </c>
      <c r="C14" s="5" t="s">
        <v>59</v>
      </c>
      <c r="D14" s="5" t="s">
        <v>98</v>
      </c>
      <c r="E14" s="5" t="s">
        <v>98</v>
      </c>
      <c r="F14" s="5">
        <v>0.9399999999999999</v>
      </c>
      <c r="G14" s="5">
        <v>1.08</v>
      </c>
      <c r="H14" s="5" t="s">
        <v>101</v>
      </c>
    </row>
    <row r="15" spans="2:8">
      <c r="B15" s="5" t="s">
        <v>96</v>
      </c>
      <c r="C15" s="5" t="s">
        <v>71</v>
      </c>
      <c r="D15" s="5" t="s">
        <v>99</v>
      </c>
      <c r="E15" s="5" t="s">
        <v>99</v>
      </c>
      <c r="F15" s="5">
        <v>0.74</v>
      </c>
      <c r="G15" s="5">
        <v>0.95</v>
      </c>
      <c r="H15" s="5" t="s">
        <v>101</v>
      </c>
    </row>
    <row r="16" spans="2:8">
      <c r="B16" s="5" t="s">
        <v>97</v>
      </c>
      <c r="C16" s="5" t="s">
        <v>54</v>
      </c>
      <c r="D16" s="5" t="s">
        <v>99</v>
      </c>
      <c r="E16" s="5" t="s">
        <v>99</v>
      </c>
      <c r="F16" s="5">
        <v>0.87</v>
      </c>
      <c r="G16" s="5">
        <v>1.5</v>
      </c>
      <c r="H16" s="5" t="s">
        <v>101</v>
      </c>
    </row>
    <row r="17" spans="2:8">
      <c r="B17" s="5" t="s">
        <v>41</v>
      </c>
      <c r="C17" s="5"/>
      <c r="D17" s="5" t="s">
        <v>100</v>
      </c>
      <c r="E17" s="5" t="s">
        <v>100</v>
      </c>
      <c r="F17" s="5">
        <v>2.88</v>
      </c>
      <c r="G17" s="5">
        <v>5.87</v>
      </c>
      <c r="H17" s="5" t="s">
        <v>101</v>
      </c>
    </row>
    <row r="18" spans="2:8">
      <c r="B18" s="6"/>
      <c r="C18" s="6"/>
      <c r="D18" s="6"/>
      <c r="E18" s="6"/>
      <c r="F18" s="6"/>
      <c r="G18" s="6"/>
      <c r="H18" s="6"/>
    </row>
    <row r="21" spans="2:8">
      <c r="B21" s="3" t="s">
        <v>103</v>
      </c>
    </row>
    <row r="23" spans="2:8">
      <c r="B23" s="4" t="s">
        <v>82</v>
      </c>
      <c r="C23" s="4" t="s">
        <v>17</v>
      </c>
      <c r="D23" s="4" t="s">
        <v>83</v>
      </c>
      <c r="E23" s="4" t="s">
        <v>84</v>
      </c>
      <c r="F23" s="7" t="s">
        <v>85</v>
      </c>
      <c r="G23" s="7" t="s">
        <v>86</v>
      </c>
      <c r="H23" s="4" t="s">
        <v>87</v>
      </c>
    </row>
    <row r="24" spans="2:8">
      <c r="B24" s="5" t="s">
        <v>104</v>
      </c>
      <c r="C24" s="5" t="s">
        <v>71</v>
      </c>
      <c r="D24" s="5" t="s">
        <v>114</v>
      </c>
      <c r="E24" s="5" t="s">
        <v>114</v>
      </c>
      <c r="F24" s="5">
        <v>0.82</v>
      </c>
      <c r="G24" s="5">
        <v>1.03</v>
      </c>
      <c r="H24" s="5" t="s">
        <v>101</v>
      </c>
    </row>
    <row r="25" spans="2:8">
      <c r="B25" s="5" t="s">
        <v>105</v>
      </c>
      <c r="C25" s="5" t="s">
        <v>70</v>
      </c>
      <c r="D25" s="5" t="s">
        <v>115</v>
      </c>
      <c r="E25" s="5" t="s">
        <v>115</v>
      </c>
      <c r="F25" s="5">
        <v>0.93</v>
      </c>
      <c r="G25" s="5">
        <v>1.4</v>
      </c>
      <c r="H25" s="5" t="s">
        <v>101</v>
      </c>
    </row>
    <row r="26" spans="2:8">
      <c r="B26" s="5" t="s">
        <v>106</v>
      </c>
      <c r="C26" s="5" t="s">
        <v>71</v>
      </c>
      <c r="D26" s="5" t="s">
        <v>116</v>
      </c>
      <c r="E26" s="5" t="s">
        <v>116</v>
      </c>
      <c r="F26" s="5">
        <v>-0.1</v>
      </c>
      <c r="G26" s="5">
        <v>0</v>
      </c>
      <c r="H26" s="5" t="s">
        <v>102</v>
      </c>
    </row>
    <row r="27" spans="2:8">
      <c r="B27" s="5" t="s">
        <v>107</v>
      </c>
      <c r="C27" s="5" t="s">
        <v>70</v>
      </c>
      <c r="D27" s="5" t="s">
        <v>116</v>
      </c>
      <c r="E27" s="5" t="s">
        <v>116</v>
      </c>
      <c r="F27" s="5">
        <v>0.26</v>
      </c>
      <c r="G27" s="5">
        <v>0.49</v>
      </c>
      <c r="H27" s="5" t="s">
        <v>101</v>
      </c>
    </row>
    <row r="28" spans="2:8">
      <c r="B28" s="5" t="s">
        <v>108</v>
      </c>
      <c r="C28" s="5" t="s">
        <v>66</v>
      </c>
      <c r="D28" s="5" t="s">
        <v>116</v>
      </c>
      <c r="E28" s="5" t="s">
        <v>116</v>
      </c>
      <c r="F28" s="5">
        <v>1.22</v>
      </c>
      <c r="G28" s="5">
        <v>1.49</v>
      </c>
      <c r="H28" s="5" t="s">
        <v>101</v>
      </c>
    </row>
    <row r="29" spans="2:8">
      <c r="B29" s="5" t="s">
        <v>109</v>
      </c>
      <c r="C29" s="5" t="s">
        <v>61</v>
      </c>
      <c r="D29" s="5" t="s">
        <v>116</v>
      </c>
      <c r="E29" s="5" t="s">
        <v>116</v>
      </c>
      <c r="F29" s="5">
        <v>-0.9</v>
      </c>
      <c r="G29" s="5">
        <v>0</v>
      </c>
      <c r="H29" s="5" t="s">
        <v>102</v>
      </c>
    </row>
    <row r="30" spans="2:8">
      <c r="B30" s="5" t="s">
        <v>110</v>
      </c>
      <c r="C30" s="5" t="s">
        <v>67</v>
      </c>
      <c r="D30" s="5" t="s">
        <v>116</v>
      </c>
      <c r="E30" s="5" t="s">
        <v>116</v>
      </c>
      <c r="F30" s="5">
        <v>1.1</v>
      </c>
      <c r="G30" s="5">
        <v>2.52</v>
      </c>
      <c r="H30" s="5" t="s">
        <v>101</v>
      </c>
    </row>
    <row r="31" spans="2:8">
      <c r="B31" s="5" t="s">
        <v>111</v>
      </c>
      <c r="C31" s="5" t="s">
        <v>71</v>
      </c>
      <c r="D31" s="5" t="s">
        <v>116</v>
      </c>
      <c r="E31" s="5" t="s">
        <v>116</v>
      </c>
      <c r="F31" s="5">
        <v>-0.3</v>
      </c>
      <c r="G31" s="5">
        <v>0</v>
      </c>
      <c r="H31" s="5" t="s">
        <v>102</v>
      </c>
    </row>
    <row r="32" spans="2:8">
      <c r="B32" s="5" t="s">
        <v>112</v>
      </c>
      <c r="C32" s="5" t="s">
        <v>66</v>
      </c>
      <c r="D32" s="5" t="s">
        <v>116</v>
      </c>
      <c r="E32" s="5" t="s">
        <v>116</v>
      </c>
      <c r="F32" s="5">
        <v>-0.32</v>
      </c>
      <c r="G32" s="5">
        <v>0</v>
      </c>
      <c r="H32" s="5" t="s">
        <v>102</v>
      </c>
    </row>
    <row r="33" spans="2:8">
      <c r="B33" s="5" t="s">
        <v>113</v>
      </c>
      <c r="C33" s="5" t="s">
        <v>58</v>
      </c>
      <c r="D33" s="5" t="s">
        <v>116</v>
      </c>
      <c r="E33" s="5" t="s">
        <v>116</v>
      </c>
      <c r="F33" s="5">
        <v>-0.22</v>
      </c>
      <c r="G33" s="5">
        <v>0</v>
      </c>
      <c r="H33" s="5" t="s">
        <v>102</v>
      </c>
    </row>
    <row r="34" spans="2:8">
      <c r="B34" s="5" t="s">
        <v>41</v>
      </c>
      <c r="C34" s="5"/>
      <c r="D34" s="5" t="s">
        <v>117</v>
      </c>
      <c r="E34" s="5" t="s">
        <v>117</v>
      </c>
      <c r="F34" s="5">
        <v>2.49</v>
      </c>
      <c r="G34" s="5">
        <v>6.93</v>
      </c>
      <c r="H34" s="5" t="s">
        <v>101</v>
      </c>
    </row>
    <row r="35" spans="2:8">
      <c r="B35" s="6"/>
      <c r="C35" s="6"/>
      <c r="D35" s="6"/>
      <c r="E35" s="6"/>
      <c r="F35" s="6"/>
      <c r="G35" s="6"/>
      <c r="H35" s="6"/>
    </row>
  </sheetData>
  <pageMargins left="0" right="0" top="0" bottom="0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Q54"/>
  <sheetViews>
    <sheetView workbookViewId="0"/>
  </sheetViews>
  <sheetFormatPr defaultRowHeight="15"/>
  <cols>
    <col min="1" max="1" width="10.7109375" style="1" customWidth="1"/>
    <col min="2" max="2" width="20.7109375" style="1" customWidth="1"/>
    <col min="3" max="17" width="15.7109375" style="1" customWidth="1"/>
  </cols>
  <sheetData>
    <row r="2" spans="2:4">
      <c r="B2" s="2" t="s">
        <v>118</v>
      </c>
    </row>
    <row r="4" spans="2:4">
      <c r="B4" s="4" t="s">
        <v>119</v>
      </c>
      <c r="C4" s="7" t="s">
        <v>3</v>
      </c>
      <c r="D4" s="7" t="s">
        <v>12</v>
      </c>
    </row>
    <row r="5" spans="2:4">
      <c r="B5" s="5" t="s">
        <v>120</v>
      </c>
      <c r="C5" s="10">
        <v>5.978516928156924</v>
      </c>
      <c r="D5" s="5">
        <v>5.65288731315854</v>
      </c>
    </row>
    <row r="6" spans="2:4">
      <c r="B6" s="5" t="s">
        <v>121</v>
      </c>
      <c r="C6" s="10">
        <v>5.740426108211224</v>
      </c>
      <c r="D6" s="5">
        <v>5.473829888128103</v>
      </c>
    </row>
    <row r="7" spans="2:4">
      <c r="B7" s="5" t="s">
        <v>122</v>
      </c>
      <c r="C7" s="10">
        <v>5.964602489707173</v>
      </c>
      <c r="D7" s="5">
        <v>5.753099929535573</v>
      </c>
    </row>
    <row r="8" spans="2:4">
      <c r="B8" s="5" t="s">
        <v>123</v>
      </c>
      <c r="C8" s="10">
        <v>375.6969078675157</v>
      </c>
      <c r="D8" s="5">
        <v>352.5508729245024</v>
      </c>
    </row>
    <row r="9" spans="2:4">
      <c r="B9" s="5" t="s">
        <v>124</v>
      </c>
      <c r="C9" s="10">
        <v>6.202693309652873</v>
      </c>
      <c r="D9" s="5">
        <v>5.93215735456601</v>
      </c>
    </row>
    <row r="10" spans="2:4">
      <c r="B10" s="5" t="s">
        <v>125</v>
      </c>
      <c r="C10" s="10">
        <v>388.4236312441822</v>
      </c>
      <c r="D10" s="5">
        <v>376.0850749161987</v>
      </c>
    </row>
    <row r="11" spans="2:4">
      <c r="B11" s="5" t="s">
        <v>126</v>
      </c>
      <c r="C11" s="10">
        <v>2.912235049559175</v>
      </c>
      <c r="D11" s="5">
        <v>2.827587555665531</v>
      </c>
    </row>
    <row r="12" spans="2:4">
      <c r="B12" s="5" t="s">
        <v>127</v>
      </c>
      <c r="C12" s="10">
        <v>3.067035050379576</v>
      </c>
      <c r="D12" s="5">
        <v>2.891102167083372</v>
      </c>
    </row>
    <row r="13" spans="2:4">
      <c r="B13" s="5" t="s">
        <v>18</v>
      </c>
      <c r="C13" s="10" t="s">
        <v>133</v>
      </c>
      <c r="D13" s="5" t="s">
        <v>133</v>
      </c>
    </row>
    <row r="14" spans="2:4">
      <c r="B14" s="5" t="s">
        <v>128</v>
      </c>
      <c r="C14" s="10">
        <v>7.562411544648121</v>
      </c>
      <c r="D14" s="5">
        <v>6.406044207767233</v>
      </c>
    </row>
    <row r="15" spans="2:4">
      <c r="B15" s="5" t="s">
        <v>129</v>
      </c>
      <c r="C15" s="10">
        <v>4.933242078301785</v>
      </c>
      <c r="D15" s="5">
        <v>4.868041313524332</v>
      </c>
    </row>
    <row r="16" spans="2:4">
      <c r="B16" s="5" t="s">
        <v>130</v>
      </c>
      <c r="C16" s="10">
        <v>97.50342643369888</v>
      </c>
      <c r="D16" s="5">
        <v>98.52034802312883</v>
      </c>
    </row>
    <row r="17" spans="2:10">
      <c r="B17" s="5" t="s">
        <v>131</v>
      </c>
      <c r="C17" s="10">
        <v>283</v>
      </c>
      <c r="D17" s="5">
        <v>793</v>
      </c>
    </row>
    <row r="18" spans="2:10">
      <c r="B18" s="5" t="s">
        <v>132</v>
      </c>
      <c r="C18" s="10">
        <v>150</v>
      </c>
      <c r="D18" s="5">
        <v>400</v>
      </c>
    </row>
    <row r="19" spans="2:10">
      <c r="B19" s="6"/>
      <c r="C19" s="6"/>
      <c r="D19" s="6"/>
    </row>
    <row r="23" spans="2:10">
      <c r="B23" s="2" t="s">
        <v>134</v>
      </c>
    </row>
    <row r="25" spans="2:10">
      <c r="B25" s="3" t="s">
        <v>135</v>
      </c>
      <c r="G25" s="3" t="s">
        <v>164</v>
      </c>
    </row>
    <row r="27" spans="2:10">
      <c r="B27" s="4" t="s">
        <v>82</v>
      </c>
      <c r="C27" s="4" t="s">
        <v>17</v>
      </c>
      <c r="D27" s="4" t="s">
        <v>18</v>
      </c>
      <c r="E27" s="7" t="s">
        <v>136</v>
      </c>
      <c r="G27" s="4" t="s">
        <v>82</v>
      </c>
      <c r="H27" s="4" t="s">
        <v>17</v>
      </c>
      <c r="I27" s="4" t="s">
        <v>18</v>
      </c>
      <c r="J27" s="7" t="s">
        <v>165</v>
      </c>
    </row>
    <row r="28" spans="2:10">
      <c r="B28" s="5" t="s">
        <v>110</v>
      </c>
      <c r="C28" s="5" t="s">
        <v>67</v>
      </c>
      <c r="D28" s="5" t="s">
        <v>144</v>
      </c>
      <c r="E28" s="8">
        <v>0.02221288622055766</v>
      </c>
      <c r="G28" s="5" t="s">
        <v>97</v>
      </c>
      <c r="H28" s="5" t="s">
        <v>54</v>
      </c>
      <c r="I28" s="5" t="s">
        <v>146</v>
      </c>
      <c r="J28" s="8">
        <v>0.01256176336118925</v>
      </c>
    </row>
    <row r="29" spans="2:10">
      <c r="B29" s="5" t="s">
        <v>137</v>
      </c>
      <c r="C29" s="5" t="s">
        <v>71</v>
      </c>
      <c r="D29" s="5" t="s">
        <v>145</v>
      </c>
      <c r="E29" s="8">
        <v>0.0204693518971865</v>
      </c>
      <c r="G29" s="5" t="s">
        <v>108</v>
      </c>
      <c r="H29" s="5" t="s">
        <v>66</v>
      </c>
      <c r="I29" s="5" t="s">
        <v>133</v>
      </c>
      <c r="J29" s="8">
        <v>0.01245465544330897</v>
      </c>
    </row>
    <row r="30" spans="2:10">
      <c r="B30" s="5" t="s">
        <v>138</v>
      </c>
      <c r="C30" s="5" t="s">
        <v>67</v>
      </c>
      <c r="D30" s="5" t="s">
        <v>146</v>
      </c>
      <c r="E30" s="8">
        <v>0.01773976487488593</v>
      </c>
      <c r="G30" s="5" t="s">
        <v>166</v>
      </c>
      <c r="H30" s="5" t="s">
        <v>71</v>
      </c>
      <c r="I30" s="5" t="s">
        <v>162</v>
      </c>
      <c r="J30" s="8">
        <v>0.01165869753379101</v>
      </c>
    </row>
    <row r="31" spans="2:10">
      <c r="B31" s="5" t="s">
        <v>139</v>
      </c>
      <c r="C31" s="5" t="s">
        <v>67</v>
      </c>
      <c r="D31" s="5" t="s">
        <v>146</v>
      </c>
      <c r="E31" s="8">
        <v>0.01734570315519612</v>
      </c>
      <c r="G31" s="5" t="s">
        <v>167</v>
      </c>
      <c r="H31" s="5" t="s">
        <v>71</v>
      </c>
      <c r="I31" s="5" t="s">
        <v>145</v>
      </c>
      <c r="J31" s="8">
        <v>0.01016650063094645</v>
      </c>
    </row>
    <row r="32" spans="2:10">
      <c r="B32" s="5" t="s">
        <v>97</v>
      </c>
      <c r="C32" s="5" t="s">
        <v>54</v>
      </c>
      <c r="D32" s="5" t="s">
        <v>146</v>
      </c>
      <c r="E32" s="8">
        <v>0.0167078637757993</v>
      </c>
      <c r="G32" s="5" t="s">
        <v>142</v>
      </c>
      <c r="H32" s="5" t="s">
        <v>53</v>
      </c>
      <c r="I32" s="5" t="s">
        <v>146</v>
      </c>
      <c r="J32" s="8">
        <v>0.01014714408340774</v>
      </c>
    </row>
    <row r="33" spans="2:10">
      <c r="B33" s="5" t="s">
        <v>140</v>
      </c>
      <c r="C33" s="5" t="s">
        <v>65</v>
      </c>
      <c r="D33" s="5" t="s">
        <v>146</v>
      </c>
      <c r="E33" s="8">
        <v>0.01595141291119455</v>
      </c>
      <c r="G33" s="5" t="s">
        <v>95</v>
      </c>
      <c r="H33" s="5" t="s">
        <v>59</v>
      </c>
      <c r="I33" s="5" t="s">
        <v>144</v>
      </c>
      <c r="J33" s="8">
        <v>0.009596465575658639</v>
      </c>
    </row>
    <row r="34" spans="2:10">
      <c r="B34" s="5" t="s">
        <v>141</v>
      </c>
      <c r="C34" s="5" t="s">
        <v>59</v>
      </c>
      <c r="D34" s="5" t="s">
        <v>147</v>
      </c>
      <c r="E34" s="8">
        <v>0.01562478149885147</v>
      </c>
      <c r="G34" s="5" t="s">
        <v>137</v>
      </c>
      <c r="H34" s="5" t="s">
        <v>71</v>
      </c>
      <c r="I34" s="5" t="s">
        <v>145</v>
      </c>
      <c r="J34" s="8">
        <v>0.009534530803704387</v>
      </c>
    </row>
    <row r="35" spans="2:10">
      <c r="B35" s="5" t="s">
        <v>108</v>
      </c>
      <c r="C35" s="5" t="s">
        <v>66</v>
      </c>
      <c r="D35" s="5" t="s">
        <v>133</v>
      </c>
      <c r="E35" s="8">
        <v>0.015138845711728</v>
      </c>
      <c r="G35" s="5" t="s">
        <v>168</v>
      </c>
      <c r="H35" s="5" t="s">
        <v>71</v>
      </c>
      <c r="I35" s="5" t="s">
        <v>133</v>
      </c>
      <c r="J35" s="8">
        <v>0.009521055911849891</v>
      </c>
    </row>
    <row r="36" spans="2:10">
      <c r="B36" s="5" t="s">
        <v>142</v>
      </c>
      <c r="C36" s="5" t="s">
        <v>53</v>
      </c>
      <c r="D36" s="5" t="s">
        <v>146</v>
      </c>
      <c r="E36" s="8">
        <v>0.01478025454671878</v>
      </c>
      <c r="G36" s="5" t="s">
        <v>138</v>
      </c>
      <c r="H36" s="5" t="s">
        <v>67</v>
      </c>
      <c r="I36" s="5" t="s">
        <v>146</v>
      </c>
      <c r="J36" s="8">
        <v>0.009488724049781846</v>
      </c>
    </row>
    <row r="37" spans="2:10">
      <c r="B37" s="5" t="s">
        <v>143</v>
      </c>
      <c r="C37" s="5" t="s">
        <v>70</v>
      </c>
      <c r="D37" s="5" t="s">
        <v>146</v>
      </c>
      <c r="E37" s="8">
        <v>0.01458125541335912</v>
      </c>
      <c r="G37" s="5" t="s">
        <v>169</v>
      </c>
      <c r="H37" s="5" t="s">
        <v>56</v>
      </c>
      <c r="I37" s="5" t="s">
        <v>145</v>
      </c>
      <c r="J37" s="8">
        <v>0.009149410718363107</v>
      </c>
    </row>
    <row r="38" spans="2:10">
      <c r="B38" s="6"/>
      <c r="C38" s="6"/>
      <c r="D38" s="6"/>
      <c r="E38" s="6"/>
      <c r="G38" s="6"/>
      <c r="H38" s="6"/>
      <c r="I38" s="6"/>
      <c r="J38" s="6"/>
    </row>
    <row r="41" spans="2:10">
      <c r="B41" s="3" t="s">
        <v>148</v>
      </c>
      <c r="G41" s="3" t="s">
        <v>170</v>
      </c>
    </row>
    <row r="43" spans="2:10">
      <c r="B43" s="4" t="s">
        <v>82</v>
      </c>
      <c r="C43" s="4" t="s">
        <v>17</v>
      </c>
      <c r="D43" s="4" t="s">
        <v>18</v>
      </c>
      <c r="E43" s="7" t="s">
        <v>136</v>
      </c>
      <c r="G43" s="4" t="s">
        <v>82</v>
      </c>
      <c r="H43" s="4" t="s">
        <v>17</v>
      </c>
      <c r="I43" s="4" t="s">
        <v>18</v>
      </c>
      <c r="J43" s="7" t="s">
        <v>165</v>
      </c>
    </row>
    <row r="44" spans="2:10">
      <c r="B44" s="5" t="s">
        <v>149</v>
      </c>
      <c r="C44" s="5" t="s">
        <v>64</v>
      </c>
      <c r="D44" s="5" t="s">
        <v>159</v>
      </c>
      <c r="E44" s="8">
        <v>5.101693879896728E-12</v>
      </c>
      <c r="G44" s="5" t="s">
        <v>171</v>
      </c>
      <c r="H44" s="5" t="s">
        <v>68</v>
      </c>
      <c r="I44" s="5" t="s">
        <v>133</v>
      </c>
      <c r="J44" s="8">
        <v>-0.01364775136477514</v>
      </c>
    </row>
    <row r="45" spans="2:10">
      <c r="B45" s="5" t="s">
        <v>150</v>
      </c>
      <c r="C45" s="5" t="s">
        <v>53</v>
      </c>
      <c r="D45" s="5" t="s">
        <v>160</v>
      </c>
      <c r="E45" s="8">
        <v>2.319649140605213E-05</v>
      </c>
      <c r="G45" s="5" t="s">
        <v>172</v>
      </c>
      <c r="H45" s="5" t="s">
        <v>59</v>
      </c>
      <c r="I45" s="5" t="s">
        <v>147</v>
      </c>
      <c r="J45" s="8">
        <v>-0.01130637113063711</v>
      </c>
    </row>
    <row r="46" spans="2:10">
      <c r="B46" s="5" t="s">
        <v>151</v>
      </c>
      <c r="C46" s="5" t="s">
        <v>60</v>
      </c>
      <c r="D46" s="5" t="s">
        <v>161</v>
      </c>
      <c r="E46" s="8">
        <v>0.0009580971258809328</v>
      </c>
      <c r="G46" s="5" t="s">
        <v>173</v>
      </c>
      <c r="H46" s="5" t="s">
        <v>70</v>
      </c>
      <c r="I46" s="5" t="s">
        <v>147</v>
      </c>
      <c r="J46" s="8">
        <v>-0.01110838111083811</v>
      </c>
    </row>
    <row r="47" spans="2:10">
      <c r="B47" s="5" t="s">
        <v>152</v>
      </c>
      <c r="C47" s="5" t="s">
        <v>70</v>
      </c>
      <c r="D47" s="5" t="s">
        <v>145</v>
      </c>
      <c r="E47" s="8">
        <v>0.001093463670402631</v>
      </c>
      <c r="G47" s="5" t="s">
        <v>109</v>
      </c>
      <c r="H47" s="5" t="s">
        <v>61</v>
      </c>
      <c r="I47" s="5" t="s">
        <v>147</v>
      </c>
      <c r="J47" s="8">
        <v>-0.009076150907615091</v>
      </c>
    </row>
    <row r="48" spans="2:10">
      <c r="B48" s="5" t="s">
        <v>153</v>
      </c>
      <c r="C48" s="5" t="s">
        <v>61</v>
      </c>
      <c r="D48" s="5" t="s">
        <v>147</v>
      </c>
      <c r="E48" s="8">
        <v>0.001097635891083831</v>
      </c>
      <c r="G48" s="5" t="s">
        <v>174</v>
      </c>
      <c r="H48" s="5" t="s">
        <v>67</v>
      </c>
      <c r="I48" s="5" t="s">
        <v>146</v>
      </c>
      <c r="J48" s="8">
        <v>-0.008655654597397365</v>
      </c>
    </row>
    <row r="49" spans="2:10">
      <c r="B49" s="5" t="s">
        <v>154</v>
      </c>
      <c r="C49" s="5" t="s">
        <v>57</v>
      </c>
      <c r="D49" s="5" t="s">
        <v>162</v>
      </c>
      <c r="E49" s="8">
        <v>0.001215477951703705</v>
      </c>
      <c r="G49" s="5" t="s">
        <v>92</v>
      </c>
      <c r="H49" s="5" t="s">
        <v>53</v>
      </c>
      <c r="I49" s="5" t="s">
        <v>146</v>
      </c>
      <c r="J49" s="8">
        <v>-0.00795871079587108</v>
      </c>
    </row>
    <row r="50" spans="2:10">
      <c r="B50" s="5" t="s">
        <v>155</v>
      </c>
      <c r="C50" s="5" t="s">
        <v>61</v>
      </c>
      <c r="D50" s="5" t="s">
        <v>163</v>
      </c>
      <c r="E50" s="8">
        <v>0.001248104462315639</v>
      </c>
      <c r="G50" s="5" t="s">
        <v>175</v>
      </c>
      <c r="H50" s="5" t="s">
        <v>65</v>
      </c>
      <c r="I50" s="5" t="s">
        <v>147</v>
      </c>
      <c r="J50" s="8">
        <v>-0.007250730725073072</v>
      </c>
    </row>
    <row r="51" spans="2:10">
      <c r="B51" s="5" t="s">
        <v>156</v>
      </c>
      <c r="C51" s="5" t="s">
        <v>64</v>
      </c>
      <c r="D51" s="5" t="s">
        <v>162</v>
      </c>
      <c r="E51" s="8">
        <v>0.001265849729717647</v>
      </c>
      <c r="G51" s="5" t="s">
        <v>176</v>
      </c>
      <c r="H51" s="5" t="s">
        <v>61</v>
      </c>
      <c r="I51" s="5" t="s">
        <v>146</v>
      </c>
      <c r="J51" s="8">
        <v>-0.007227640722764072</v>
      </c>
    </row>
    <row r="52" spans="2:10">
      <c r="B52" s="5" t="s">
        <v>157</v>
      </c>
      <c r="C52" s="5" t="s">
        <v>70</v>
      </c>
      <c r="D52" s="5" t="s">
        <v>144</v>
      </c>
      <c r="E52" s="8">
        <v>0.001398863274051081</v>
      </c>
      <c r="G52" s="5" t="s">
        <v>177</v>
      </c>
      <c r="H52" s="5" t="s">
        <v>53</v>
      </c>
      <c r="I52" s="5" t="s">
        <v>144</v>
      </c>
      <c r="J52" s="8">
        <v>-0.006959200695920069</v>
      </c>
    </row>
    <row r="53" spans="2:10">
      <c r="B53" s="5" t="s">
        <v>158</v>
      </c>
      <c r="C53" s="5" t="s">
        <v>67</v>
      </c>
      <c r="D53" s="5" t="s">
        <v>163</v>
      </c>
      <c r="E53" s="8">
        <v>0.001419477126722854</v>
      </c>
      <c r="G53" s="5" t="s">
        <v>178</v>
      </c>
      <c r="H53" s="5" t="s">
        <v>61</v>
      </c>
      <c r="I53" s="5" t="s">
        <v>147</v>
      </c>
      <c r="J53" s="8">
        <v>-0.006124360612436061</v>
      </c>
    </row>
    <row r="54" spans="2:10">
      <c r="B54" s="6"/>
      <c r="C54" s="6"/>
      <c r="D54" s="6"/>
      <c r="E54" s="6"/>
      <c r="G54" s="6"/>
      <c r="H54" s="6"/>
      <c r="I54" s="6"/>
      <c r="J54" s="6"/>
    </row>
  </sheetData>
  <pageMargins left="0" right="0" top="0" bottom="0" header="0.3" footer="0.3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D65"/>
  <sheetViews>
    <sheetView workbookViewId="0"/>
  </sheetViews>
  <sheetFormatPr defaultRowHeight="15"/>
  <cols>
    <col min="1" max="1" width="10.7109375" style="1" customWidth="1"/>
    <col min="2" max="2" width="20.7109375" style="1" customWidth="1"/>
    <col min="3" max="4" width="15.7109375" style="1" customWidth="1"/>
  </cols>
  <sheetData>
    <row r="2" spans="2:4">
      <c r="B2" s="2" t="s">
        <v>179</v>
      </c>
    </row>
    <row r="4" spans="2:4">
      <c r="B4" s="3" t="s">
        <v>17</v>
      </c>
    </row>
    <row r="6" spans="2:4">
      <c r="B6" s="4" t="s">
        <v>17</v>
      </c>
      <c r="C6" s="7" t="s">
        <v>3</v>
      </c>
      <c r="D6" s="7" t="s">
        <v>7</v>
      </c>
    </row>
    <row r="7" spans="2:4">
      <c r="B7" s="5" t="s">
        <v>71</v>
      </c>
      <c r="C7" s="8">
        <v>0.1344118609249962</v>
      </c>
      <c r="D7" s="8">
        <v>0.0706085270608527</v>
      </c>
    </row>
    <row r="8" spans="2:4">
      <c r="B8" s="5" t="s">
        <v>67</v>
      </c>
      <c r="C8" s="8">
        <v>0.1177631863934877</v>
      </c>
      <c r="D8" s="8">
        <v>0.1246900324690032</v>
      </c>
    </row>
    <row r="9" spans="2:4">
      <c r="B9" s="5" t="s">
        <v>61</v>
      </c>
      <c r="C9" s="8">
        <v>0.08075449495841294</v>
      </c>
      <c r="D9" s="8">
        <v>0.09818862981886298</v>
      </c>
    </row>
    <row r="10" spans="2:4">
      <c r="B10" s="5" t="s">
        <v>70</v>
      </c>
      <c r="C10" s="8">
        <v>0.07182855823451303</v>
      </c>
      <c r="D10" s="8">
        <v>0.07450500745050075</v>
      </c>
    </row>
    <row r="11" spans="2:4">
      <c r="B11" s="5" t="s">
        <v>59</v>
      </c>
      <c r="C11" s="8">
        <v>0.0681974926108088</v>
      </c>
      <c r="D11" s="8">
        <v>0.08412083841208384</v>
      </c>
    </row>
    <row r="12" spans="2:4">
      <c r="B12" s="5" t="s">
        <v>64</v>
      </c>
      <c r="C12" s="8">
        <v>0.06368780219073324</v>
      </c>
      <c r="D12" s="8">
        <v>0.04265475426547542</v>
      </c>
    </row>
    <row r="13" spans="2:4">
      <c r="B13" s="5" t="s">
        <v>54</v>
      </c>
      <c r="C13" s="8">
        <v>0.05139751469254915</v>
      </c>
      <c r="D13" s="8">
        <v>0.0501734150173415</v>
      </c>
    </row>
    <row r="14" spans="2:4">
      <c r="B14" s="5" t="s">
        <v>56</v>
      </c>
      <c r="C14" s="8">
        <v>0.05057651973616335</v>
      </c>
      <c r="D14" s="8">
        <v>0.03137665313766531</v>
      </c>
    </row>
    <row r="15" spans="2:4">
      <c r="B15" s="5" t="s">
        <v>60</v>
      </c>
      <c r="C15" s="8">
        <v>0.04932644508447418</v>
      </c>
      <c r="D15" s="8">
        <v>0.06477295647729564</v>
      </c>
    </row>
    <row r="16" spans="2:4">
      <c r="B16" s="5" t="s">
        <v>63</v>
      </c>
      <c r="C16" s="8">
        <v>0.04884404643099783</v>
      </c>
      <c r="D16" s="8">
        <v>0.03466686346668634</v>
      </c>
    </row>
    <row r="17" spans="2:4">
      <c r="B17" s="5" t="s">
        <v>62</v>
      </c>
      <c r="C17" s="8">
        <v>0.04694643692864907</v>
      </c>
      <c r="D17" s="8">
        <v>0.005312980531298053</v>
      </c>
    </row>
    <row r="18" spans="2:4">
      <c r="B18" s="5" t="s">
        <v>53</v>
      </c>
      <c r="C18" s="8">
        <v>0.04618432662504949</v>
      </c>
      <c r="D18" s="8">
        <v>0.06419288641928864</v>
      </c>
    </row>
    <row r="19" spans="2:4">
      <c r="B19" s="5" t="s">
        <v>66</v>
      </c>
      <c r="C19" s="8">
        <v>0.04302041605567931</v>
      </c>
      <c r="D19" s="8">
        <v>0.03840072384007238</v>
      </c>
    </row>
    <row r="20" spans="2:4">
      <c r="B20" s="5" t="s">
        <v>55</v>
      </c>
      <c r="C20" s="8">
        <v>0.03699376591071187</v>
      </c>
      <c r="D20" s="8">
        <v>0.04278547427854743</v>
      </c>
    </row>
    <row r="21" spans="2:4">
      <c r="B21" s="5" t="s">
        <v>57</v>
      </c>
      <c r="C21" s="8">
        <v>0.0364925479421037</v>
      </c>
      <c r="D21" s="8">
        <v>0.04645470464547046</v>
      </c>
    </row>
    <row r="22" spans="2:4">
      <c r="B22" s="5" t="s">
        <v>65</v>
      </c>
      <c r="C22" s="8">
        <v>0.03197730605635592</v>
      </c>
      <c r="D22" s="8">
        <v>0.0808421080842108</v>
      </c>
    </row>
    <row r="23" spans="2:4">
      <c r="B23" s="5" t="s">
        <v>58</v>
      </c>
      <c r="C23" s="8">
        <v>0.01426651623533284</v>
      </c>
      <c r="D23" s="8">
        <v>0.01351633135163314</v>
      </c>
    </row>
    <row r="24" spans="2:4">
      <c r="B24" s="5" t="s">
        <v>180</v>
      </c>
      <c r="C24" s="8">
        <v>0.007330762988981279</v>
      </c>
      <c r="D24" s="8">
        <v>0.003584860358486035</v>
      </c>
    </row>
    <row r="25" spans="2:4">
      <c r="B25" s="5" t="s">
        <v>68</v>
      </c>
      <c r="C25" s="8">
        <v>0</v>
      </c>
      <c r="D25" s="8">
        <v>0.02915225291522529</v>
      </c>
    </row>
    <row r="26" spans="2:4">
      <c r="B26" s="6"/>
      <c r="C26" s="6"/>
      <c r="D26" s="6"/>
    </row>
    <row r="29" spans="2:4">
      <c r="B29" s="3" t="s">
        <v>18</v>
      </c>
    </row>
    <row r="31" spans="2:4">
      <c r="B31" s="4" t="s">
        <v>18</v>
      </c>
      <c r="C31" s="7" t="s">
        <v>3</v>
      </c>
      <c r="D31" s="7" t="s">
        <v>7</v>
      </c>
    </row>
    <row r="32" spans="2:4">
      <c r="B32" s="5" t="s">
        <v>146</v>
      </c>
      <c r="C32" s="8">
        <v>0.4207961623484195</v>
      </c>
      <c r="D32" s="8">
        <v>0.6431569043156904</v>
      </c>
    </row>
    <row r="33" spans="2:4">
      <c r="B33" s="5" t="s">
        <v>145</v>
      </c>
      <c r="C33" s="8">
        <v>0.403294049832863</v>
      </c>
      <c r="D33" s="8">
        <v>0.2628943862894386</v>
      </c>
    </row>
    <row r="34" spans="2:4">
      <c r="B34" s="5" t="s">
        <v>181</v>
      </c>
      <c r="C34" s="8">
        <v>0.09473427140695795</v>
      </c>
      <c r="D34" s="8">
        <v>0.02377518237751824</v>
      </c>
    </row>
    <row r="35" spans="2:4">
      <c r="B35" s="5" t="s">
        <v>182</v>
      </c>
      <c r="C35" s="8">
        <v>0.07352189277758717</v>
      </c>
      <c r="D35" s="8">
        <v>0.06356585635658563</v>
      </c>
    </row>
    <row r="36" spans="2:4">
      <c r="B36" s="5" t="s">
        <v>180</v>
      </c>
      <c r="C36" s="8">
        <v>0.007330762988981279</v>
      </c>
      <c r="D36" s="8">
        <v>0.003584860358486035</v>
      </c>
    </row>
    <row r="37" spans="2:4">
      <c r="B37" s="5" t="s">
        <v>183</v>
      </c>
      <c r="C37" s="8">
        <v>0.0003228606451910816</v>
      </c>
      <c r="D37" s="8">
        <v>0.00302281030228103</v>
      </c>
    </row>
    <row r="38" spans="2:4">
      <c r="B38" s="6"/>
      <c r="C38" s="6"/>
      <c r="D38" s="6"/>
    </row>
    <row r="41" spans="2:4">
      <c r="B41" s="3" t="s">
        <v>19</v>
      </c>
    </row>
    <row r="43" spans="2:4">
      <c r="B43" s="4" t="s">
        <v>19</v>
      </c>
      <c r="C43" s="7" t="s">
        <v>3</v>
      </c>
      <c r="D43" s="7" t="s">
        <v>7</v>
      </c>
    </row>
    <row r="44" spans="2:4">
      <c r="B44" s="5" t="s">
        <v>184</v>
      </c>
      <c r="C44" s="8">
        <v>0.1635839422242224</v>
      </c>
      <c r="D44" s="8">
        <v>0.1362115936211594</v>
      </c>
    </row>
    <row r="45" spans="2:4">
      <c r="B45" s="5" t="s">
        <v>185</v>
      </c>
      <c r="C45" s="8">
        <v>0.1258523245397154</v>
      </c>
      <c r="D45" s="8">
        <v>0.1646717864671786</v>
      </c>
    </row>
    <row r="46" spans="2:4">
      <c r="B46" s="5" t="s">
        <v>186</v>
      </c>
      <c r="C46" s="8">
        <v>0.1224246348658622</v>
      </c>
      <c r="D46" s="8">
        <v>0.09563421956342195</v>
      </c>
    </row>
    <row r="47" spans="2:4">
      <c r="B47" s="5" t="s">
        <v>187</v>
      </c>
      <c r="C47" s="8">
        <v>0.09559135634290702</v>
      </c>
      <c r="D47" s="8">
        <v>0.1301429930142993</v>
      </c>
    </row>
    <row r="48" spans="2:4">
      <c r="B48" s="5" t="s">
        <v>188</v>
      </c>
      <c r="C48" s="8">
        <v>0.08456408528230237</v>
      </c>
      <c r="D48" s="8">
        <v>0.03845908384590838</v>
      </c>
    </row>
    <row r="49" spans="2:4">
      <c r="B49" s="5" t="s">
        <v>189</v>
      </c>
      <c r="C49" s="8">
        <v>0.08354124446766092</v>
      </c>
      <c r="D49" s="8">
        <v>0.08940095894009589</v>
      </c>
    </row>
    <row r="50" spans="2:4">
      <c r="B50" s="5" t="s">
        <v>190</v>
      </c>
      <c r="C50" s="8">
        <v>0.07674330718838655</v>
      </c>
      <c r="D50" s="8">
        <v>0.06784831678483168</v>
      </c>
    </row>
    <row r="51" spans="2:4">
      <c r="B51" s="5" t="s">
        <v>191</v>
      </c>
      <c r="C51" s="8">
        <v>0.06371117701462478</v>
      </c>
      <c r="D51" s="8">
        <v>0.03759554375955437</v>
      </c>
    </row>
    <row r="52" spans="2:4">
      <c r="B52" s="5" t="s">
        <v>192</v>
      </c>
      <c r="C52" s="8">
        <v>0.05674951609556389</v>
      </c>
      <c r="D52" s="8">
        <v>0.0916891891689189</v>
      </c>
    </row>
    <row r="53" spans="2:4">
      <c r="B53" s="5" t="s">
        <v>193</v>
      </c>
      <c r="C53" s="8">
        <v>0.03393352688094281</v>
      </c>
      <c r="D53" s="8">
        <v>0.008166050816605082</v>
      </c>
    </row>
    <row r="54" spans="2:4">
      <c r="B54" s="5" t="s">
        <v>194</v>
      </c>
      <c r="C54" s="8">
        <v>0.02520750411145898</v>
      </c>
      <c r="D54" s="8">
        <v>0.04716471471647147</v>
      </c>
    </row>
    <row r="55" spans="2:4">
      <c r="B55" s="5" t="s">
        <v>195</v>
      </c>
      <c r="C55" s="8">
        <v>0.02269926329496401</v>
      </c>
      <c r="D55" s="8">
        <v>0.008830560883056088</v>
      </c>
    </row>
    <row r="56" spans="2:4">
      <c r="B56" s="5" t="s">
        <v>196</v>
      </c>
      <c r="C56" s="8">
        <v>0.01597796828797015</v>
      </c>
      <c r="D56" s="8">
        <v>0.006379930637993064</v>
      </c>
    </row>
    <row r="57" spans="2:4">
      <c r="B57" s="5" t="s">
        <v>197</v>
      </c>
      <c r="C57" s="8">
        <v>0.01294447891514446</v>
      </c>
      <c r="D57" s="8">
        <v>0.01467813146781315</v>
      </c>
    </row>
    <row r="58" spans="2:4">
      <c r="B58" s="5" t="s">
        <v>198</v>
      </c>
      <c r="C58" s="8">
        <v>0.009144907499292807</v>
      </c>
      <c r="D58" s="8">
        <v>0.01617497161749716</v>
      </c>
    </row>
    <row r="59" spans="2:4">
      <c r="B59" s="5" t="s">
        <v>180</v>
      </c>
      <c r="C59" s="8">
        <v>0.007330762988981279</v>
      </c>
      <c r="D59" s="8">
        <v>0.003584860358486035</v>
      </c>
    </row>
    <row r="60" spans="2:4">
      <c r="B60" s="5" t="s">
        <v>199</v>
      </c>
      <c r="C60" s="8">
        <v>0</v>
      </c>
      <c r="D60" s="8">
        <v>0.02868360286836029</v>
      </c>
    </row>
    <row r="61" spans="2:4">
      <c r="B61" s="5" t="s">
        <v>200</v>
      </c>
      <c r="C61" s="8">
        <v>0</v>
      </c>
      <c r="D61" s="8">
        <v>0.01468349146834915</v>
      </c>
    </row>
    <row r="62" spans="2:4">
      <c r="B62" s="6"/>
      <c r="C62" s="6"/>
      <c r="D62" s="6"/>
    </row>
    <row r="65" spans="2:2">
      <c r="B65" s="1" t="s">
        <v>201</v>
      </c>
    </row>
  </sheetData>
  <pageMargins left="0" right="0" top="0" bottom="0" header="0.3" footer="0.3"/>
  <pageSetup paperSize="9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AO59"/>
  <sheetViews>
    <sheetView workbookViewId="0"/>
  </sheetViews>
  <sheetFormatPr defaultRowHeight="15"/>
  <cols>
    <col min="1" max="1" width="10.7109375" style="1" customWidth="1"/>
    <col min="2" max="41" width="15.7109375" style="1" customWidth="1"/>
  </cols>
  <sheetData>
    <row r="2" spans="2:2">
      <c r="B2" s="2" t="s">
        <v>179</v>
      </c>
    </row>
    <row r="49" spans="2:20">
      <c r="B49" s="3" t="s">
        <v>20</v>
      </c>
      <c r="J49" s="3" t="s">
        <v>21</v>
      </c>
      <c r="R49" s="3" t="s">
        <v>22</v>
      </c>
    </row>
    <row r="51" spans="2:20">
      <c r="B51" s="4" t="s">
        <v>20</v>
      </c>
      <c r="C51" s="7" t="s">
        <v>3</v>
      </c>
      <c r="D51" s="7" t="s">
        <v>7</v>
      </c>
      <c r="J51" s="4" t="s">
        <v>21</v>
      </c>
      <c r="K51" s="7" t="s">
        <v>3</v>
      </c>
      <c r="L51" s="7" t="s">
        <v>7</v>
      </c>
      <c r="R51" s="4" t="s">
        <v>22</v>
      </c>
      <c r="S51" s="7" t="s">
        <v>3</v>
      </c>
      <c r="T51" s="7" t="s">
        <v>7</v>
      </c>
    </row>
    <row r="52" spans="2:20">
      <c r="B52" s="5" t="s">
        <v>202</v>
      </c>
      <c r="C52" s="8">
        <v>0.4724685077505246</v>
      </c>
      <c r="D52" s="8">
        <v>0.3377877237787724</v>
      </c>
      <c r="J52" s="5" t="s">
        <v>205</v>
      </c>
      <c r="K52" s="8">
        <v>0.9242903455457243</v>
      </c>
      <c r="L52" s="8">
        <v>0.9761241976124198</v>
      </c>
      <c r="R52" s="5" t="s">
        <v>202</v>
      </c>
      <c r="S52" s="8">
        <v>0.4928407137428875</v>
      </c>
      <c r="T52" s="8">
        <v>0.3557027255702725</v>
      </c>
    </row>
    <row r="53" spans="2:20">
      <c r="B53" s="5" t="s">
        <v>203</v>
      </c>
      <c r="C53" s="8">
        <v>0.3555060314627202</v>
      </c>
      <c r="D53" s="8">
        <v>0.5123403312340331</v>
      </c>
      <c r="J53" s="5" t="s">
        <v>206</v>
      </c>
      <c r="K53" s="8">
        <v>0.05179159288770217</v>
      </c>
      <c r="L53" s="8">
        <v>0</v>
      </c>
      <c r="R53" s="5" t="s">
        <v>203</v>
      </c>
      <c r="S53" s="8">
        <v>0.3810653853997614</v>
      </c>
      <c r="T53" s="8">
        <v>0.5845671084567108</v>
      </c>
    </row>
    <row r="54" spans="2:20">
      <c r="B54" s="5" t="s">
        <v>204</v>
      </c>
      <c r="C54" s="8">
        <v>0.1646946977977739</v>
      </c>
      <c r="D54" s="8">
        <v>0.1462870846287085</v>
      </c>
      <c r="J54" s="5" t="s">
        <v>207</v>
      </c>
      <c r="K54" s="8">
        <v>0.01501633347518721</v>
      </c>
      <c r="L54" s="8">
        <v>0.01359137135913713</v>
      </c>
      <c r="R54" s="5" t="s">
        <v>211</v>
      </c>
      <c r="S54" s="8">
        <v>0.1187631378683698</v>
      </c>
      <c r="T54" s="8">
        <v>0.05614530561453056</v>
      </c>
    </row>
    <row r="55" spans="2:20">
      <c r="B55" s="5" t="s">
        <v>180</v>
      </c>
      <c r="C55" s="8">
        <v>0.007330762988981279</v>
      </c>
      <c r="D55" s="8">
        <v>0.003584860358486035</v>
      </c>
      <c r="J55" s="5" t="s">
        <v>180</v>
      </c>
      <c r="K55" s="8">
        <v>0.007330762988981279</v>
      </c>
      <c r="L55" s="8">
        <v>0.003584860358486035</v>
      </c>
      <c r="R55" s="5" t="s">
        <v>180</v>
      </c>
      <c r="S55" s="8">
        <v>0.007330762988981279</v>
      </c>
      <c r="T55" s="8">
        <v>0.003584860358486035</v>
      </c>
    </row>
    <row r="56" spans="2:20">
      <c r="B56" s="6"/>
      <c r="C56" s="6"/>
      <c r="D56" s="6"/>
      <c r="J56" s="5" t="s">
        <v>208</v>
      </c>
      <c r="K56" s="8">
        <v>0.001248104462315639</v>
      </c>
      <c r="L56" s="8">
        <v>0</v>
      </c>
      <c r="R56" s="6"/>
      <c r="S56" s="6"/>
      <c r="T56" s="6"/>
    </row>
    <row r="57" spans="2:20">
      <c r="J57" s="5" t="s">
        <v>209</v>
      </c>
      <c r="K57" s="8">
        <v>0.0003228606400893877</v>
      </c>
      <c r="L57" s="8">
        <v>0</v>
      </c>
    </row>
    <row r="58" spans="2:20">
      <c r="J58" s="5" t="s">
        <v>210</v>
      </c>
      <c r="K58" s="8">
        <v>0</v>
      </c>
      <c r="L58" s="8">
        <v>0.006699570669957067</v>
      </c>
    </row>
    <row r="59" spans="2:20">
      <c r="J59" s="6"/>
      <c r="K59" s="6"/>
      <c r="L59" s="6"/>
    </row>
  </sheetData>
  <pageMargins left="0" right="0" top="0" bottom="0" header="0.3" footer="0.3"/>
  <pageSetup paperSize="9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N33"/>
  <sheetViews>
    <sheetView workbookViewId="0"/>
  </sheetViews>
  <sheetFormatPr defaultRowHeight="15"/>
  <cols>
    <col min="1" max="1" width="10.7109375" style="1" customWidth="1"/>
    <col min="2" max="4" width="30.7109375" style="1" customWidth="1"/>
    <col min="5" max="14" width="15.7109375" style="1" customWidth="1"/>
  </cols>
  <sheetData>
    <row r="2" spans="2:13">
      <c r="B2" s="2" t="s">
        <v>212</v>
      </c>
    </row>
    <row r="4" spans="2:13">
      <c r="B4" s="3" t="s">
        <v>213</v>
      </c>
    </row>
    <row r="6" spans="2:13">
      <c r="B6" s="4" t="s">
        <v>82</v>
      </c>
      <c r="C6" s="4" t="s">
        <v>17</v>
      </c>
      <c r="D6" s="4" t="s">
        <v>214</v>
      </c>
      <c r="E6" s="4" t="s">
        <v>215</v>
      </c>
      <c r="F6" s="4" t="s">
        <v>21</v>
      </c>
      <c r="G6" s="4" t="s">
        <v>18</v>
      </c>
      <c r="H6" s="7" t="s">
        <v>216</v>
      </c>
      <c r="I6" s="7" t="s">
        <v>217</v>
      </c>
      <c r="J6" s="7" t="s">
        <v>218</v>
      </c>
      <c r="K6" s="7" t="s">
        <v>16</v>
      </c>
      <c r="L6" s="7" t="s">
        <v>130</v>
      </c>
      <c r="M6" s="7" t="s">
        <v>120</v>
      </c>
    </row>
    <row r="7" spans="2:13">
      <c r="B7" s="5" t="s">
        <v>219</v>
      </c>
      <c r="C7" s="5" t="s">
        <v>56</v>
      </c>
      <c r="D7" s="5" t="s">
        <v>225</v>
      </c>
      <c r="E7" s="5" t="s">
        <v>11</v>
      </c>
      <c r="F7" s="5" t="s">
        <v>229</v>
      </c>
      <c r="G7" s="5" t="s">
        <v>147</v>
      </c>
      <c r="H7" s="8">
        <v>0</v>
      </c>
      <c r="I7" s="8">
        <v>0.005619066777430549</v>
      </c>
      <c r="J7" s="8">
        <v>0.005619066777430549</v>
      </c>
      <c r="K7" s="8">
        <v>0</v>
      </c>
      <c r="L7" s="10">
        <v>100</v>
      </c>
      <c r="M7" s="10">
        <v>5.5048745534</v>
      </c>
    </row>
    <row r="8" spans="2:13">
      <c r="B8" s="5" t="s">
        <v>220</v>
      </c>
      <c r="C8" s="5" t="s">
        <v>66</v>
      </c>
      <c r="D8" s="5" t="s">
        <v>225</v>
      </c>
      <c r="E8" s="5" t="s">
        <v>11</v>
      </c>
      <c r="F8" s="5" t="s">
        <v>229</v>
      </c>
      <c r="G8" s="5" t="s">
        <v>146</v>
      </c>
      <c r="H8" s="8">
        <v>0</v>
      </c>
      <c r="I8" s="8">
        <v>0.005623124994613381</v>
      </c>
      <c r="J8" s="8">
        <v>0.005623124994613381</v>
      </c>
      <c r="K8" s="8">
        <v>0</v>
      </c>
      <c r="L8" s="10">
        <v>99.999</v>
      </c>
      <c r="M8" s="10">
        <v>4.8799462616</v>
      </c>
    </row>
    <row r="9" spans="2:13">
      <c r="B9" s="5" t="s">
        <v>221</v>
      </c>
      <c r="C9" s="5" t="s">
        <v>56</v>
      </c>
      <c r="D9" s="5" t="s">
        <v>225</v>
      </c>
      <c r="E9" s="5" t="s">
        <v>11</v>
      </c>
      <c r="F9" s="5" t="s">
        <v>230</v>
      </c>
      <c r="G9" s="5" t="s">
        <v>145</v>
      </c>
      <c r="H9" s="8">
        <v>0</v>
      </c>
      <c r="I9" s="8">
        <v>0.005435921300611462</v>
      </c>
      <c r="J9" s="8">
        <v>0.005435921300611462</v>
      </c>
      <c r="K9" s="8">
        <v>0</v>
      </c>
      <c r="L9" s="10">
        <v>100</v>
      </c>
      <c r="M9" s="10">
        <v>6.7324037489</v>
      </c>
    </row>
    <row r="10" spans="2:13">
      <c r="B10" s="5" t="s">
        <v>97</v>
      </c>
      <c r="C10" s="5" t="s">
        <v>54</v>
      </c>
      <c r="D10" s="5" t="s">
        <v>226</v>
      </c>
      <c r="E10" s="5" t="s">
        <v>11</v>
      </c>
      <c r="F10" s="5" t="s">
        <v>229</v>
      </c>
      <c r="G10" s="5" t="s">
        <v>146</v>
      </c>
      <c r="H10" s="8">
        <v>0</v>
      </c>
      <c r="I10" s="8">
        <v>0.002465683678730511</v>
      </c>
      <c r="J10" s="8">
        <v>0.002465683678730511</v>
      </c>
      <c r="K10" s="8">
        <v>0.001435790143579014</v>
      </c>
      <c r="L10" s="10">
        <v>91.18420999999999</v>
      </c>
      <c r="M10" s="10">
        <v>7.773334753852632</v>
      </c>
    </row>
    <row r="11" spans="2:13">
      <c r="B11" s="5" t="s">
        <v>222</v>
      </c>
      <c r="C11" s="5" t="s">
        <v>62</v>
      </c>
      <c r="D11" s="5" t="s">
        <v>225</v>
      </c>
      <c r="E11" s="5" t="s">
        <v>11</v>
      </c>
      <c r="F11" s="5" t="s">
        <v>231</v>
      </c>
      <c r="G11" s="5" t="s">
        <v>232</v>
      </c>
      <c r="H11" s="8">
        <v>0</v>
      </c>
      <c r="I11" s="8">
        <v>0.001952424821544638</v>
      </c>
      <c r="J11" s="8">
        <v>0.001952424821544638</v>
      </c>
      <c r="K11" s="8">
        <v>0</v>
      </c>
      <c r="L11" s="10">
        <v>100</v>
      </c>
      <c r="M11" s="10">
        <v>6.754760873500001</v>
      </c>
    </row>
    <row r="12" spans="2:13">
      <c r="B12" s="5" t="s">
        <v>152</v>
      </c>
      <c r="C12" s="5" t="s">
        <v>70</v>
      </c>
      <c r="D12" s="5" t="s">
        <v>226</v>
      </c>
      <c r="E12" s="5" t="s">
        <v>11</v>
      </c>
      <c r="F12" s="5" t="s">
        <v>229</v>
      </c>
      <c r="G12" s="5" t="s">
        <v>145</v>
      </c>
      <c r="H12" s="8">
        <v>0</v>
      </c>
      <c r="I12" s="8">
        <v>0.001093463670402631</v>
      </c>
      <c r="J12" s="8">
        <v>0.001093463670402631</v>
      </c>
      <c r="K12" s="8">
        <v>0.001506040150604015</v>
      </c>
      <c r="L12" s="10">
        <v>98.92749999999999</v>
      </c>
      <c r="M12" s="10">
        <v>5.69814919415</v>
      </c>
    </row>
    <row r="13" spans="2:13">
      <c r="B13" s="5" t="s">
        <v>223</v>
      </c>
      <c r="C13" s="5" t="s">
        <v>58</v>
      </c>
      <c r="D13" s="5" t="s">
        <v>226</v>
      </c>
      <c r="E13" s="5" t="s">
        <v>227</v>
      </c>
      <c r="F13" s="5" t="s">
        <v>229</v>
      </c>
      <c r="G13" s="5" t="s">
        <v>233</v>
      </c>
      <c r="H13" s="8">
        <v>0</v>
      </c>
      <c r="I13" s="8">
        <v>0.001132289237235546</v>
      </c>
      <c r="J13" s="8">
        <v>0.001132289237235546</v>
      </c>
      <c r="K13" s="8">
        <v>0</v>
      </c>
      <c r="L13" s="10">
        <v>93.5</v>
      </c>
      <c r="M13" s="10">
        <v>8.6239549747</v>
      </c>
    </row>
    <row r="14" spans="2:13">
      <c r="B14" s="5" t="s">
        <v>224</v>
      </c>
      <c r="C14" s="5" t="s">
        <v>65</v>
      </c>
      <c r="D14" s="5" t="s">
        <v>226</v>
      </c>
      <c r="E14" s="5" t="s">
        <v>228</v>
      </c>
      <c r="F14" s="5" t="s">
        <v>229</v>
      </c>
      <c r="G14" s="5" t="s">
        <v>147</v>
      </c>
      <c r="H14" s="8">
        <v>0.001729294025319278</v>
      </c>
      <c r="I14" s="8">
        <v>0.002465665208754768</v>
      </c>
      <c r="J14" s="8">
        <v>0.0007363711834354899</v>
      </c>
      <c r="K14" s="8">
        <v>0.0008986700898670089</v>
      </c>
      <c r="L14" s="10">
        <v>72.5675</v>
      </c>
      <c r="M14" s="10">
        <v>6.955481142499999</v>
      </c>
    </row>
    <row r="15" spans="2:13">
      <c r="B15" s="5" t="s">
        <v>97</v>
      </c>
      <c r="C15" s="5" t="s">
        <v>54</v>
      </c>
      <c r="D15" s="5" t="s">
        <v>225</v>
      </c>
      <c r="E15" s="5" t="s">
        <v>11</v>
      </c>
      <c r="F15" s="5" t="s">
        <v>229</v>
      </c>
      <c r="G15" s="5" t="s">
        <v>146</v>
      </c>
      <c r="H15" s="8">
        <v>0</v>
      </c>
      <c r="I15" s="8">
        <v>0.0006927446651681705</v>
      </c>
      <c r="J15" s="8">
        <v>0.0006927446651681705</v>
      </c>
      <c r="K15" s="8">
        <v>0</v>
      </c>
      <c r="L15" s="10">
        <v>99.492</v>
      </c>
      <c r="M15" s="10">
        <v>6.3872960877</v>
      </c>
    </row>
    <row r="16" spans="2:13">
      <c r="B16" s="5" t="s">
        <v>157</v>
      </c>
      <c r="C16" s="5" t="s">
        <v>70</v>
      </c>
      <c r="D16" s="5" t="s">
        <v>226</v>
      </c>
      <c r="E16" s="5" t="s">
        <v>11</v>
      </c>
      <c r="F16" s="5" t="s">
        <v>229</v>
      </c>
      <c r="G16" s="5" t="s">
        <v>144</v>
      </c>
      <c r="H16" s="8">
        <v>0.0007755937873017821</v>
      </c>
      <c r="I16" s="8">
        <v>0.001398863274051081</v>
      </c>
      <c r="J16" s="8">
        <v>0.0006232694867492991</v>
      </c>
      <c r="K16" s="8">
        <v>0.001188970118897012</v>
      </c>
      <c r="L16" s="10">
        <v>108.82</v>
      </c>
      <c r="M16" s="10">
        <v>5.2642926248</v>
      </c>
    </row>
    <row r="17" spans="2:1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20" spans="2:13">
      <c r="B20" s="3" t="s">
        <v>234</v>
      </c>
    </row>
    <row r="22" spans="2:13">
      <c r="B22" s="4" t="s">
        <v>82</v>
      </c>
      <c r="C22" s="4" t="s">
        <v>17</v>
      </c>
      <c r="D22" s="4" t="s">
        <v>214</v>
      </c>
      <c r="E22" s="4" t="s">
        <v>215</v>
      </c>
      <c r="F22" s="4" t="s">
        <v>21</v>
      </c>
      <c r="G22" s="4" t="s">
        <v>18</v>
      </c>
      <c r="H22" s="7" t="s">
        <v>216</v>
      </c>
      <c r="I22" s="7" t="s">
        <v>217</v>
      </c>
      <c r="J22" s="7" t="s">
        <v>218</v>
      </c>
      <c r="K22" s="7" t="s">
        <v>16</v>
      </c>
      <c r="L22" s="7" t="s">
        <v>130</v>
      </c>
      <c r="M22" s="7" t="s">
        <v>120</v>
      </c>
    </row>
    <row r="23" spans="2:13">
      <c r="B23" s="5" t="s">
        <v>142</v>
      </c>
      <c r="C23" s="5" t="s">
        <v>53</v>
      </c>
      <c r="D23" s="5" t="s">
        <v>226</v>
      </c>
      <c r="E23" s="5" t="s">
        <v>11</v>
      </c>
      <c r="F23" s="5" t="s">
        <v>229</v>
      </c>
      <c r="G23" s="5" t="s">
        <v>146</v>
      </c>
      <c r="H23" s="8">
        <v>0.00885845464446134</v>
      </c>
      <c r="I23" s="8">
        <v>0.004752305514703252</v>
      </c>
      <c r="J23" s="8">
        <v>-0.004106149129758088</v>
      </c>
      <c r="K23" s="8">
        <v>0.001223320122332012</v>
      </c>
      <c r="L23" s="10">
        <v>103.314655</v>
      </c>
      <c r="M23" s="10">
        <v>3.963415578293104</v>
      </c>
    </row>
    <row r="24" spans="2:13">
      <c r="B24" s="5" t="s">
        <v>110</v>
      </c>
      <c r="C24" s="5" t="s">
        <v>67</v>
      </c>
      <c r="D24" s="5" t="s">
        <v>226</v>
      </c>
      <c r="E24" s="5" t="s">
        <v>228</v>
      </c>
      <c r="F24" s="5" t="s">
        <v>229</v>
      </c>
      <c r="G24" s="5" t="s">
        <v>145</v>
      </c>
      <c r="H24" s="8">
        <v>0.009350697486743807</v>
      </c>
      <c r="I24" s="8">
        <v>0.006181139495130055</v>
      </c>
      <c r="J24" s="8">
        <v>-0.003169557991613751</v>
      </c>
      <c r="K24" s="8">
        <v>0.002423590242359024</v>
      </c>
      <c r="L24" s="10">
        <v>93.25</v>
      </c>
      <c r="M24" s="10">
        <v>7.1413621537</v>
      </c>
    </row>
    <row r="25" spans="2:13">
      <c r="B25" s="5" t="s">
        <v>235</v>
      </c>
      <c r="C25" s="5" t="s">
        <v>70</v>
      </c>
      <c r="D25" s="5" t="s">
        <v>226</v>
      </c>
      <c r="E25" s="5" t="s">
        <v>11</v>
      </c>
      <c r="F25" s="5" t="s">
        <v>229</v>
      </c>
      <c r="G25" s="5" t="s">
        <v>144</v>
      </c>
      <c r="H25" s="8">
        <v>0.00111371773896991</v>
      </c>
      <c r="I25" s="8">
        <v>0</v>
      </c>
      <c r="J25" s="8">
        <v>-0.00111371773896991</v>
      </c>
      <c r="K25" s="8">
        <v>0.001336760133676013</v>
      </c>
      <c r="L25" s="10">
        <v>99.125</v>
      </c>
      <c r="M25" s="10">
        <v>4.79252453265</v>
      </c>
    </row>
    <row r="26" spans="2:13">
      <c r="B26" s="5" t="s">
        <v>236</v>
      </c>
      <c r="C26" s="5" t="s">
        <v>63</v>
      </c>
      <c r="D26" s="5" t="s">
        <v>226</v>
      </c>
      <c r="E26" s="5" t="s">
        <v>11</v>
      </c>
      <c r="F26" s="5" t="s">
        <v>229</v>
      </c>
      <c r="G26" s="5" t="s">
        <v>145</v>
      </c>
      <c r="H26" s="8">
        <v>0.001652831353150274</v>
      </c>
      <c r="I26" s="8">
        <v>0.0005543126728797011</v>
      </c>
      <c r="J26" s="8">
        <v>-0.001098518680270572</v>
      </c>
      <c r="K26" s="8">
        <v>0.000703760070376007</v>
      </c>
      <c r="L26" s="10">
        <v>98.745</v>
      </c>
      <c r="M26" s="10">
        <v>5.205485888</v>
      </c>
    </row>
    <row r="27" spans="2:13">
      <c r="B27" s="5" t="s">
        <v>237</v>
      </c>
      <c r="C27" s="5" t="s">
        <v>60</v>
      </c>
      <c r="D27" s="5" t="s">
        <v>226</v>
      </c>
      <c r="E27" s="5" t="s">
        <v>11</v>
      </c>
      <c r="F27" s="5" t="s">
        <v>229</v>
      </c>
      <c r="G27" s="5" t="s">
        <v>133</v>
      </c>
      <c r="H27" s="8">
        <v>0.006999750030155989</v>
      </c>
      <c r="I27" s="8">
        <v>0.005958381776399311</v>
      </c>
      <c r="J27" s="8">
        <v>-0.001041368253756678</v>
      </c>
      <c r="K27" s="8">
        <v>0.00103332010333201</v>
      </c>
      <c r="L27" s="10">
        <v>96.95</v>
      </c>
      <c r="M27" s="10">
        <v>6.0822531556</v>
      </c>
    </row>
    <row r="28" spans="2:13">
      <c r="B28" s="5" t="s">
        <v>223</v>
      </c>
      <c r="C28" s="5" t="s">
        <v>58</v>
      </c>
      <c r="D28" s="5" t="s">
        <v>226</v>
      </c>
      <c r="E28" s="5" t="s">
        <v>227</v>
      </c>
      <c r="F28" s="5" t="s">
        <v>229</v>
      </c>
      <c r="G28" s="5" t="s">
        <v>145</v>
      </c>
      <c r="H28" s="8">
        <v>0.002775895763970153</v>
      </c>
      <c r="I28" s="8">
        <v>0.001640763080587552</v>
      </c>
      <c r="J28" s="8">
        <v>-0.001135132683382601</v>
      </c>
      <c r="K28" s="8">
        <v>0</v>
      </c>
      <c r="L28" s="10">
        <v>104</v>
      </c>
      <c r="M28" s="10">
        <v>6.769350281900001</v>
      </c>
    </row>
    <row r="29" spans="2:13">
      <c r="B29" s="5" t="s">
        <v>174</v>
      </c>
      <c r="C29" s="5" t="s">
        <v>67</v>
      </c>
      <c r="D29" s="5" t="s">
        <v>226</v>
      </c>
      <c r="E29" s="5" t="s">
        <v>227</v>
      </c>
      <c r="F29" s="5" t="s">
        <v>229</v>
      </c>
      <c r="G29" s="5" t="s">
        <v>146</v>
      </c>
      <c r="H29" s="8">
        <v>0.00092854401041134</v>
      </c>
      <c r="I29" s="8">
        <v>0</v>
      </c>
      <c r="J29" s="8">
        <v>-0.00092854401041134</v>
      </c>
      <c r="K29" s="8">
        <v>0</v>
      </c>
      <c r="L29" s="10">
        <v>100.75</v>
      </c>
      <c r="M29" s="10">
        <v>6.3813438763</v>
      </c>
    </row>
    <row r="30" spans="2:13">
      <c r="B30" s="5" t="s">
        <v>238</v>
      </c>
      <c r="C30" s="5" t="s">
        <v>59</v>
      </c>
      <c r="D30" s="5" t="s">
        <v>239</v>
      </c>
      <c r="E30" s="5" t="s">
        <v>11</v>
      </c>
      <c r="F30" s="5" t="s">
        <v>229</v>
      </c>
      <c r="G30" s="5" t="s">
        <v>133</v>
      </c>
      <c r="H30" s="8">
        <v>0.0008575568599032258</v>
      </c>
      <c r="I30" s="8">
        <v>0</v>
      </c>
      <c r="J30" s="8">
        <v>-0.0008575568599032258</v>
      </c>
      <c r="K30" s="8">
        <v>0</v>
      </c>
      <c r="L30" s="10">
        <v>100</v>
      </c>
      <c r="M30" s="10">
        <v>5.8738379799</v>
      </c>
    </row>
    <row r="31" spans="2:13">
      <c r="B31" s="5" t="s">
        <v>174</v>
      </c>
      <c r="C31" s="5" t="s">
        <v>67</v>
      </c>
      <c r="D31" s="5" t="s">
        <v>226</v>
      </c>
      <c r="E31" s="5" t="s">
        <v>11</v>
      </c>
      <c r="F31" s="5" t="s">
        <v>229</v>
      </c>
      <c r="G31" s="5" t="s">
        <v>146</v>
      </c>
      <c r="H31" s="8">
        <v>0.0008446193509745178</v>
      </c>
      <c r="I31" s="8">
        <v>0</v>
      </c>
      <c r="J31" s="8">
        <v>-0.0008446193509745178</v>
      </c>
      <c r="K31" s="8">
        <v>0.001630310163031016</v>
      </c>
      <c r="L31" s="10">
        <v>108.5</v>
      </c>
      <c r="M31" s="10">
        <v>3.8694323104</v>
      </c>
    </row>
    <row r="32" spans="2:13">
      <c r="B32" s="5" t="s">
        <v>174</v>
      </c>
      <c r="C32" s="5" t="s">
        <v>67</v>
      </c>
      <c r="D32" s="5" t="s">
        <v>226</v>
      </c>
      <c r="E32" s="5" t="s">
        <v>227</v>
      </c>
      <c r="F32" s="5" t="s">
        <v>229</v>
      </c>
      <c r="G32" s="5" t="s">
        <v>146</v>
      </c>
      <c r="H32" s="8">
        <v>0.0007902762201698665</v>
      </c>
      <c r="I32" s="8">
        <v>0</v>
      </c>
      <c r="J32" s="8">
        <v>-0.0007902762201698665</v>
      </c>
      <c r="K32" s="8">
        <v>0</v>
      </c>
      <c r="L32" s="10">
        <v>102.08046</v>
      </c>
      <c r="M32" s="10">
        <v>7.08194554400202</v>
      </c>
    </row>
    <row r="33" spans="2:1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pageMargins left="0" right="0" top="0" bottom="0" header="0.3" footer="0.3"/>
  <pageSetup paperSize="9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M104"/>
  <sheetViews>
    <sheetView workbookViewId="0"/>
  </sheetViews>
  <sheetFormatPr defaultRowHeight="15"/>
  <cols>
    <col min="1" max="1" width="10.7109375" style="1" customWidth="1"/>
    <col min="2" max="3" width="20.7109375" style="1" customWidth="1"/>
    <col min="4" max="6" width="15.7109375" style="1" customWidth="1"/>
    <col min="7" max="8" width="10.7109375" style="1" customWidth="1"/>
    <col min="9" max="10" width="20.7109375" style="1" customWidth="1"/>
    <col min="11" max="13" width="15.7109375" style="1" customWidth="1"/>
  </cols>
  <sheetData>
    <row r="2" spans="2:13">
      <c r="B2" s="2" t="s">
        <v>240</v>
      </c>
    </row>
    <row r="4" spans="2:13">
      <c r="B4" s="4" t="s">
        <v>17</v>
      </c>
      <c r="C4" s="4" t="s">
        <v>82</v>
      </c>
      <c r="D4" s="7" t="s">
        <v>216</v>
      </c>
      <c r="E4" s="7" t="s">
        <v>217</v>
      </c>
      <c r="F4" s="7" t="s">
        <v>218</v>
      </c>
      <c r="I4" s="4" t="s">
        <v>17</v>
      </c>
      <c r="J4" s="4" t="s">
        <v>82</v>
      </c>
      <c r="K4" s="7" t="s">
        <v>216</v>
      </c>
      <c r="L4" s="7" t="s">
        <v>217</v>
      </c>
      <c r="M4" s="7" t="s">
        <v>218</v>
      </c>
    </row>
    <row r="5" spans="2:13">
      <c r="B5" s="5" t="s">
        <v>61</v>
      </c>
      <c r="C5" s="5" t="s">
        <v>41</v>
      </c>
      <c r="D5" s="8">
        <v>0.07984613478493065</v>
      </c>
      <c r="E5" s="8">
        <v>0.08075449495841294</v>
      </c>
      <c r="F5" s="8">
        <v>0.0009083601734822904</v>
      </c>
      <c r="I5" s="5" t="s">
        <v>59</v>
      </c>
      <c r="J5" s="5" t="s">
        <v>41</v>
      </c>
      <c r="K5" s="8">
        <v>0.06871581033187008</v>
      </c>
      <c r="L5" s="8">
        <v>0.0681974926108088</v>
      </c>
      <c r="M5" s="8">
        <v>-0.0005183177210612732</v>
      </c>
    </row>
    <row r="6" spans="2:13">
      <c r="B6" s="5"/>
      <c r="C6" s="5" t="s">
        <v>241</v>
      </c>
      <c r="D6" s="8">
        <v>0.007871898478825756</v>
      </c>
      <c r="E6" s="8">
        <v>0.008146609908573556</v>
      </c>
      <c r="F6" s="8">
        <v>0.0002747114297478002</v>
      </c>
      <c r="I6" s="5"/>
      <c r="J6" s="5" t="s">
        <v>238</v>
      </c>
      <c r="K6" s="8">
        <v>0.0008575568599032258</v>
      </c>
      <c r="L6" s="8">
        <v>0</v>
      </c>
      <c r="M6" s="8">
        <v>-0.0008575568599032258</v>
      </c>
    </row>
    <row r="7" spans="2:13">
      <c r="B7" s="5"/>
      <c r="C7" s="5" t="s">
        <v>242</v>
      </c>
      <c r="D7" s="8">
        <v>0.007650396129156257</v>
      </c>
      <c r="E7" s="8">
        <v>0.007799462534912421</v>
      </c>
      <c r="F7" s="8">
        <v>0.0001490664057561637</v>
      </c>
      <c r="I7" s="5"/>
      <c r="J7" s="5" t="s">
        <v>305</v>
      </c>
      <c r="K7" s="8">
        <v>0.01076717460879221</v>
      </c>
      <c r="L7" s="8">
        <v>0.01075779236963953</v>
      </c>
      <c r="M7" s="8">
        <v>-9.382239152675581E-06</v>
      </c>
    </row>
    <row r="8" spans="2:13">
      <c r="B8" s="5"/>
      <c r="C8" s="5" t="s">
        <v>243</v>
      </c>
      <c r="D8" s="8">
        <v>0.009305348027208473</v>
      </c>
      <c r="E8" s="8">
        <v>0.009424474163701508</v>
      </c>
      <c r="F8" s="8">
        <v>0.0001191261364930345</v>
      </c>
      <c r="I8" s="5"/>
      <c r="J8" s="5" t="s">
        <v>141</v>
      </c>
      <c r="K8" s="8">
        <v>0.01562717745160191</v>
      </c>
      <c r="L8" s="8">
        <v>0.01562478149885147</v>
      </c>
      <c r="M8" s="8">
        <v>-2.395952750438093E-06</v>
      </c>
    </row>
    <row r="9" spans="2:13">
      <c r="B9" s="5"/>
      <c r="C9" s="5" t="s">
        <v>244</v>
      </c>
      <c r="D9" s="8">
        <v>0.003880016001119136</v>
      </c>
      <c r="E9" s="8">
        <v>0.003958246616813376</v>
      </c>
      <c r="F9" s="8">
        <v>7.82306156942394E-05</v>
      </c>
      <c r="I9" s="5"/>
      <c r="J9" s="5" t="s">
        <v>306</v>
      </c>
      <c r="K9" s="8">
        <v>0.00317339310991734</v>
      </c>
      <c r="L9" s="8">
        <v>0.003211856660727628</v>
      </c>
      <c r="M9" s="8">
        <v>3.84635508102883E-05</v>
      </c>
    </row>
    <row r="10" spans="2:13">
      <c r="B10" s="5"/>
      <c r="C10" s="5" t="s">
        <v>245</v>
      </c>
      <c r="D10" s="8">
        <v>0.005378211435708732</v>
      </c>
      <c r="E10" s="8">
        <v>0.005453727667970476</v>
      </c>
      <c r="F10" s="8">
        <v>7.551623226174399E-05</v>
      </c>
      <c r="I10" s="5"/>
      <c r="J10" s="5" t="s">
        <v>307</v>
      </c>
      <c r="K10" s="8">
        <v>0.006145086641453758</v>
      </c>
      <c r="L10" s="8">
        <v>0.006187507239531279</v>
      </c>
      <c r="M10" s="8">
        <v>4.242059807752028E-05</v>
      </c>
    </row>
    <row r="11" spans="2:13">
      <c r="B11" s="5"/>
      <c r="C11" s="5" t="s">
        <v>246</v>
      </c>
      <c r="D11" s="8">
        <v>0.003963445739426827</v>
      </c>
      <c r="E11" s="8">
        <v>0.004033808281845501</v>
      </c>
      <c r="F11" s="8">
        <v>7.036254241867337E-05</v>
      </c>
      <c r="I11" s="5"/>
      <c r="J11" s="5" t="s">
        <v>308</v>
      </c>
      <c r="K11" s="8">
        <v>0.002862863058052649</v>
      </c>
      <c r="L11" s="8">
        <v>0.002906468762745175</v>
      </c>
      <c r="M11" s="8">
        <v>4.360570469252563E-05</v>
      </c>
    </row>
    <row r="12" spans="2:13">
      <c r="B12" s="5"/>
      <c r="C12" s="5" t="s">
        <v>247</v>
      </c>
      <c r="D12" s="8">
        <v>0.008560130150868477</v>
      </c>
      <c r="E12" s="8">
        <v>0.00860661687312377</v>
      </c>
      <c r="F12" s="8">
        <v>4.648672225529386E-05</v>
      </c>
      <c r="I12" s="5"/>
      <c r="J12" s="5" t="s">
        <v>95</v>
      </c>
      <c r="K12" s="8">
        <v>0.01088240829535912</v>
      </c>
      <c r="L12" s="8">
        <v>0.01098918571493065</v>
      </c>
      <c r="M12" s="8">
        <v>0.0001067774195715292</v>
      </c>
    </row>
    <row r="13" spans="2:13">
      <c r="B13" s="5"/>
      <c r="C13" s="5" t="s">
        <v>248</v>
      </c>
      <c r="D13" s="8">
        <v>0.004282587912589953</v>
      </c>
      <c r="E13" s="8">
        <v>0.004324685042036284</v>
      </c>
      <c r="F13" s="8">
        <v>4.209712944633088E-05</v>
      </c>
      <c r="I13" s="5"/>
      <c r="J13" s="5" t="s">
        <v>309</v>
      </c>
      <c r="K13" s="8">
        <v>0.01840015030678987</v>
      </c>
      <c r="L13" s="8">
        <v>0.01851990036438307</v>
      </c>
      <c r="M13" s="8">
        <v>0.0001197500575932028</v>
      </c>
    </row>
    <row r="14" spans="2:13">
      <c r="B14" s="5"/>
      <c r="C14" s="5" t="s">
        <v>249</v>
      </c>
      <c r="D14" s="8">
        <v>0.007590317172235887</v>
      </c>
      <c r="E14" s="8">
        <v>0.007630337720226739</v>
      </c>
      <c r="F14" s="8">
        <v>4.002054799085147E-05</v>
      </c>
      <c r="I14" s="5" t="s">
        <v>60</v>
      </c>
      <c r="J14" s="5" t="s">
        <v>41</v>
      </c>
      <c r="K14" s="8">
        <v>0.05048986445071098</v>
      </c>
      <c r="L14" s="8">
        <v>0.04932644508447418</v>
      </c>
      <c r="M14" s="8">
        <v>-0.001163419366236797</v>
      </c>
    </row>
    <row r="15" spans="2:13">
      <c r="B15" s="5"/>
      <c r="C15" s="5" t="s">
        <v>250</v>
      </c>
      <c r="D15" s="8">
        <v>0.003669358167676585</v>
      </c>
      <c r="E15" s="8">
        <v>0.003696590787324366</v>
      </c>
      <c r="F15" s="8">
        <v>2.72326196477813E-05</v>
      </c>
      <c r="I15" s="5"/>
      <c r="J15" s="5" t="s">
        <v>237</v>
      </c>
      <c r="K15" s="8">
        <v>0.009303522870837778</v>
      </c>
      <c r="L15" s="8">
        <v>0.008268475033745877</v>
      </c>
      <c r="M15" s="8">
        <v>-0.001035047837091902</v>
      </c>
    </row>
    <row r="16" spans="2:13">
      <c r="B16" s="5"/>
      <c r="C16" s="5" t="s">
        <v>251</v>
      </c>
      <c r="D16" s="8">
        <v>0.002340213669371525</v>
      </c>
      <c r="E16" s="8">
        <v>0.002357142605121394</v>
      </c>
      <c r="F16" s="8">
        <v>1.692893574986977E-05</v>
      </c>
      <c r="I16" s="5"/>
      <c r="J16" s="5" t="s">
        <v>310</v>
      </c>
      <c r="K16" s="8">
        <v>0.003901195793961533</v>
      </c>
      <c r="L16" s="8">
        <v>0.003753558983901665</v>
      </c>
      <c r="M16" s="8">
        <v>-0.0001476368100598682</v>
      </c>
    </row>
    <row r="17" spans="2:13">
      <c r="B17" s="5"/>
      <c r="C17" s="5" t="s">
        <v>252</v>
      </c>
      <c r="D17" s="8">
        <v>0.004173953230402999</v>
      </c>
      <c r="E17" s="8">
        <v>0.004184825587029294</v>
      </c>
      <c r="F17" s="8">
        <v>1.087235662629478E-05</v>
      </c>
      <c r="I17" s="5"/>
      <c r="J17" s="5" t="s">
        <v>311</v>
      </c>
      <c r="K17" s="8">
        <v>0.006463913179819536</v>
      </c>
      <c r="L17" s="8">
        <v>0.00633654521992393</v>
      </c>
      <c r="M17" s="8">
        <v>-0.0001273679598956063</v>
      </c>
    </row>
    <row r="18" spans="2:13">
      <c r="B18" s="5"/>
      <c r="C18" s="5" t="s">
        <v>253</v>
      </c>
      <c r="D18" s="8">
        <v>0.008785795156283159</v>
      </c>
      <c r="E18" s="8">
        <v>0.008792226816334785</v>
      </c>
      <c r="F18" s="8">
        <v>6.431660051625654E-06</v>
      </c>
      <c r="I18" s="5"/>
      <c r="J18" s="5" t="s">
        <v>151</v>
      </c>
      <c r="K18" s="8">
        <v>0.0009637262584630065</v>
      </c>
      <c r="L18" s="8">
        <v>0.0009580971258809328</v>
      </c>
      <c r="M18" s="8">
        <v>-5.629132582073626E-06</v>
      </c>
    </row>
    <row r="19" spans="2:13">
      <c r="B19" s="5"/>
      <c r="C19" s="5" t="s">
        <v>153</v>
      </c>
      <c r="D19" s="8">
        <v>0.0011036852907091</v>
      </c>
      <c r="E19" s="8">
        <v>0.001097635891083831</v>
      </c>
      <c r="F19" s="8">
        <v>-6.049399625268799E-06</v>
      </c>
      <c r="I19" s="5"/>
      <c r="J19" s="5" t="s">
        <v>312</v>
      </c>
      <c r="K19" s="8">
        <v>0.004832946571474704</v>
      </c>
      <c r="L19" s="8">
        <v>0.004828206405466827</v>
      </c>
      <c r="M19" s="8">
        <v>-4.740166007876322E-06</v>
      </c>
    </row>
    <row r="20" spans="2:13">
      <c r="B20" s="5"/>
      <c r="C20" s="5" t="s">
        <v>155</v>
      </c>
      <c r="D20" s="8">
        <v>0.001290778223347783</v>
      </c>
      <c r="E20" s="8">
        <v>0.001248104462315639</v>
      </c>
      <c r="F20" s="8">
        <v>-4.267376103214379E-05</v>
      </c>
      <c r="I20" s="5"/>
      <c r="J20" s="5" t="s">
        <v>313</v>
      </c>
      <c r="K20" s="8">
        <v>0.00424024180301397</v>
      </c>
      <c r="L20" s="8">
        <v>0.004256883547174533</v>
      </c>
      <c r="M20" s="8">
        <v>1.664174416056343E-05</v>
      </c>
    </row>
    <row r="21" spans="2:13">
      <c r="B21" s="5" t="s">
        <v>64</v>
      </c>
      <c r="C21" s="5" t="s">
        <v>41</v>
      </c>
      <c r="D21" s="8">
        <v>0.06360936320110891</v>
      </c>
      <c r="E21" s="8">
        <v>0.06368780219073324</v>
      </c>
      <c r="F21" s="8">
        <v>7.843898962431924E-05</v>
      </c>
      <c r="I21" s="5"/>
      <c r="J21" s="5" t="s">
        <v>314</v>
      </c>
      <c r="K21" s="8">
        <v>0.005315650377341385</v>
      </c>
      <c r="L21" s="8">
        <v>0.005346281603313493</v>
      </c>
      <c r="M21" s="8">
        <v>3.063122597210793E-05</v>
      </c>
    </row>
    <row r="22" spans="2:13">
      <c r="B22" s="5"/>
      <c r="C22" s="5" t="s">
        <v>254</v>
      </c>
      <c r="D22" s="8">
        <v>0.009174597617975412</v>
      </c>
      <c r="E22" s="8">
        <v>0.009279548086714554</v>
      </c>
      <c r="F22" s="8">
        <v>0.0001049504687391425</v>
      </c>
      <c r="I22" s="5"/>
      <c r="J22" s="5" t="s">
        <v>315</v>
      </c>
      <c r="K22" s="8">
        <v>0.003493508218511887</v>
      </c>
      <c r="L22" s="8">
        <v>0.003547941050100265</v>
      </c>
      <c r="M22" s="8">
        <v>5.443283158837811E-05</v>
      </c>
    </row>
    <row r="23" spans="2:13">
      <c r="B23" s="5"/>
      <c r="C23" s="5" t="s">
        <v>255</v>
      </c>
      <c r="D23" s="8">
        <v>0.009468468287842076</v>
      </c>
      <c r="E23" s="8">
        <v>0.009556794156420701</v>
      </c>
      <c r="F23" s="8">
        <v>8.83258685786259E-05</v>
      </c>
      <c r="I23" s="5"/>
      <c r="J23" s="5" t="s">
        <v>316</v>
      </c>
      <c r="K23" s="8">
        <v>0.01197515937728718</v>
      </c>
      <c r="L23" s="8">
        <v>0.01203045611496666</v>
      </c>
      <c r="M23" s="8">
        <v>5.529673767947982E-05</v>
      </c>
    </row>
    <row r="24" spans="2:13">
      <c r="B24" s="5"/>
      <c r="C24" s="5" t="s">
        <v>256</v>
      </c>
      <c r="D24" s="8">
        <v>0.002950041707315443</v>
      </c>
      <c r="E24" s="8">
        <v>0.002997967217765568</v>
      </c>
      <c r="F24" s="8">
        <v>4.792551045012475E-05</v>
      </c>
      <c r="I24" s="5" t="s">
        <v>63</v>
      </c>
      <c r="J24" s="5" t="s">
        <v>41</v>
      </c>
      <c r="K24" s="8">
        <v>0.05039936919246693</v>
      </c>
      <c r="L24" s="8">
        <v>0.04884404643099783</v>
      </c>
      <c r="M24" s="8">
        <v>-0.001555322761469103</v>
      </c>
    </row>
    <row r="25" spans="2:13">
      <c r="B25" s="5"/>
      <c r="C25" s="5" t="s">
        <v>257</v>
      </c>
      <c r="D25" s="8">
        <v>0.002898888090259517</v>
      </c>
      <c r="E25" s="8">
        <v>0.002938571729017585</v>
      </c>
      <c r="F25" s="8">
        <v>3.96836387580677E-05</v>
      </c>
      <c r="I25" s="5"/>
      <c r="J25" s="5" t="s">
        <v>236</v>
      </c>
      <c r="K25" s="8">
        <v>0.01279884927991294</v>
      </c>
      <c r="L25" s="8">
        <v>0.01119624300716007</v>
      </c>
      <c r="M25" s="8">
        <v>-0.001602606272752874</v>
      </c>
    </row>
    <row r="26" spans="2:13">
      <c r="B26" s="5"/>
      <c r="C26" s="5" t="s">
        <v>258</v>
      </c>
      <c r="D26" s="8">
        <v>0.006202488648228377</v>
      </c>
      <c r="E26" s="8">
        <v>0.006216200729665744</v>
      </c>
      <c r="F26" s="8">
        <v>1.371208143736719E-05</v>
      </c>
      <c r="I26" s="5"/>
      <c r="J26" s="5" t="s">
        <v>317</v>
      </c>
      <c r="K26" s="8">
        <v>0.00628661449630895</v>
      </c>
      <c r="L26" s="8">
        <v>0.005659501850103482</v>
      </c>
      <c r="M26" s="8">
        <v>-0.0006271126462054676</v>
      </c>
    </row>
    <row r="27" spans="2:13">
      <c r="B27" s="5"/>
      <c r="C27" s="5" t="s">
        <v>259</v>
      </c>
      <c r="D27" s="8">
        <v>0.006394459255738841</v>
      </c>
      <c r="E27" s="8">
        <v>0.006407986244547702</v>
      </c>
      <c r="F27" s="8">
        <v>1.3526988808861E-05</v>
      </c>
      <c r="I27" s="5"/>
      <c r="J27" s="5" t="s">
        <v>318</v>
      </c>
      <c r="K27" s="8">
        <v>0.00834202325531338</v>
      </c>
      <c r="L27" s="8">
        <v>0.008199400366647918</v>
      </c>
      <c r="M27" s="8">
        <v>-0.0001426228886654626</v>
      </c>
    </row>
    <row r="28" spans="2:13">
      <c r="B28" s="5"/>
      <c r="C28" s="5" t="s">
        <v>260</v>
      </c>
      <c r="D28" s="8">
        <v>0.001828902062785716</v>
      </c>
      <c r="E28" s="8">
        <v>0.001841502184293483</v>
      </c>
      <c r="F28" s="8">
        <v>1.260012150776737E-05</v>
      </c>
      <c r="I28" s="5"/>
      <c r="J28" s="5" t="s">
        <v>319</v>
      </c>
      <c r="K28" s="8">
        <v>0.00366901926200922</v>
      </c>
      <c r="L28" s="8">
        <v>0.003624220828688689</v>
      </c>
      <c r="M28" s="8">
        <v>-4.479843332053091E-05</v>
      </c>
    </row>
    <row r="29" spans="2:13">
      <c r="B29" s="5"/>
      <c r="C29" s="5" t="s">
        <v>149</v>
      </c>
      <c r="D29" s="8">
        <v>0.003387498632894848</v>
      </c>
      <c r="E29" s="8">
        <v>0.003392456101805432</v>
      </c>
      <c r="F29" s="8">
        <v>4.957468910584285E-06</v>
      </c>
      <c r="I29" s="5"/>
      <c r="J29" s="5" t="s">
        <v>320</v>
      </c>
      <c r="K29" s="8">
        <v>0.005434020798743723</v>
      </c>
      <c r="L29" s="8">
        <v>0.005473650616430225</v>
      </c>
      <c r="M29" s="8">
        <v>3.962981768650207E-05</v>
      </c>
    </row>
    <row r="30" spans="2:13">
      <c r="B30" s="5"/>
      <c r="C30" s="5" t="s">
        <v>156</v>
      </c>
      <c r="D30" s="8">
        <v>0.001270310765217748</v>
      </c>
      <c r="E30" s="8">
        <v>0.001265849729717647</v>
      </c>
      <c r="F30" s="8">
        <v>-4.461035500100781E-06</v>
      </c>
      <c r="I30" s="5"/>
      <c r="J30" s="5" t="s">
        <v>321</v>
      </c>
      <c r="K30" s="8">
        <v>0.006055918253457098</v>
      </c>
      <c r="L30" s="8">
        <v>0.006254250143074227</v>
      </c>
      <c r="M30" s="8">
        <v>0.0001983318896171295</v>
      </c>
    </row>
    <row r="31" spans="2:13">
      <c r="B31" s="5"/>
      <c r="C31" s="5" t="s">
        <v>261</v>
      </c>
      <c r="D31" s="8">
        <v>0.00870484000035953</v>
      </c>
      <c r="E31" s="8">
        <v>0.008665390002698014</v>
      </c>
      <c r="F31" s="8">
        <v>-3.944999766151633E-05</v>
      </c>
      <c r="I31" s="5"/>
      <c r="J31" s="5" t="s">
        <v>322</v>
      </c>
      <c r="K31" s="8">
        <v>0.007812923846721618</v>
      </c>
      <c r="L31" s="8">
        <v>0.008436779618893218</v>
      </c>
      <c r="M31" s="8">
        <v>0.0006238557721716005</v>
      </c>
    </row>
    <row r="32" spans="2:13">
      <c r="B32" s="5"/>
      <c r="C32" s="5" t="s">
        <v>262</v>
      </c>
      <c r="D32" s="8">
        <v>0.007971749752947161</v>
      </c>
      <c r="E32" s="8">
        <v>0.007893096395589902</v>
      </c>
      <c r="F32" s="8">
        <v>-7.865335735725981E-05</v>
      </c>
      <c r="I32" s="5" t="s">
        <v>53</v>
      </c>
      <c r="J32" s="5" t="s">
        <v>41</v>
      </c>
      <c r="K32" s="8">
        <v>0.04928061864239452</v>
      </c>
      <c r="L32" s="8">
        <v>0.04618432662504949</v>
      </c>
      <c r="M32" s="8">
        <v>-0.003096292017345023</v>
      </c>
    </row>
    <row r="33" spans="2:13">
      <c r="B33" s="5"/>
      <c r="C33" s="5" t="s">
        <v>263</v>
      </c>
      <c r="D33" s="8">
        <v>0.003357118379544247</v>
      </c>
      <c r="E33" s="8">
        <v>0.003232439612496902</v>
      </c>
      <c r="F33" s="8">
        <v>-0.0001246787670473445</v>
      </c>
      <c r="I33" s="5"/>
      <c r="J33" s="5" t="s">
        <v>142</v>
      </c>
      <c r="K33" s="8">
        <v>0.01884103614964748</v>
      </c>
      <c r="L33" s="8">
        <v>0.01478025454671878</v>
      </c>
      <c r="M33" s="8">
        <v>-0.004060781602928696</v>
      </c>
    </row>
    <row r="34" spans="2:13">
      <c r="B34" s="5" t="s">
        <v>56</v>
      </c>
      <c r="C34" s="5" t="s">
        <v>41</v>
      </c>
      <c r="D34" s="8">
        <v>0.039404577433511</v>
      </c>
      <c r="E34" s="8">
        <v>0.05057651973616335</v>
      </c>
      <c r="F34" s="8">
        <v>0.01117194230265236</v>
      </c>
      <c r="I34" s="5"/>
      <c r="J34" s="5" t="s">
        <v>150</v>
      </c>
      <c r="K34" s="8">
        <v>6.411097628345737E-06</v>
      </c>
      <c r="L34" s="8">
        <v>2.319649140605213E-05</v>
      </c>
      <c r="M34" s="8">
        <v>1.67853937777064E-05</v>
      </c>
    </row>
    <row r="35" spans="2:13">
      <c r="B35" s="5"/>
      <c r="C35" s="5" t="s">
        <v>219</v>
      </c>
      <c r="D35" s="8">
        <v>0</v>
      </c>
      <c r="E35" s="8">
        <v>0.005619066777430549</v>
      </c>
      <c r="F35" s="8">
        <v>0.005619066777430549</v>
      </c>
      <c r="I35" s="5"/>
      <c r="J35" s="5" t="s">
        <v>323</v>
      </c>
      <c r="K35" s="8">
        <v>0.001748116415211724</v>
      </c>
      <c r="L35" s="8">
        <v>0.001765028212438213</v>
      </c>
      <c r="M35" s="8">
        <v>1.69117972264887E-05</v>
      </c>
    </row>
    <row r="36" spans="2:13">
      <c r="B36" s="5"/>
      <c r="C36" s="5" t="s">
        <v>221</v>
      </c>
      <c r="D36" s="8">
        <v>0</v>
      </c>
      <c r="E36" s="8">
        <v>0.005435921300611462</v>
      </c>
      <c r="F36" s="8">
        <v>0.005435921300611462</v>
      </c>
      <c r="I36" s="5"/>
      <c r="J36" s="5" t="s">
        <v>324</v>
      </c>
      <c r="K36" s="8">
        <v>0.006047989532662719</v>
      </c>
      <c r="L36" s="8">
        <v>0.006077778334979045</v>
      </c>
      <c r="M36" s="8">
        <v>2.978880231632643E-05</v>
      </c>
    </row>
    <row r="37" spans="2:13">
      <c r="B37" s="5"/>
      <c r="C37" s="5" t="s">
        <v>94</v>
      </c>
      <c r="D37" s="8">
        <v>0.008909809567956535</v>
      </c>
      <c r="E37" s="8">
        <v>0.00911113792663616</v>
      </c>
      <c r="F37" s="8">
        <v>0.0002013283586796248</v>
      </c>
      <c r="I37" s="5"/>
      <c r="J37" s="5" t="s">
        <v>325</v>
      </c>
      <c r="K37" s="8">
        <v>0.004005904398465911</v>
      </c>
      <c r="L37" s="8">
        <v>0.00409959351040182</v>
      </c>
      <c r="M37" s="8">
        <v>9.368911193590942E-05</v>
      </c>
    </row>
    <row r="38" spans="2:13">
      <c r="B38" s="5"/>
      <c r="C38" s="5" t="s">
        <v>264</v>
      </c>
      <c r="D38" s="8">
        <v>0.003054823198657854</v>
      </c>
      <c r="E38" s="8">
        <v>0.00316801678304646</v>
      </c>
      <c r="F38" s="8">
        <v>0.0001131935843886067</v>
      </c>
      <c r="I38" s="5"/>
      <c r="J38" s="5" t="s">
        <v>93</v>
      </c>
      <c r="K38" s="8">
        <v>0.005451852750636315</v>
      </c>
      <c r="L38" s="8">
        <v>0.005548692185055741</v>
      </c>
      <c r="M38" s="8">
        <v>9.683943441942539E-05</v>
      </c>
    </row>
    <row r="39" spans="2:13">
      <c r="B39" s="5"/>
      <c r="C39" s="5" t="s">
        <v>265</v>
      </c>
      <c r="D39" s="8">
        <v>0.003054387571546269</v>
      </c>
      <c r="E39" s="8">
        <v>0.003083925558470412</v>
      </c>
      <c r="F39" s="8">
        <v>2.953798692414272E-05</v>
      </c>
      <c r="I39" s="5"/>
      <c r="J39" s="5" t="s">
        <v>326</v>
      </c>
      <c r="K39" s="8">
        <v>0.007978296445422486</v>
      </c>
      <c r="L39" s="8">
        <v>0.008078553061959261</v>
      </c>
      <c r="M39" s="8">
        <v>0.0001002566165367747</v>
      </c>
    </row>
    <row r="40" spans="2:13">
      <c r="B40" s="5"/>
      <c r="C40" s="5" t="s">
        <v>266</v>
      </c>
      <c r="D40" s="8">
        <v>0.002088527823073891</v>
      </c>
      <c r="E40" s="8">
        <v>0.002085272366607124</v>
      </c>
      <c r="F40" s="8">
        <v>-3.255456466767347E-06</v>
      </c>
      <c r="I40" s="5"/>
      <c r="J40" s="5" t="s">
        <v>327</v>
      </c>
      <c r="K40" s="8">
        <v>0.005201011852719535</v>
      </c>
      <c r="L40" s="8">
        <v>0.005811230282090576</v>
      </c>
      <c r="M40" s="8">
        <v>0.0006102184293710414</v>
      </c>
    </row>
    <row r="41" spans="2:13">
      <c r="B41" s="5"/>
      <c r="C41" s="5" t="s">
        <v>267</v>
      </c>
      <c r="D41" s="8">
        <v>0.002165443066433822</v>
      </c>
      <c r="E41" s="8">
        <v>0.002119820278678588</v>
      </c>
      <c r="F41" s="8">
        <v>-4.562278775523381E-05</v>
      </c>
      <c r="I41" s="5" t="s">
        <v>71</v>
      </c>
      <c r="J41" s="5" t="s">
        <v>41</v>
      </c>
      <c r="K41" s="8">
        <v>0.1358256491516099</v>
      </c>
      <c r="L41" s="8">
        <v>0.1344118609249962</v>
      </c>
      <c r="M41" s="8">
        <v>-0.001413788226613653</v>
      </c>
    </row>
    <row r="42" spans="2:13">
      <c r="B42" s="5"/>
      <c r="C42" s="5" t="s">
        <v>268</v>
      </c>
      <c r="D42" s="8">
        <v>0.009498930780693072</v>
      </c>
      <c r="E42" s="8">
        <v>0.009434187889343477</v>
      </c>
      <c r="F42" s="8">
        <v>-6.474289134959441E-05</v>
      </c>
      <c r="I42" s="5"/>
      <c r="J42" s="5" t="s">
        <v>104</v>
      </c>
      <c r="K42" s="8">
        <v>0.01161676675037794</v>
      </c>
      <c r="L42" s="8">
        <v>0.009758557963334831</v>
      </c>
      <c r="M42" s="8">
        <v>-0.001858208787043113</v>
      </c>
    </row>
    <row r="43" spans="2:13">
      <c r="B43" s="5"/>
      <c r="C43" s="5" t="s">
        <v>169</v>
      </c>
      <c r="D43" s="8">
        <v>0.01063265542514956</v>
      </c>
      <c r="E43" s="8">
        <v>0.01051917085533912</v>
      </c>
      <c r="F43" s="8">
        <v>-0.0001134845698104354</v>
      </c>
      <c r="I43" s="5"/>
      <c r="J43" s="5" t="s">
        <v>328</v>
      </c>
      <c r="K43" s="8">
        <v>0.005532345576645516</v>
      </c>
      <c r="L43" s="8">
        <v>0.005434468254151122</v>
      </c>
      <c r="M43" s="8">
        <v>-9.787732249439372E-05</v>
      </c>
    </row>
    <row r="44" spans="2:13">
      <c r="B44" s="5" t="s">
        <v>55</v>
      </c>
      <c r="C44" s="5" t="s">
        <v>41</v>
      </c>
      <c r="D44" s="8">
        <v>0.03664580897257021</v>
      </c>
      <c r="E44" s="8">
        <v>0.03699376591071188</v>
      </c>
      <c r="F44" s="8">
        <v>0.0003479569381416633</v>
      </c>
      <c r="I44" s="5"/>
      <c r="J44" s="5" t="s">
        <v>137</v>
      </c>
      <c r="K44" s="8">
        <v>0.02052159474250236</v>
      </c>
      <c r="L44" s="8">
        <v>0.0204693518971865</v>
      </c>
      <c r="M44" s="8">
        <v>-5.224284531585993E-05</v>
      </c>
    </row>
    <row r="45" spans="2:13">
      <c r="B45" s="5"/>
      <c r="C45" s="5" t="s">
        <v>269</v>
      </c>
      <c r="D45" s="8">
        <v>0.007097029287771174</v>
      </c>
      <c r="E45" s="8">
        <v>0.00720203044559801</v>
      </c>
      <c r="F45" s="8">
        <v>0.0001050011578268353</v>
      </c>
      <c r="I45" s="5"/>
      <c r="J45" s="5" t="s">
        <v>329</v>
      </c>
      <c r="K45" s="8">
        <v>0.006643234977082726</v>
      </c>
      <c r="L45" s="8">
        <v>0.006603161117676414</v>
      </c>
      <c r="M45" s="8">
        <v>-4.007385940631158E-05</v>
      </c>
    </row>
    <row r="46" spans="2:13">
      <c r="B46" s="5"/>
      <c r="C46" s="5" t="s">
        <v>270</v>
      </c>
      <c r="D46" s="8">
        <v>0.006715525137229773</v>
      </c>
      <c r="E46" s="8">
        <v>0.006818448178741917</v>
      </c>
      <c r="F46" s="8">
        <v>0.0001029230415121448</v>
      </c>
      <c r="I46" s="5"/>
      <c r="J46" s="5" t="s">
        <v>330</v>
      </c>
      <c r="K46" s="8">
        <v>0.007028512885347987</v>
      </c>
      <c r="L46" s="8">
        <v>0.007017598734087045</v>
      </c>
      <c r="M46" s="8">
        <v>-1.09141512609429E-05</v>
      </c>
    </row>
    <row r="47" spans="2:13">
      <c r="B47" s="5"/>
      <c r="C47" s="5" t="s">
        <v>271</v>
      </c>
      <c r="D47" s="8">
        <v>0.005396031180115517</v>
      </c>
      <c r="E47" s="8">
        <v>0.00548984483916557</v>
      </c>
      <c r="F47" s="8">
        <v>9.381365905005313E-05</v>
      </c>
      <c r="I47" s="5"/>
      <c r="J47" s="5" t="s">
        <v>331</v>
      </c>
      <c r="K47" s="8">
        <v>0.001829203823253695</v>
      </c>
      <c r="L47" s="8">
        <v>0.001824513161418626</v>
      </c>
      <c r="M47" s="8">
        <v>-4.69066183506864E-06</v>
      </c>
    </row>
    <row r="48" spans="2:13">
      <c r="B48" s="5"/>
      <c r="C48" s="5" t="s">
        <v>272</v>
      </c>
      <c r="D48" s="8">
        <v>0.002555846938515979</v>
      </c>
      <c r="E48" s="8">
        <v>0.002591176978525051</v>
      </c>
      <c r="F48" s="8">
        <v>3.533004000907123E-05</v>
      </c>
      <c r="I48" s="5"/>
      <c r="J48" s="5" t="s">
        <v>332</v>
      </c>
      <c r="K48" s="8">
        <v>0.007200918285710916</v>
      </c>
      <c r="L48" s="8">
        <v>0.007200737942623258</v>
      </c>
      <c r="M48" s="8">
        <v>-1.803430876579082E-07</v>
      </c>
    </row>
    <row r="49" spans="2:13">
      <c r="B49" s="5"/>
      <c r="C49" s="5" t="s">
        <v>273</v>
      </c>
      <c r="D49" s="8">
        <v>0.006641659167480655</v>
      </c>
      <c r="E49" s="8">
        <v>0.006671054606315581</v>
      </c>
      <c r="F49" s="8">
        <v>2.939543883492563E-05</v>
      </c>
      <c r="I49" s="5"/>
      <c r="J49" s="5" t="s">
        <v>333</v>
      </c>
      <c r="K49" s="8">
        <v>0.00543678695293901</v>
      </c>
      <c r="L49" s="8">
        <v>0.005442013380587351</v>
      </c>
      <c r="M49" s="8">
        <v>5.226427648340887E-06</v>
      </c>
    </row>
    <row r="50" spans="2:13">
      <c r="B50" s="5"/>
      <c r="C50" s="5" t="s">
        <v>274</v>
      </c>
      <c r="D50" s="8">
        <v>0.003712210897181165</v>
      </c>
      <c r="E50" s="8">
        <v>0.003707494156604573</v>
      </c>
      <c r="F50" s="8">
        <v>-4.7167405765919E-06</v>
      </c>
      <c r="I50" s="5"/>
      <c r="J50" s="5" t="s">
        <v>334</v>
      </c>
      <c r="K50" s="8">
        <v>0.00296797445395425</v>
      </c>
      <c r="L50" s="8">
        <v>0.002974715788990865</v>
      </c>
      <c r="M50" s="8">
        <v>6.741335036614983E-06</v>
      </c>
    </row>
    <row r="51" spans="2:13">
      <c r="B51" s="5"/>
      <c r="C51" s="5" t="s">
        <v>275</v>
      </c>
      <c r="D51" s="8">
        <v>0.004527506364275948</v>
      </c>
      <c r="E51" s="8">
        <v>0.004513716705761173</v>
      </c>
      <c r="F51" s="8">
        <v>-1.378965851477499E-05</v>
      </c>
      <c r="I51" s="5"/>
      <c r="J51" s="5" t="s">
        <v>335</v>
      </c>
      <c r="K51" s="8">
        <v>0.003817740902102587</v>
      </c>
      <c r="L51" s="8">
        <v>0.003827938354237637</v>
      </c>
      <c r="M51" s="8">
        <v>1.01974521350503E-05</v>
      </c>
    </row>
    <row r="52" spans="2:13">
      <c r="B52" s="5" t="s">
        <v>70</v>
      </c>
      <c r="C52" s="5" t="s">
        <v>41</v>
      </c>
      <c r="D52" s="8">
        <v>0.0718190768488593</v>
      </c>
      <c r="E52" s="8">
        <v>0.07182855823451303</v>
      </c>
      <c r="F52" s="8">
        <v>9.481385653742867E-06</v>
      </c>
      <c r="I52" s="5"/>
      <c r="J52" s="5" t="s">
        <v>336</v>
      </c>
      <c r="K52" s="8">
        <v>0.005316821919870984</v>
      </c>
      <c r="L52" s="8">
        <v>0.00533225021411301</v>
      </c>
      <c r="M52" s="8">
        <v>1.542829424202533E-05</v>
      </c>
    </row>
    <row r="53" spans="2:13">
      <c r="B53" s="5"/>
      <c r="C53" s="5" t="s">
        <v>152</v>
      </c>
      <c r="D53" s="8">
        <v>0</v>
      </c>
      <c r="E53" s="8">
        <v>0.001093463670402631</v>
      </c>
      <c r="F53" s="8">
        <v>0.001093463670402631</v>
      </c>
      <c r="I53" s="5"/>
      <c r="J53" s="5" t="s">
        <v>167</v>
      </c>
      <c r="K53" s="8">
        <v>0.0114496768215578</v>
      </c>
      <c r="L53" s="8">
        <v>0.01146960076125646</v>
      </c>
      <c r="M53" s="8">
        <v>1.992393969865898E-05</v>
      </c>
    </row>
    <row r="54" spans="2:13">
      <c r="B54" s="5"/>
      <c r="C54" s="5" t="s">
        <v>157</v>
      </c>
      <c r="D54" s="8">
        <v>0.0007755937873017821</v>
      </c>
      <c r="E54" s="8">
        <v>0.001398863274051081</v>
      </c>
      <c r="F54" s="8">
        <v>0.0006232694867492991</v>
      </c>
      <c r="I54" s="5"/>
      <c r="J54" s="5" t="s">
        <v>337</v>
      </c>
      <c r="K54" s="8">
        <v>0.003751749456115746</v>
      </c>
      <c r="L54" s="8">
        <v>0.00379001215893886</v>
      </c>
      <c r="M54" s="8">
        <v>3.826270282311422E-05</v>
      </c>
    </row>
    <row r="55" spans="2:13">
      <c r="B55" s="5"/>
      <c r="C55" s="5" t="s">
        <v>276</v>
      </c>
      <c r="D55" s="8">
        <v>0.01364409534199606</v>
      </c>
      <c r="E55" s="8">
        <v>0.0137186454065619</v>
      </c>
      <c r="F55" s="8">
        <v>7.455006456584014E-05</v>
      </c>
      <c r="I55" s="5"/>
      <c r="J55" s="5" t="s">
        <v>338</v>
      </c>
      <c r="K55" s="8">
        <v>0.005627998572466071</v>
      </c>
      <c r="L55" s="8">
        <v>0.005687139064204661</v>
      </c>
      <c r="M55" s="8">
        <v>5.914049173859001E-05</v>
      </c>
    </row>
    <row r="56" spans="2:13">
      <c r="B56" s="5"/>
      <c r="C56" s="5" t="s">
        <v>143</v>
      </c>
      <c r="D56" s="8">
        <v>0.01454951282778179</v>
      </c>
      <c r="E56" s="8">
        <v>0.01458125541335912</v>
      </c>
      <c r="F56" s="8">
        <v>3.174258557733269E-05</v>
      </c>
      <c r="I56" s="5"/>
      <c r="J56" s="5" t="s">
        <v>168</v>
      </c>
      <c r="K56" s="8">
        <v>0.01330643384964223</v>
      </c>
      <c r="L56" s="8">
        <v>0.01337270629701493</v>
      </c>
      <c r="M56" s="8">
        <v>6.627244737269881E-05</v>
      </c>
    </row>
    <row r="57" spans="2:13">
      <c r="B57" s="5"/>
      <c r="C57" s="5" t="s">
        <v>277</v>
      </c>
      <c r="D57" s="8">
        <v>0.008940752615266168</v>
      </c>
      <c r="E57" s="8">
        <v>0.008956894430037509</v>
      </c>
      <c r="F57" s="8">
        <v>1.614181477134144E-05</v>
      </c>
      <c r="I57" s="5"/>
      <c r="J57" s="5" t="s">
        <v>96</v>
      </c>
      <c r="K57" s="8">
        <v>0.009515110278176669</v>
      </c>
      <c r="L57" s="8">
        <v>0.009712768017820639</v>
      </c>
      <c r="M57" s="8">
        <v>0.0001976577396439697</v>
      </c>
    </row>
    <row r="58" spans="2:13">
      <c r="B58" s="5"/>
      <c r="C58" s="5" t="s">
        <v>278</v>
      </c>
      <c r="D58" s="8">
        <v>0.005574778607008901</v>
      </c>
      <c r="E58" s="8">
        <v>0.005587010934409111</v>
      </c>
      <c r="F58" s="8">
        <v>1.223232740020942E-05</v>
      </c>
      <c r="I58" s="5"/>
      <c r="J58" s="5" t="s">
        <v>166</v>
      </c>
      <c r="K58" s="8">
        <v>0.0142627789038634</v>
      </c>
      <c r="L58" s="8">
        <v>0.01449432781735404</v>
      </c>
      <c r="M58" s="8">
        <v>0.0002315489134906319</v>
      </c>
    </row>
    <row r="59" spans="2:13">
      <c r="B59" s="5"/>
      <c r="C59" s="5" t="s">
        <v>279</v>
      </c>
      <c r="D59" s="8">
        <v>0.002039227038528164</v>
      </c>
      <c r="E59" s="8">
        <v>0.002050348243851023</v>
      </c>
      <c r="F59" s="8">
        <v>1.11212053228592E-05</v>
      </c>
      <c r="I59" s="5" t="s">
        <v>67</v>
      </c>
      <c r="J59" s="5" t="s">
        <v>41</v>
      </c>
      <c r="K59" s="8">
        <v>0.1227218618648956</v>
      </c>
      <c r="L59" s="8">
        <v>0.1177631863934877</v>
      </c>
      <c r="M59" s="8">
        <v>-0.004958675471407815</v>
      </c>
    </row>
    <row r="60" spans="2:13">
      <c r="B60" s="5"/>
      <c r="C60" s="5" t="s">
        <v>280</v>
      </c>
      <c r="D60" s="8">
        <v>0.002234284218630163</v>
      </c>
      <c r="E60" s="8">
        <v>0.002245103630523569</v>
      </c>
      <c r="F60" s="8">
        <v>1.081941189340525E-05</v>
      </c>
      <c r="I60" s="5"/>
      <c r="J60" s="5" t="s">
        <v>110</v>
      </c>
      <c r="K60" s="8">
        <v>0.02527914003477663</v>
      </c>
      <c r="L60" s="8">
        <v>0.02221288622055766</v>
      </c>
      <c r="M60" s="8">
        <v>-0.003066253814218971</v>
      </c>
    </row>
    <row r="61" spans="2:13">
      <c r="B61" s="5"/>
      <c r="C61" s="5" t="s">
        <v>281</v>
      </c>
      <c r="D61" s="8">
        <v>0.003146254642275011</v>
      </c>
      <c r="E61" s="8">
        <v>0.003147844831268527</v>
      </c>
      <c r="F61" s="8">
        <v>1.590188993515814E-06</v>
      </c>
      <c r="I61" s="5"/>
      <c r="J61" s="5" t="s">
        <v>174</v>
      </c>
      <c r="K61" s="8">
        <v>0.006050244894054313</v>
      </c>
      <c r="L61" s="8">
        <v>0.003488066616974756</v>
      </c>
      <c r="M61" s="8">
        <v>-0.002562178277079557</v>
      </c>
    </row>
    <row r="62" spans="2:13">
      <c r="B62" s="5"/>
      <c r="C62" s="5" t="s">
        <v>107</v>
      </c>
      <c r="D62" s="8">
        <v>0.004959450911448641</v>
      </c>
      <c r="E62" s="8">
        <v>0.004727866245309569</v>
      </c>
      <c r="F62" s="8">
        <v>-0.0002315846661390718</v>
      </c>
      <c r="I62" s="5"/>
      <c r="J62" s="5" t="s">
        <v>339</v>
      </c>
      <c r="K62" s="8">
        <v>0.00830347468436464</v>
      </c>
      <c r="L62" s="8">
        <v>0.007968200050521967</v>
      </c>
      <c r="M62" s="8">
        <v>-0.0003352746338426728</v>
      </c>
    </row>
    <row r="63" spans="2:13">
      <c r="B63" s="5"/>
      <c r="C63" s="5" t="s">
        <v>105</v>
      </c>
      <c r="D63" s="8">
        <v>0.01118588652690686</v>
      </c>
      <c r="E63" s="8">
        <v>0.01087166403996515</v>
      </c>
      <c r="F63" s="8">
        <v>-0.0003142224869417121</v>
      </c>
      <c r="I63" s="5"/>
      <c r="J63" s="5" t="s">
        <v>340</v>
      </c>
      <c r="K63" s="8">
        <v>0.003543251957876415</v>
      </c>
      <c r="L63" s="8">
        <v>0.003477590805662806</v>
      </c>
      <c r="M63" s="8">
        <v>-6.566115221360875E-05</v>
      </c>
    </row>
    <row r="64" spans="2:13">
      <c r="B64" s="5"/>
      <c r="C64" s="5" t="s">
        <v>235</v>
      </c>
      <c r="D64" s="8">
        <v>0.00476924033171575</v>
      </c>
      <c r="E64" s="8">
        <v>0.003449598114773842</v>
      </c>
      <c r="F64" s="8">
        <v>-0.001319642216941907</v>
      </c>
      <c r="I64" s="5"/>
      <c r="J64" s="5" t="s">
        <v>341</v>
      </c>
      <c r="K64" s="8">
        <v>0.00351028985619303</v>
      </c>
      <c r="L64" s="8">
        <v>0.0035079638561935</v>
      </c>
      <c r="M64" s="8">
        <v>-2.325999999529434E-06</v>
      </c>
    </row>
    <row r="65" spans="2:13">
      <c r="B65" s="5" t="s">
        <v>62</v>
      </c>
      <c r="C65" s="5" t="s">
        <v>41</v>
      </c>
      <c r="D65" s="8">
        <v>0.04449302287858584</v>
      </c>
      <c r="E65" s="8">
        <v>0.04694643692864907</v>
      </c>
      <c r="F65" s="8">
        <v>0.002453414050063236</v>
      </c>
      <c r="I65" s="5"/>
      <c r="J65" s="5" t="s">
        <v>138</v>
      </c>
      <c r="K65" s="8">
        <v>0.01773903402684937</v>
      </c>
      <c r="L65" s="8">
        <v>0.01773976487488593</v>
      </c>
      <c r="M65" s="8">
        <v>7.308480365515735E-07</v>
      </c>
    </row>
    <row r="66" spans="2:13">
      <c r="B66" s="5"/>
      <c r="C66" s="5" t="s">
        <v>222</v>
      </c>
      <c r="D66" s="8">
        <v>0</v>
      </c>
      <c r="E66" s="8">
        <v>0.001952424821544638</v>
      </c>
      <c r="F66" s="8">
        <v>0.001952424821544638</v>
      </c>
      <c r="I66" s="5"/>
      <c r="J66" s="5" t="s">
        <v>342</v>
      </c>
      <c r="K66" s="8">
        <v>0.008613175180100898</v>
      </c>
      <c r="L66" s="8">
        <v>0.008615364169497522</v>
      </c>
      <c r="M66" s="8">
        <v>2.188989396623847E-06</v>
      </c>
    </row>
    <row r="67" spans="2:13">
      <c r="B67" s="5"/>
      <c r="C67" s="5" t="s">
        <v>282</v>
      </c>
      <c r="D67" s="8">
        <v>0.0087902639276498</v>
      </c>
      <c r="E67" s="8">
        <v>0.008950836918950142</v>
      </c>
      <c r="F67" s="8">
        <v>0.0001605729913003416</v>
      </c>
      <c r="I67" s="5"/>
      <c r="J67" s="5" t="s">
        <v>158</v>
      </c>
      <c r="K67" s="8">
        <v>0.001374961320182987</v>
      </c>
      <c r="L67" s="8">
        <v>0.001419477126722854</v>
      </c>
      <c r="M67" s="8">
        <v>4.451580653986741E-05</v>
      </c>
    </row>
    <row r="68" spans="2:13">
      <c r="B68" s="5"/>
      <c r="C68" s="5" t="s">
        <v>283</v>
      </c>
      <c r="D68" s="8">
        <v>0.005426402317536457</v>
      </c>
      <c r="E68" s="8">
        <v>0.005545775151211735</v>
      </c>
      <c r="F68" s="8">
        <v>0.0001193728336752785</v>
      </c>
      <c r="I68" s="5"/>
      <c r="J68" s="5" t="s">
        <v>343</v>
      </c>
      <c r="K68" s="8">
        <v>0.004677935281455274</v>
      </c>
      <c r="L68" s="8">
        <v>0.00477229760006529</v>
      </c>
      <c r="M68" s="8">
        <v>9.436231861001572E-05</v>
      </c>
    </row>
    <row r="69" spans="2:13">
      <c r="B69" s="5"/>
      <c r="C69" s="5" t="s">
        <v>284</v>
      </c>
      <c r="D69" s="8">
        <v>0.005293607550508937</v>
      </c>
      <c r="E69" s="8">
        <v>0.005380949843594343</v>
      </c>
      <c r="F69" s="8">
        <v>8.734229308540644E-05</v>
      </c>
      <c r="I69" s="5"/>
      <c r="J69" s="5" t="s">
        <v>139</v>
      </c>
      <c r="K69" s="8">
        <v>0.01724555562628878</v>
      </c>
      <c r="L69" s="8">
        <v>0.01734570315519612</v>
      </c>
      <c r="M69" s="8">
        <v>0.0001001475289073399</v>
      </c>
    </row>
    <row r="70" spans="2:13">
      <c r="B70" s="5"/>
      <c r="C70" s="5" t="s">
        <v>285</v>
      </c>
      <c r="D70" s="8">
        <v>0.00752228741976097</v>
      </c>
      <c r="E70" s="8">
        <v>0.007590250670870693</v>
      </c>
      <c r="F70" s="8">
        <v>6.796325110972317E-05</v>
      </c>
      <c r="I70" s="5"/>
      <c r="J70" s="5" t="s">
        <v>344</v>
      </c>
      <c r="K70" s="8">
        <v>0.01145909634024618</v>
      </c>
      <c r="L70" s="8">
        <v>0.01157154084525253</v>
      </c>
      <c r="M70" s="8">
        <v>0.000112444505006349</v>
      </c>
    </row>
    <row r="71" spans="2:13">
      <c r="B71" s="5"/>
      <c r="C71" s="5" t="s">
        <v>286</v>
      </c>
      <c r="D71" s="8">
        <v>0.005304359813674546</v>
      </c>
      <c r="E71" s="8">
        <v>0.00533254695125516</v>
      </c>
      <c r="F71" s="8">
        <v>2.818713758061427E-05</v>
      </c>
      <c r="I71" s="5"/>
      <c r="J71" s="5" t="s">
        <v>345</v>
      </c>
      <c r="K71" s="8">
        <v>0.0117565653395431</v>
      </c>
      <c r="L71" s="8">
        <v>0.01187479454151648</v>
      </c>
      <c r="M71" s="8">
        <v>0.0001182292019733747</v>
      </c>
    </row>
    <row r="72" spans="2:13">
      <c r="B72" s="5"/>
      <c r="C72" s="5" t="s">
        <v>287</v>
      </c>
      <c r="D72" s="8">
        <v>0.007520286662598044</v>
      </c>
      <c r="E72" s="8">
        <v>0.007546496734992188</v>
      </c>
      <c r="F72" s="8">
        <v>2.621007239414323E-05</v>
      </c>
      <c r="I72" s="5"/>
      <c r="J72" s="5" t="s">
        <v>346</v>
      </c>
      <c r="K72" s="8">
        <v>0.00316913732296393</v>
      </c>
      <c r="L72" s="8">
        <v>0.003769536530440331</v>
      </c>
      <c r="M72" s="8">
        <v>0.0006003992074764017</v>
      </c>
    </row>
    <row r="73" spans="2:13">
      <c r="B73" s="5"/>
      <c r="C73" s="5" t="s">
        <v>288</v>
      </c>
      <c r="D73" s="8">
        <v>0.002830331901219455</v>
      </c>
      <c r="E73" s="8">
        <v>0.002854816474002458</v>
      </c>
      <c r="F73" s="8">
        <v>2.448457278300372E-05</v>
      </c>
      <c r="I73" s="6"/>
      <c r="J73" s="6"/>
      <c r="K73" s="6"/>
      <c r="L73" s="6"/>
      <c r="M73" s="6"/>
    </row>
    <row r="74" spans="2:13">
      <c r="B74" s="5"/>
      <c r="C74" s="5" t="s">
        <v>289</v>
      </c>
      <c r="D74" s="8">
        <v>0.001805483285637627</v>
      </c>
      <c r="E74" s="8">
        <v>0.001792339362227714</v>
      </c>
      <c r="F74" s="8">
        <v>-1.314392340991317E-05</v>
      </c>
    </row>
    <row r="75" spans="2:13">
      <c r="B75" s="5" t="s">
        <v>57</v>
      </c>
      <c r="C75" s="5" t="s">
        <v>41</v>
      </c>
      <c r="D75" s="8">
        <v>0.03620649974772414</v>
      </c>
      <c r="E75" s="8">
        <v>0.0364925479421037</v>
      </c>
      <c r="F75" s="8">
        <v>0.000286048194379562</v>
      </c>
    </row>
    <row r="76" spans="2:13">
      <c r="B76" s="5"/>
      <c r="C76" s="5" t="s">
        <v>290</v>
      </c>
      <c r="D76" s="8">
        <v>0.006150187987679918</v>
      </c>
      <c r="E76" s="8">
        <v>0.006288790543240887</v>
      </c>
      <c r="F76" s="8">
        <v>0.0001386025555609686</v>
      </c>
    </row>
    <row r="77" spans="2:13">
      <c r="B77" s="5"/>
      <c r="C77" s="5" t="s">
        <v>291</v>
      </c>
      <c r="D77" s="8">
        <v>0.006557424898355338</v>
      </c>
      <c r="E77" s="8">
        <v>0.006669399136773117</v>
      </c>
      <c r="F77" s="8">
        <v>0.0001119742384177785</v>
      </c>
    </row>
    <row r="78" spans="2:13">
      <c r="B78" s="5"/>
      <c r="C78" s="5" t="s">
        <v>292</v>
      </c>
      <c r="D78" s="8">
        <v>0.004468130306453386</v>
      </c>
      <c r="E78" s="8">
        <v>0.004540165936536996</v>
      </c>
      <c r="F78" s="8">
        <v>7.203563008361009E-05</v>
      </c>
    </row>
    <row r="79" spans="2:13">
      <c r="B79" s="5"/>
      <c r="C79" s="5" t="s">
        <v>293</v>
      </c>
      <c r="D79" s="8">
        <v>0.00781346787473204</v>
      </c>
      <c r="E79" s="8">
        <v>0.007853733717609014</v>
      </c>
      <c r="F79" s="8">
        <v>4.026584287697421E-05</v>
      </c>
    </row>
    <row r="80" spans="2:13">
      <c r="B80" s="5"/>
      <c r="C80" s="5" t="s">
        <v>154</v>
      </c>
      <c r="D80" s="8">
        <v>0.001202552775216812</v>
      </c>
      <c r="E80" s="8">
        <v>0.001215477951703705</v>
      </c>
      <c r="F80" s="8">
        <v>1.292517648689281E-05</v>
      </c>
    </row>
    <row r="81" spans="2:6">
      <c r="B81" s="5"/>
      <c r="C81" s="5" t="s">
        <v>294</v>
      </c>
      <c r="D81" s="8">
        <v>0.006196395300288421</v>
      </c>
      <c r="E81" s="8">
        <v>0.006189008844697224</v>
      </c>
      <c r="F81" s="8">
        <v>-7.386455591197431E-06</v>
      </c>
    </row>
    <row r="82" spans="2:6">
      <c r="B82" s="5"/>
      <c r="C82" s="5" t="s">
        <v>295</v>
      </c>
      <c r="D82" s="8">
        <v>0.003818340604998223</v>
      </c>
      <c r="E82" s="8">
        <v>0.003735971811542759</v>
      </c>
      <c r="F82" s="8">
        <v>-8.236879345546472E-05</v>
      </c>
    </row>
    <row r="83" spans="2:6">
      <c r="B83" s="5" t="s">
        <v>54</v>
      </c>
      <c r="C83" s="5" t="s">
        <v>41</v>
      </c>
      <c r="D83" s="8">
        <v>0.04640538561670215</v>
      </c>
      <c r="E83" s="8">
        <v>0.05139751469254915</v>
      </c>
      <c r="F83" s="8">
        <v>0.004992129075846998</v>
      </c>
    </row>
    <row r="84" spans="2:6">
      <c r="B84" s="5"/>
      <c r="C84" s="5" t="s">
        <v>97</v>
      </c>
      <c r="D84" s="8">
        <v>0.01323213609827063</v>
      </c>
      <c r="E84" s="8">
        <v>0.0167078637757993</v>
      </c>
      <c r="F84" s="8">
        <v>0.003475727677528666</v>
      </c>
    </row>
    <row r="85" spans="2:6">
      <c r="B85" s="5"/>
      <c r="C85" s="5" t="s">
        <v>296</v>
      </c>
      <c r="D85" s="8">
        <v>0.01162036074913008</v>
      </c>
      <c r="E85" s="8">
        <v>0.01294447891514446</v>
      </c>
      <c r="F85" s="8">
        <v>0.001324118166014373</v>
      </c>
    </row>
    <row r="86" spans="2:6">
      <c r="B86" s="5"/>
      <c r="C86" s="5" t="s">
        <v>88</v>
      </c>
      <c r="D86" s="8">
        <v>0.005449477628686649</v>
      </c>
      <c r="E86" s="8">
        <v>0.005664822850034693</v>
      </c>
      <c r="F86" s="8">
        <v>0.0002153452213480437</v>
      </c>
    </row>
    <row r="87" spans="2:6">
      <c r="B87" s="5"/>
      <c r="C87" s="5" t="s">
        <v>90</v>
      </c>
      <c r="D87" s="8">
        <v>0.003557341712834408</v>
      </c>
      <c r="E87" s="8">
        <v>0.003750287075196214</v>
      </c>
      <c r="F87" s="8">
        <v>0.0001929453623618063</v>
      </c>
    </row>
    <row r="88" spans="2:6">
      <c r="B88" s="5"/>
      <c r="C88" s="5" t="s">
        <v>297</v>
      </c>
      <c r="D88" s="8">
        <v>0.002611345870402615</v>
      </c>
      <c r="E88" s="8">
        <v>0.002628881327409764</v>
      </c>
      <c r="F88" s="8">
        <v>1.753545700714908E-05</v>
      </c>
    </row>
    <row r="89" spans="2:6">
      <c r="B89" s="5"/>
      <c r="C89" s="5" t="s">
        <v>298</v>
      </c>
      <c r="D89" s="8">
        <v>0.004500732334515357</v>
      </c>
      <c r="E89" s="8">
        <v>0.004465213690307115</v>
      </c>
      <c r="F89" s="8">
        <v>-3.551864420824145E-05</v>
      </c>
    </row>
    <row r="90" spans="2:6">
      <c r="B90" s="5"/>
      <c r="C90" s="5" t="s">
        <v>299</v>
      </c>
      <c r="D90" s="8">
        <v>0.005433991222862406</v>
      </c>
      <c r="E90" s="8">
        <v>0.005235967058657608</v>
      </c>
      <c r="F90" s="8">
        <v>-0.0001980241642047988</v>
      </c>
    </row>
    <row r="91" spans="2:6">
      <c r="B91" s="5" t="s">
        <v>58</v>
      </c>
      <c r="C91" s="5" t="s">
        <v>41</v>
      </c>
      <c r="D91" s="8">
        <v>0.01417751552313638</v>
      </c>
      <c r="E91" s="8">
        <v>0.01426651623533284</v>
      </c>
      <c r="F91" s="8">
        <v>8.900071219646423E-05</v>
      </c>
    </row>
    <row r="92" spans="2:6">
      <c r="B92" s="5"/>
      <c r="C92" s="5" t="s">
        <v>300</v>
      </c>
      <c r="D92" s="8">
        <v>0.002000661553531223</v>
      </c>
      <c r="E92" s="8">
        <v>0.002050877746928617</v>
      </c>
      <c r="F92" s="8">
        <v>5.021619339739408E-05</v>
      </c>
    </row>
    <row r="93" spans="2:6">
      <c r="B93" s="5"/>
      <c r="C93" s="5" t="s">
        <v>301</v>
      </c>
      <c r="D93" s="8">
        <v>0.009400958205635</v>
      </c>
      <c r="E93" s="8">
        <v>0.009442586170581125</v>
      </c>
      <c r="F93" s="8">
        <v>4.162796494612542E-05</v>
      </c>
    </row>
    <row r="94" spans="2:6">
      <c r="B94" s="5"/>
      <c r="C94" s="5" t="s">
        <v>223</v>
      </c>
      <c r="D94" s="8">
        <v>0.002775895763970153</v>
      </c>
      <c r="E94" s="8">
        <v>0.002773052317823098</v>
      </c>
      <c r="F94" s="8">
        <v>-2.843446147055267E-06</v>
      </c>
    </row>
    <row r="95" spans="2:6">
      <c r="B95" s="5" t="s">
        <v>66</v>
      </c>
      <c r="C95" s="5" t="s">
        <v>41</v>
      </c>
      <c r="D95" s="8">
        <v>0.03703840885747086</v>
      </c>
      <c r="E95" s="8">
        <v>0.04302041605567931</v>
      </c>
      <c r="F95" s="8">
        <v>0.005982007198208445</v>
      </c>
    </row>
    <row r="96" spans="2:6">
      <c r="B96" s="5"/>
      <c r="C96" s="5" t="s">
        <v>220</v>
      </c>
      <c r="D96" s="8">
        <v>0.006054757382521715</v>
      </c>
      <c r="E96" s="8">
        <v>0.01169419639700379</v>
      </c>
      <c r="F96" s="8">
        <v>0.005639439014482075</v>
      </c>
    </row>
    <row r="97" spans="2:6">
      <c r="B97" s="5"/>
      <c r="C97" s="5" t="s">
        <v>302</v>
      </c>
      <c r="D97" s="8">
        <v>0.008370502130836935</v>
      </c>
      <c r="E97" s="8">
        <v>0.00853045730834121</v>
      </c>
      <c r="F97" s="8">
        <v>0.000159955177504275</v>
      </c>
    </row>
    <row r="98" spans="2:6">
      <c r="B98" s="5"/>
      <c r="C98" s="5" t="s">
        <v>108</v>
      </c>
      <c r="D98" s="8">
        <v>0.01498462094964885</v>
      </c>
      <c r="E98" s="8">
        <v>0.015138845711728</v>
      </c>
      <c r="F98" s="8">
        <v>0.000154224762079146</v>
      </c>
    </row>
    <row r="99" spans="2:6">
      <c r="B99" s="5"/>
      <c r="C99" s="5" t="s">
        <v>303</v>
      </c>
      <c r="D99" s="8">
        <v>0.007628528394463363</v>
      </c>
      <c r="E99" s="8">
        <v>0.007656916638606313</v>
      </c>
      <c r="F99" s="8">
        <v>2.838824414294963E-05</v>
      </c>
    </row>
    <row r="100" spans="2:6">
      <c r="B100" s="5" t="s">
        <v>65</v>
      </c>
      <c r="C100" s="5" t="s">
        <v>41</v>
      </c>
      <c r="D100" s="8">
        <v>0.03120547895760444</v>
      </c>
      <c r="E100" s="8">
        <v>0.03197730605635592</v>
      </c>
      <c r="F100" s="8">
        <v>0.0007718270987514871</v>
      </c>
    </row>
    <row r="101" spans="2:6">
      <c r="B101" s="5"/>
      <c r="C101" s="5" t="s">
        <v>224</v>
      </c>
      <c r="D101" s="8">
        <v>0.00617871075176523</v>
      </c>
      <c r="E101" s="8">
        <v>0.006880985645868571</v>
      </c>
      <c r="F101" s="8">
        <v>0.000702274894103341</v>
      </c>
    </row>
    <row r="102" spans="2:6">
      <c r="B102" s="5"/>
      <c r="C102" s="5" t="s">
        <v>140</v>
      </c>
      <c r="D102" s="8">
        <v>0.01589679650651827</v>
      </c>
      <c r="E102" s="8">
        <v>0.01595141291119455</v>
      </c>
      <c r="F102" s="8">
        <v>5.461640467627552E-05</v>
      </c>
    </row>
    <row r="103" spans="2:6">
      <c r="B103" s="5"/>
      <c r="C103" s="5" t="s">
        <v>304</v>
      </c>
      <c r="D103" s="8">
        <v>0.009129971699320937</v>
      </c>
      <c r="E103" s="8">
        <v>0.009144907499292807</v>
      </c>
      <c r="F103" s="8">
        <v>1.493579997187064E-05</v>
      </c>
    </row>
    <row r="104" spans="2:6">
      <c r="B104" s="6"/>
      <c r="C104" s="6"/>
      <c r="D104" s="6"/>
      <c r="E104" s="6"/>
      <c r="F104" s="6"/>
    </row>
  </sheetData>
  <pageMargins left="0" right="0" top="0" bottom="0" header="0.3" footer="0.3"/>
  <pageSetup paperSize="9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AO70"/>
  <sheetViews>
    <sheetView workbookViewId="0"/>
  </sheetViews>
  <sheetFormatPr defaultRowHeight="15"/>
  <cols>
    <col min="1" max="1" width="10.7109375" style="1" customWidth="1"/>
    <col min="2" max="41" width="20.7109375" style="1" customWidth="1"/>
  </cols>
  <sheetData>
    <row r="2" spans="2:15">
      <c r="B2" s="2" t="s">
        <v>347</v>
      </c>
    </row>
    <row r="4" spans="2:15">
      <c r="B4" s="3" t="s">
        <v>17</v>
      </c>
    </row>
    <row r="6" spans="2:15">
      <c r="B6" s="4" t="s">
        <v>348</v>
      </c>
      <c r="C6" s="4" t="s">
        <v>349</v>
      </c>
      <c r="D6" s="4" t="s">
        <v>17</v>
      </c>
      <c r="E6" s="7" t="s">
        <v>136</v>
      </c>
      <c r="F6" s="7" t="s">
        <v>350</v>
      </c>
      <c r="G6" s="7" t="s">
        <v>165</v>
      </c>
      <c r="H6" s="7" t="s">
        <v>351</v>
      </c>
      <c r="I6" s="7" t="s">
        <v>352</v>
      </c>
      <c r="J6" s="7" t="s">
        <v>353</v>
      </c>
      <c r="K6" s="7" t="s">
        <v>354</v>
      </c>
      <c r="L6" s="7" t="s">
        <v>355</v>
      </c>
      <c r="M6" s="7" t="s">
        <v>356</v>
      </c>
      <c r="N6" s="7" t="s">
        <v>357</v>
      </c>
      <c r="O6" s="7" t="s">
        <v>358</v>
      </c>
    </row>
    <row r="7" spans="2:15">
      <c r="B7" s="9">
        <v>45596</v>
      </c>
      <c r="C7" s="9">
        <v>45625</v>
      </c>
      <c r="D7" s="5" t="s">
        <v>59</v>
      </c>
      <c r="E7" s="8">
        <v>0.06762641121111994</v>
      </c>
      <c r="F7" s="8">
        <v>0.08426825899621285</v>
      </c>
      <c r="G7" s="8">
        <v>-0.01664184778509291</v>
      </c>
      <c r="H7" s="8">
        <v>0.0005755292594641383</v>
      </c>
      <c r="I7" s="8">
        <v>0.0004978091352964022</v>
      </c>
      <c r="J7" s="8">
        <v>0.008563339589220176</v>
      </c>
      <c r="K7" s="8">
        <v>0.005917552948042193</v>
      </c>
      <c r="L7" s="8">
        <v>0.002645786641177983</v>
      </c>
      <c r="M7" s="8">
        <v>-1.980581689645821E-05</v>
      </c>
      <c r="N7" s="8">
        <v>0.0001772726834564086</v>
      </c>
      <c r="O7" s="8">
        <v>0.0001574668665599504</v>
      </c>
    </row>
    <row r="8" spans="2:15">
      <c r="B8" s="9">
        <v>45596</v>
      </c>
      <c r="C8" s="9">
        <v>45625</v>
      </c>
      <c r="D8" s="5" t="s">
        <v>61</v>
      </c>
      <c r="E8" s="8">
        <v>0.07970262218451421</v>
      </c>
      <c r="F8" s="8">
        <v>0.09822296813985265</v>
      </c>
      <c r="G8" s="8">
        <v>-0.01852034595533844</v>
      </c>
      <c r="H8" s="8">
        <v>0.0005745467045568113</v>
      </c>
      <c r="I8" s="8">
        <v>0.001154577589076026</v>
      </c>
      <c r="J8" s="8">
        <v>0.007221468823827015</v>
      </c>
      <c r="K8" s="8">
        <v>0.01179533086158546</v>
      </c>
      <c r="L8" s="8">
        <v>-0.004573862037758447</v>
      </c>
      <c r="M8" s="8">
        <v>-0.0001301036332423799</v>
      </c>
      <c r="N8" s="8">
        <v>-0.0003631097113824315</v>
      </c>
      <c r="O8" s="8">
        <v>-0.0004932133446248114</v>
      </c>
    </row>
    <row r="9" spans="2:15">
      <c r="B9" s="9">
        <v>45596</v>
      </c>
      <c r="C9" s="9">
        <v>45625</v>
      </c>
      <c r="D9" s="5" t="s">
        <v>60</v>
      </c>
      <c r="E9" s="8">
        <v>0.04934538819554879</v>
      </c>
      <c r="F9" s="8">
        <v>0.06501960072526522</v>
      </c>
      <c r="G9" s="8">
        <v>-0.01567421252971643</v>
      </c>
      <c r="H9" s="8">
        <v>0.0003689831907889023</v>
      </c>
      <c r="I9" s="8">
        <v>0.000400023685384787</v>
      </c>
      <c r="J9" s="8">
        <v>0.007505831149753783</v>
      </c>
      <c r="K9" s="8">
        <v>0.006160935113815658</v>
      </c>
      <c r="L9" s="8">
        <v>0.001344896035938126</v>
      </c>
      <c r="M9" s="8">
        <v>-2.284371484867652E-05</v>
      </c>
      <c r="N9" s="8">
        <v>6.683017768094063E-05</v>
      </c>
      <c r="O9" s="8">
        <v>4.398646283226411E-05</v>
      </c>
    </row>
    <row r="10" spans="2:15">
      <c r="B10" s="9">
        <v>45596</v>
      </c>
      <c r="C10" s="9">
        <v>45625</v>
      </c>
      <c r="D10" s="5" t="s">
        <v>64</v>
      </c>
      <c r="E10" s="8">
        <v>0.06337000201407973</v>
      </c>
      <c r="F10" s="8">
        <v>0.04281585610875557</v>
      </c>
      <c r="G10" s="8">
        <v>0.02055414590532416</v>
      </c>
      <c r="H10" s="8">
        <v>0.0002677710391798597</v>
      </c>
      <c r="I10" s="8">
        <v>0.0002342137421527006</v>
      </c>
      <c r="J10" s="8">
        <v>0.004220754377402214</v>
      </c>
      <c r="K10" s="8">
        <v>0.005474488743926642</v>
      </c>
      <c r="L10" s="8">
        <v>-0.001253734366524428</v>
      </c>
      <c r="M10" s="8">
        <v>1.375763224159497E-05</v>
      </c>
      <c r="N10" s="8">
        <v>-7.926297453264566E-05</v>
      </c>
      <c r="O10" s="8">
        <v>-6.55053422910507E-05</v>
      </c>
    </row>
    <row r="11" spans="2:15">
      <c r="B11" s="9">
        <v>45596</v>
      </c>
      <c r="C11" s="9">
        <v>45625</v>
      </c>
      <c r="D11" s="5" t="s">
        <v>359</v>
      </c>
      <c r="E11" s="8">
        <v>0.01931868454666761</v>
      </c>
      <c r="F11" s="8">
        <v>0</v>
      </c>
      <c r="G11" s="8">
        <v>0.01931868454666761</v>
      </c>
      <c r="H11" s="8">
        <v>5.200447531482793E-05</v>
      </c>
      <c r="I11" s="8">
        <v>0</v>
      </c>
      <c r="J11" s="8">
        <v>0.002252733125309492</v>
      </c>
      <c r="K11" s="8">
        <v>0</v>
      </c>
      <c r="L11" s="8">
        <v>0.002252733125309492</v>
      </c>
      <c r="M11" s="8">
        <v>-4.334882512676789E-05</v>
      </c>
      <c r="N11" s="8">
        <v>0</v>
      </c>
      <c r="O11" s="8">
        <v>-4.334882512676789E-05</v>
      </c>
    </row>
    <row r="12" spans="2:15">
      <c r="B12" s="9">
        <v>45596</v>
      </c>
      <c r="C12" s="9">
        <v>45625</v>
      </c>
      <c r="D12" s="5" t="s">
        <v>56</v>
      </c>
      <c r="E12" s="8">
        <v>0.04203375798371618</v>
      </c>
      <c r="F12" s="8">
        <v>0.03150120776362656</v>
      </c>
      <c r="G12" s="8">
        <v>0.01053255022008961</v>
      </c>
      <c r="H12" s="8">
        <v>0.0004035019150044573</v>
      </c>
      <c r="I12" s="8">
        <v>0.0001917492013813288</v>
      </c>
      <c r="J12" s="8">
        <v>0.009580781978859809</v>
      </c>
      <c r="K12" s="8">
        <v>0.006081230303952134</v>
      </c>
      <c r="L12" s="8">
        <v>0.003499551674907675</v>
      </c>
      <c r="M12" s="8">
        <v>-1.47832659359128E-06</v>
      </c>
      <c r="N12" s="8">
        <v>0.0001645820721034777</v>
      </c>
      <c r="O12" s="8">
        <v>0.0001631037455098864</v>
      </c>
    </row>
    <row r="13" spans="2:15">
      <c r="B13" s="9">
        <v>45596</v>
      </c>
      <c r="C13" s="9">
        <v>45625</v>
      </c>
      <c r="D13" s="5" t="s">
        <v>68</v>
      </c>
      <c r="E13" s="8">
        <v>0</v>
      </c>
      <c r="F13" s="8">
        <v>0.02926317129132299</v>
      </c>
      <c r="G13" s="8">
        <v>-0.02926317129132299</v>
      </c>
      <c r="H13" s="8">
        <v>0</v>
      </c>
      <c r="I13" s="8">
        <v>0.0002430921491329205</v>
      </c>
      <c r="J13" s="8">
        <v>0</v>
      </c>
      <c r="K13" s="8">
        <v>0.00832181767690221</v>
      </c>
      <c r="L13" s="8">
        <v>-0.00832181767690221</v>
      </c>
      <c r="M13" s="8">
        <v>-0.0001024245608618044</v>
      </c>
      <c r="N13" s="8">
        <v>0</v>
      </c>
      <c r="O13" s="8">
        <v>-0.0001024245608618044</v>
      </c>
    </row>
    <row r="14" spans="2:15">
      <c r="B14" s="9">
        <v>45596</v>
      </c>
      <c r="C14" s="9">
        <v>45625</v>
      </c>
      <c r="D14" s="5" t="s">
        <v>55</v>
      </c>
      <c r="E14" s="8">
        <v>0.03639583524910184</v>
      </c>
      <c r="F14" s="8">
        <v>0.04278109927542553</v>
      </c>
      <c r="G14" s="8">
        <v>-0.006385264026323695</v>
      </c>
      <c r="H14" s="8">
        <v>0.0003774427851010098</v>
      </c>
      <c r="I14" s="8">
        <v>0.0001875404173124358</v>
      </c>
      <c r="J14" s="8">
        <v>0.01044299217025224</v>
      </c>
      <c r="K14" s="8">
        <v>0.004388144096904467</v>
      </c>
      <c r="L14" s="8">
        <v>0.006054848073347774</v>
      </c>
      <c r="M14" s="8">
        <v>1.680120258324179E-06</v>
      </c>
      <c r="N14" s="8">
        <v>0.0002193620342420561</v>
      </c>
      <c r="O14" s="8">
        <v>0.0002210421545003803</v>
      </c>
    </row>
    <row r="15" spans="2:15">
      <c r="B15" s="9">
        <v>45596</v>
      </c>
      <c r="C15" s="9">
        <v>45625</v>
      </c>
      <c r="D15" s="5" t="s">
        <v>70</v>
      </c>
      <c r="E15" s="8">
        <v>0.07600040750000578</v>
      </c>
      <c r="F15" s="8">
        <v>0.07510522431401571</v>
      </c>
      <c r="G15" s="8">
        <v>0.0008951831859900644</v>
      </c>
      <c r="H15" s="8">
        <v>-0.0001517192241821229</v>
      </c>
      <c r="I15" s="8">
        <v>0.0001867553491144449</v>
      </c>
      <c r="J15" s="8">
        <v>-0.00208996539178985</v>
      </c>
      <c r="K15" s="8">
        <v>0.002465101627586508</v>
      </c>
      <c r="L15" s="8">
        <v>-0.004555067019376358</v>
      </c>
      <c r="M15" s="8">
        <v>-8.059030323912689E-07</v>
      </c>
      <c r="N15" s="8">
        <v>-0.0003444647904742429</v>
      </c>
      <c r="O15" s="8">
        <v>-0.0003452706935066342</v>
      </c>
    </row>
    <row r="16" spans="2:15">
      <c r="B16" s="9">
        <v>45596</v>
      </c>
      <c r="C16" s="9">
        <v>45625</v>
      </c>
      <c r="D16" s="5" t="s">
        <v>62</v>
      </c>
      <c r="E16" s="8">
        <v>0.04559769264246052</v>
      </c>
      <c r="F16" s="8">
        <v>0.005284247890789852</v>
      </c>
      <c r="G16" s="8">
        <v>0.04031344475167067</v>
      </c>
      <c r="H16" s="8">
        <v>0.0002814920826032175</v>
      </c>
      <c r="I16" s="8">
        <v>8.830747220826054E-05</v>
      </c>
      <c r="J16" s="8">
        <v>0.006242493511858349</v>
      </c>
      <c r="K16" s="8">
        <v>0.01678933358893642</v>
      </c>
      <c r="L16" s="8">
        <v>-0.01054684007707807</v>
      </c>
      <c r="M16" s="8">
        <v>0.0004785863775457322</v>
      </c>
      <c r="N16" s="8">
        <v>-0.0004775040939254066</v>
      </c>
      <c r="O16" s="8">
        <v>1.082283620325583E-06</v>
      </c>
    </row>
    <row r="17" spans="2:15">
      <c r="B17" s="9">
        <v>45596</v>
      </c>
      <c r="C17" s="9">
        <v>45625</v>
      </c>
      <c r="D17" s="5" t="s">
        <v>57</v>
      </c>
      <c r="E17" s="8">
        <v>0.0359300145105896</v>
      </c>
      <c r="F17" s="8">
        <v>0.04661479780758338</v>
      </c>
      <c r="G17" s="8">
        <v>-0.01068478329699378</v>
      </c>
      <c r="H17" s="8">
        <v>0.0003307040561129014</v>
      </c>
      <c r="I17" s="8">
        <v>0.0002318568595466381</v>
      </c>
      <c r="J17" s="8">
        <v>0.009249750033166526</v>
      </c>
      <c r="K17" s="8">
        <v>0.004974436713256036</v>
      </c>
      <c r="L17" s="8">
        <v>0.00427531331991049</v>
      </c>
      <c r="M17" s="8">
        <v>-1.885586638225886E-06</v>
      </c>
      <c r="N17" s="8">
        <v>0.0001526777113943668</v>
      </c>
      <c r="O17" s="8">
        <v>0.0001507921247561409</v>
      </c>
    </row>
    <row r="18" spans="2:15">
      <c r="B18" s="9">
        <v>45596</v>
      </c>
      <c r="C18" s="9">
        <v>45625</v>
      </c>
      <c r="D18" s="5" t="s">
        <v>63</v>
      </c>
      <c r="E18" s="8">
        <v>0.04862510420930496</v>
      </c>
      <c r="F18" s="8">
        <v>0.03470094341386877</v>
      </c>
      <c r="G18" s="8">
        <v>0.01392416079543619</v>
      </c>
      <c r="H18" s="8">
        <v>0.0002948473851195609</v>
      </c>
      <c r="I18" s="8">
        <v>0.0002408609073660221</v>
      </c>
      <c r="J18" s="8">
        <v>0.006039696263083316</v>
      </c>
      <c r="K18" s="8">
        <v>0.00694887645562714</v>
      </c>
      <c r="L18" s="8">
        <v>-0.0009091801925438237</v>
      </c>
      <c r="M18" s="8">
        <v>2.907169219101901E-05</v>
      </c>
      <c r="N18" s="8">
        <v>-4.289218058963495E-05</v>
      </c>
      <c r="O18" s="8">
        <v>-1.382048839861594E-05</v>
      </c>
    </row>
    <row r="19" spans="2:15">
      <c r="B19" s="9">
        <v>45596</v>
      </c>
      <c r="C19" s="9">
        <v>45625</v>
      </c>
      <c r="D19" s="5" t="s">
        <v>54</v>
      </c>
      <c r="E19" s="8">
        <v>0.04832726275993719</v>
      </c>
      <c r="F19" s="8">
        <v>0.05039635703346449</v>
      </c>
      <c r="G19" s="8">
        <v>-0.002069094273527299</v>
      </c>
      <c r="H19" s="8">
        <v>0.0006488671572828959</v>
      </c>
      <c r="I19" s="8">
        <v>0.000140955748145802</v>
      </c>
      <c r="J19" s="8">
        <v>0.01320112613780799</v>
      </c>
      <c r="K19" s="8">
        <v>0.002798201119889043</v>
      </c>
      <c r="L19" s="8">
        <v>0.01040292501791895</v>
      </c>
      <c r="M19" s="8">
        <v>4.435356120305664E-06</v>
      </c>
      <c r="N19" s="8">
        <v>0.0005159348518340525</v>
      </c>
      <c r="O19" s="8">
        <v>0.0005203702079543581</v>
      </c>
    </row>
    <row r="20" spans="2:15">
      <c r="B20" s="9">
        <v>45596</v>
      </c>
      <c r="C20" s="9">
        <v>45625</v>
      </c>
      <c r="D20" s="5" t="s">
        <v>53</v>
      </c>
      <c r="E20" s="8">
        <v>0.0490960349927399</v>
      </c>
      <c r="F20" s="8">
        <v>0.06476452823338816</v>
      </c>
      <c r="G20" s="8">
        <v>-0.01566849324064826</v>
      </c>
      <c r="H20" s="8">
        <v>0.0007030975945379271</v>
      </c>
      <c r="I20" s="8">
        <v>3.410452790281416E-05</v>
      </c>
      <c r="J20" s="8">
        <v>0.01437276211707705</v>
      </c>
      <c r="K20" s="8">
        <v>0.0005142321452431542</v>
      </c>
      <c r="L20" s="8">
        <v>0.0138585299718339</v>
      </c>
      <c r="M20" s="8">
        <v>6.754445658244885E-05</v>
      </c>
      <c r="N20" s="8">
        <v>0.0006793430979580617</v>
      </c>
      <c r="O20" s="8">
        <v>0.0007468875545405104</v>
      </c>
    </row>
    <row r="21" spans="2:15">
      <c r="B21" s="9">
        <v>45596</v>
      </c>
      <c r="C21" s="9">
        <v>45625</v>
      </c>
      <c r="D21" s="5" t="s">
        <v>71</v>
      </c>
      <c r="E21" s="8">
        <v>0.1335153464649104</v>
      </c>
      <c r="F21" s="8">
        <v>0.07097732761080874</v>
      </c>
      <c r="G21" s="8">
        <v>0.06253801885410162</v>
      </c>
      <c r="H21" s="8">
        <v>-0.0005931384703237148</v>
      </c>
      <c r="I21" s="8">
        <v>0.0003499402830857757</v>
      </c>
      <c r="J21" s="8">
        <v>-0.00444620289761366</v>
      </c>
      <c r="K21" s="8">
        <v>0.004927780705389573</v>
      </c>
      <c r="L21" s="8">
        <v>-0.009373983603003233</v>
      </c>
      <c r="M21" s="8">
        <v>1.018947158681091E-05</v>
      </c>
      <c r="N21" s="8">
        <v>-0.001256911923843601</v>
      </c>
      <c r="O21" s="8">
        <v>-0.00124672245225679</v>
      </c>
    </row>
    <row r="22" spans="2:15">
      <c r="B22" s="9">
        <v>45596</v>
      </c>
      <c r="C22" s="9">
        <v>45625</v>
      </c>
      <c r="D22" s="5" t="s">
        <v>58</v>
      </c>
      <c r="E22" s="8">
        <v>0.01409610704011472</v>
      </c>
      <c r="F22" s="8">
        <v>0.01356805168028255</v>
      </c>
      <c r="G22" s="8">
        <v>0.0005280553598321757</v>
      </c>
      <c r="H22" s="8">
        <v>0.0001269264975169504</v>
      </c>
      <c r="I22" s="8">
        <v>8.518148903276899E-05</v>
      </c>
      <c r="J22" s="8">
        <v>0.009021579602630281</v>
      </c>
      <c r="K22" s="8">
        <v>0.00628443639272569</v>
      </c>
      <c r="L22" s="8">
        <v>0.002737143209904591</v>
      </c>
      <c r="M22" s="8">
        <v>1.430739653522485E-06</v>
      </c>
      <c r="N22" s="8">
        <v>3.792849063238107E-05</v>
      </c>
      <c r="O22" s="8">
        <v>3.935923028590356E-05</v>
      </c>
    </row>
    <row r="23" spans="2:15">
      <c r="B23" s="9">
        <v>45596</v>
      </c>
      <c r="C23" s="9">
        <v>45625</v>
      </c>
      <c r="D23" s="5" t="s">
        <v>67</v>
      </c>
      <c r="E23" s="8">
        <v>0.1211899073463448</v>
      </c>
      <c r="F23" s="8">
        <v>0.1253353318614244</v>
      </c>
      <c r="G23" s="8">
        <v>-0.004145424515079571</v>
      </c>
      <c r="H23" s="8">
        <v>0.0003066938997952733</v>
      </c>
      <c r="I23" s="8">
        <v>4.030070679658459E-05</v>
      </c>
      <c r="J23" s="8">
        <v>0.00258497192321272</v>
      </c>
      <c r="K23" s="8">
        <v>0.0003219976072099673</v>
      </c>
      <c r="L23" s="8">
        <v>0.002262974316002753</v>
      </c>
      <c r="M23" s="8">
        <v>1.702877085890002E-05</v>
      </c>
      <c r="N23" s="8">
        <v>0.0002702143832271246</v>
      </c>
      <c r="O23" s="8">
        <v>0.0002872431540860246</v>
      </c>
    </row>
    <row r="24" spans="2:15">
      <c r="B24" s="9">
        <v>45596</v>
      </c>
      <c r="C24" s="9">
        <v>45625</v>
      </c>
      <c r="D24" s="5" t="s">
        <v>69</v>
      </c>
      <c r="E24" s="8">
        <v>0</v>
      </c>
      <c r="F24" s="8">
        <v>0</v>
      </c>
      <c r="G24" s="8">
        <v>0</v>
      </c>
      <c r="H24" s="8">
        <v>0</v>
      </c>
      <c r="I24" s="8">
        <v>-0.0001131666580400374</v>
      </c>
      <c r="J24" s="8">
        <v>0</v>
      </c>
      <c r="K24" s="8">
        <v>-0.0001126299999999469</v>
      </c>
      <c r="L24" s="8">
        <v>0.0001126299999999469</v>
      </c>
      <c r="M24" s="8">
        <v>0.0001131610448784279</v>
      </c>
      <c r="N24" s="8">
        <v>0</v>
      </c>
      <c r="O24" s="8">
        <v>0.0001131610448784279</v>
      </c>
    </row>
    <row r="25" spans="2:15">
      <c r="B25" s="9">
        <v>45596</v>
      </c>
      <c r="C25" s="9">
        <v>45625</v>
      </c>
      <c r="D25" s="5" t="s">
        <v>66</v>
      </c>
      <c r="E25" s="8">
        <v>0.03886917672590996</v>
      </c>
      <c r="F25" s="8">
        <v>0.03841011866887394</v>
      </c>
      <c r="G25" s="8">
        <v>0.000459058057036027</v>
      </c>
      <c r="H25" s="8">
        <v>0.0001333651231899974</v>
      </c>
      <c r="I25" s="8">
        <v>0.0002995902970104066</v>
      </c>
      <c r="J25" s="8">
        <v>0.00337625293112942</v>
      </c>
      <c r="K25" s="8">
        <v>0.007812955389479459</v>
      </c>
      <c r="L25" s="8">
        <v>-0.004436702458350039</v>
      </c>
      <c r="M25" s="8">
        <v>1.584788685779363E-06</v>
      </c>
      <c r="N25" s="8">
        <v>-0.000168779407103981</v>
      </c>
      <c r="O25" s="8">
        <v>-0.0001671946184182016</v>
      </c>
    </row>
    <row r="26" spans="2:15">
      <c r="B26" s="9">
        <v>45596</v>
      </c>
      <c r="C26" s="9">
        <v>45625</v>
      </c>
      <c r="D26" s="5" t="s">
        <v>65</v>
      </c>
      <c r="E26" s="8">
        <v>0.03096024442293387</v>
      </c>
      <c r="F26" s="8">
        <v>0.08097090918503862</v>
      </c>
      <c r="G26" s="8">
        <v>-0.05001066476210474</v>
      </c>
      <c r="H26" s="8">
        <v>0.0001211549062859727</v>
      </c>
      <c r="I26" s="8">
        <v>0.0003120358017988875</v>
      </c>
      <c r="J26" s="8">
        <v>0.00392798342848355</v>
      </c>
      <c r="K26" s="8">
        <v>0.003854294564770155</v>
      </c>
      <c r="L26" s="8">
        <v>7.368886371339478E-05</v>
      </c>
      <c r="M26" s="8">
        <v>4.722007517006623E-05</v>
      </c>
      <c r="N26" s="8">
        <v>2.127094434334898E-06</v>
      </c>
      <c r="O26" s="8">
        <v>4.934716960440115E-05</v>
      </c>
    </row>
    <row r="27" spans="2:15">
      <c r="B27" s="9">
        <v>45596</v>
      </c>
      <c r="C27" s="9">
        <v>45625</v>
      </c>
      <c r="D27" s="5" t="s">
        <v>41</v>
      </c>
      <c r="E27" s="8">
        <v>1</v>
      </c>
      <c r="F27" s="8">
        <v>1</v>
      </c>
      <c r="G27" s="8">
        <v>0</v>
      </c>
      <c r="H27" s="8">
        <v>0.004822070377348865</v>
      </c>
      <c r="I27" s="8">
        <v>0.004805728703704969</v>
      </c>
      <c r="J27" s="8">
        <v>0.004822070377348942</v>
      </c>
      <c r="K27" s="8">
        <v>0.004805728703704437</v>
      </c>
      <c r="L27" s="8">
        <v>1.634167364450434E-05</v>
      </c>
      <c r="M27" s="8">
        <v>0.0004629941585326364</v>
      </c>
      <c r="N27" s="8">
        <v>-0.000446652484888739</v>
      </c>
      <c r="O27" s="8">
        <v>1.634167364389719E-05</v>
      </c>
    </row>
    <row r="28" spans="2: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31" spans="2:15">
      <c r="B31" s="3" t="s">
        <v>18</v>
      </c>
    </row>
    <row r="33" spans="2:15">
      <c r="B33" s="4" t="s">
        <v>348</v>
      </c>
      <c r="C33" s="4" t="s">
        <v>349</v>
      </c>
      <c r="D33" s="4" t="s">
        <v>18</v>
      </c>
      <c r="E33" s="7" t="s">
        <v>136</v>
      </c>
      <c r="F33" s="7" t="s">
        <v>350</v>
      </c>
      <c r="G33" s="7" t="s">
        <v>165</v>
      </c>
      <c r="H33" s="7" t="s">
        <v>351</v>
      </c>
      <c r="I33" s="7" t="s">
        <v>352</v>
      </c>
      <c r="J33" s="7" t="s">
        <v>353</v>
      </c>
      <c r="K33" s="7" t="s">
        <v>354</v>
      </c>
      <c r="L33" s="7" t="s">
        <v>355</v>
      </c>
      <c r="M33" s="7" t="s">
        <v>356</v>
      </c>
      <c r="N33" s="7" t="s">
        <v>357</v>
      </c>
      <c r="O33" s="7" t="s">
        <v>358</v>
      </c>
    </row>
    <row r="34" spans="2:15">
      <c r="B34" s="9">
        <v>45596</v>
      </c>
      <c r="C34" s="9">
        <v>45625</v>
      </c>
      <c r="D34" s="5" t="s">
        <v>360</v>
      </c>
      <c r="E34" s="8">
        <v>0.002821336202264527</v>
      </c>
      <c r="F34" s="8">
        <v>0</v>
      </c>
      <c r="G34" s="8">
        <v>0.002821336202264527</v>
      </c>
      <c r="H34" s="8">
        <v>2.897977161313279E-05</v>
      </c>
      <c r="I34" s="8">
        <v>0</v>
      </c>
      <c r="J34" s="8">
        <v>0.01031018819855878</v>
      </c>
      <c r="K34" s="8">
        <v>0</v>
      </c>
      <c r="L34" s="8">
        <v>0.01031018819855878</v>
      </c>
      <c r="M34" s="8">
        <v>1.544955807714643E-05</v>
      </c>
      <c r="N34" s="8">
        <v>0</v>
      </c>
      <c r="O34" s="8">
        <v>1.544955807714643E-05</v>
      </c>
    </row>
    <row r="35" spans="2:15">
      <c r="B35" s="9">
        <v>45596</v>
      </c>
      <c r="C35" s="9">
        <v>45625</v>
      </c>
      <c r="D35" s="5" t="s">
        <v>145</v>
      </c>
      <c r="E35" s="8">
        <v>0.400505860567173</v>
      </c>
      <c r="F35" s="8">
        <v>0.2688793651407992</v>
      </c>
      <c r="G35" s="8">
        <v>0.1316264954263738</v>
      </c>
      <c r="H35" s="8">
        <v>0.003031498707533436</v>
      </c>
      <c r="I35" s="8">
        <v>0.001517715586316118</v>
      </c>
      <c r="J35" s="8">
        <v>0.007585807980287962</v>
      </c>
      <c r="K35" s="8">
        <v>0.00564173201121787</v>
      </c>
      <c r="L35" s="8">
        <v>0.001944075969070092</v>
      </c>
      <c r="M35" s="8">
        <v>0.0001045246858732973</v>
      </c>
      <c r="N35" s="8">
        <v>0.0007759164714682429</v>
      </c>
      <c r="O35" s="8">
        <v>0.00088044115734154</v>
      </c>
    </row>
    <row r="36" spans="2:15">
      <c r="B36" s="9">
        <v>45596</v>
      </c>
      <c r="C36" s="9">
        <v>45625</v>
      </c>
      <c r="D36" s="5" t="s">
        <v>146</v>
      </c>
      <c r="E36" s="8">
        <v>0.4127750259930232</v>
      </c>
      <c r="F36" s="8">
        <v>0.6493088161190933</v>
      </c>
      <c r="G36" s="8">
        <v>-0.2365337901260701</v>
      </c>
      <c r="H36" s="8">
        <v>0.00272139102076996</v>
      </c>
      <c r="I36" s="8">
        <v>0.004254846096296195</v>
      </c>
      <c r="J36" s="8">
        <v>0.006596569428704901</v>
      </c>
      <c r="K36" s="8">
        <v>0.00656484168641347</v>
      </c>
      <c r="L36" s="8">
        <v>3.172774229143194E-05</v>
      </c>
      <c r="M36" s="8">
        <v>-0.0004121657998764794</v>
      </c>
      <c r="N36" s="8">
        <v>1.651830541686832E-05</v>
      </c>
      <c r="O36" s="8">
        <v>-0.0003956474944596111</v>
      </c>
    </row>
    <row r="37" spans="2:15">
      <c r="B37" s="9">
        <v>45596</v>
      </c>
      <c r="C37" s="9">
        <v>45625</v>
      </c>
      <c r="D37" s="5" t="s">
        <v>361</v>
      </c>
      <c r="E37" s="8">
        <v>0.09031172256361222</v>
      </c>
      <c r="F37" s="8">
        <v>0.01639841578761885</v>
      </c>
      <c r="G37" s="8">
        <v>0.07391330677599338</v>
      </c>
      <c r="H37" s="8">
        <v>0.001154907252019611</v>
      </c>
      <c r="I37" s="8">
        <v>0.0001791663565866619</v>
      </c>
      <c r="J37" s="8">
        <v>0.01286486396150144</v>
      </c>
      <c r="K37" s="8">
        <v>0.01053323677629936</v>
      </c>
      <c r="L37" s="8">
        <v>0.002331627185202079</v>
      </c>
      <c r="M37" s="8">
        <v>0.0004134784549958251</v>
      </c>
      <c r="N37" s="8">
        <v>0.0002120097977696158</v>
      </c>
      <c r="O37" s="8">
        <v>0.000625488252765441</v>
      </c>
    </row>
    <row r="38" spans="2:15">
      <c r="B38" s="9">
        <v>45596</v>
      </c>
      <c r="C38" s="9">
        <v>45625</v>
      </c>
      <c r="D38" s="5" t="s">
        <v>362</v>
      </c>
      <c r="E38" s="8">
        <v>5.777511952645335E-05</v>
      </c>
      <c r="F38" s="8">
        <v>6.317222915361851E-05</v>
      </c>
      <c r="G38" s="8">
        <v>-5.397109627165164E-06</v>
      </c>
      <c r="H38" s="8">
        <v>-3.99183122319995E-05</v>
      </c>
      <c r="I38" s="8">
        <v>-4.371632925889288E-05</v>
      </c>
      <c r="J38" s="8">
        <v>-0.06503793732073759</v>
      </c>
      <c r="K38" s="8">
        <v>-0.0651313757564046</v>
      </c>
      <c r="L38" s="8">
        <v>9.343843566700372E-05</v>
      </c>
      <c r="M38" s="8">
        <v>3.743833815474443E-06</v>
      </c>
      <c r="N38" s="8">
        <v>5.644177233120906E-08</v>
      </c>
      <c r="O38" s="8">
        <v>3.800275587805653E-06</v>
      </c>
    </row>
    <row r="39" spans="2:15">
      <c r="B39" s="9">
        <v>45596</v>
      </c>
      <c r="C39" s="9">
        <v>45625</v>
      </c>
      <c r="D39" s="5" t="s">
        <v>363</v>
      </c>
      <c r="E39" s="8">
        <v>0.01166444388592871</v>
      </c>
      <c r="F39" s="8">
        <v>0.008388907735816502</v>
      </c>
      <c r="G39" s="8">
        <v>0.003275536150112206</v>
      </c>
      <c r="H39" s="8">
        <v>-0.0001411326158849659</v>
      </c>
      <c r="I39" s="8">
        <v>-0.0002013378018278051</v>
      </c>
      <c r="J39" s="8">
        <v>-0.01172511156496325</v>
      </c>
      <c r="K39" s="8">
        <v>-0.02357090652960858</v>
      </c>
      <c r="L39" s="8">
        <v>0.01184579496464533</v>
      </c>
      <c r="M39" s="8">
        <v>-9.357587716291772E-05</v>
      </c>
      <c r="N39" s="8">
        <v>0.0001389657079335875</v>
      </c>
      <c r="O39" s="8">
        <v>4.538983077066981E-05</v>
      </c>
    </row>
    <row r="40" spans="2:15">
      <c r="B40" s="9">
        <v>45596</v>
      </c>
      <c r="C40" s="9">
        <v>45625</v>
      </c>
      <c r="D40" s="5" t="s">
        <v>233</v>
      </c>
      <c r="E40" s="8">
        <v>0.05876325312674726</v>
      </c>
      <c r="F40" s="8">
        <v>0.05194011135831073</v>
      </c>
      <c r="G40" s="8">
        <v>0.006823141768436528</v>
      </c>
      <c r="H40" s="8">
        <v>-0.001379978850510944</v>
      </c>
      <c r="I40" s="8">
        <v>-0.0007369796725175775</v>
      </c>
      <c r="J40" s="8">
        <v>-0.02327747680511616</v>
      </c>
      <c r="K40" s="8">
        <v>-0.0133089161312625</v>
      </c>
      <c r="L40" s="8">
        <v>-0.009968560673853655</v>
      </c>
      <c r="M40" s="8">
        <v>-8.184693738554709E-05</v>
      </c>
      <c r="N40" s="8">
        <v>-0.0005964746819308826</v>
      </c>
      <c r="O40" s="8">
        <v>-0.0006783216193164297</v>
      </c>
    </row>
    <row r="41" spans="2:15">
      <c r="B41" s="9">
        <v>45596</v>
      </c>
      <c r="C41" s="9">
        <v>45625</v>
      </c>
      <c r="D41" s="5" t="s">
        <v>359</v>
      </c>
      <c r="E41" s="8">
        <v>0.01931868454666761</v>
      </c>
      <c r="F41" s="8">
        <v>0</v>
      </c>
      <c r="G41" s="8">
        <v>0.01931868454666761</v>
      </c>
      <c r="H41" s="8">
        <v>5.200447531482793E-05</v>
      </c>
      <c r="I41" s="8">
        <v>0</v>
      </c>
      <c r="J41" s="8">
        <v>0.002252733125309492</v>
      </c>
      <c r="K41" s="8">
        <v>0</v>
      </c>
      <c r="L41" s="8">
        <v>0.002252733125309492</v>
      </c>
      <c r="M41" s="8">
        <v>-4.334882512676789E-05</v>
      </c>
      <c r="N41" s="8">
        <v>0</v>
      </c>
      <c r="O41" s="8">
        <v>-4.334882512676789E-05</v>
      </c>
    </row>
    <row r="42" spans="2:15">
      <c r="B42" s="9">
        <v>45596</v>
      </c>
      <c r="C42" s="9">
        <v>45625</v>
      </c>
      <c r="D42" s="5" t="s">
        <v>163</v>
      </c>
      <c r="E42" s="8">
        <v>0.003266074681446873</v>
      </c>
      <c r="F42" s="8">
        <v>0.0007441533686090674</v>
      </c>
      <c r="G42" s="8">
        <v>0.002521921312837805</v>
      </c>
      <c r="H42" s="8">
        <v>-8.940355541960919E-05</v>
      </c>
      <c r="I42" s="8">
        <v>-6.071165095148725E-05</v>
      </c>
      <c r="J42" s="8">
        <v>-0.02693649536796416</v>
      </c>
      <c r="K42" s="8">
        <v>0.01428525463950359</v>
      </c>
      <c r="L42" s="8">
        <v>-0.04122175000746775</v>
      </c>
      <c r="M42" s="8">
        <v>4.71596491193401E-05</v>
      </c>
      <c r="N42" s="8">
        <v>-8.803133677465436E-05</v>
      </c>
      <c r="O42" s="8">
        <v>-4.08716876553143E-05</v>
      </c>
    </row>
    <row r="43" spans="2:15">
      <c r="B43" s="9">
        <v>45596</v>
      </c>
      <c r="C43" s="9">
        <v>45625</v>
      </c>
      <c r="D43" s="5" t="s">
        <v>364</v>
      </c>
      <c r="E43" s="8">
        <v>0</v>
      </c>
      <c r="F43" s="8">
        <v>0.001453732879867563</v>
      </c>
      <c r="G43" s="8">
        <v>-0.001453732879867563</v>
      </c>
      <c r="H43" s="8">
        <v>0</v>
      </c>
      <c r="I43" s="8">
        <v>5.958761416160008E-07</v>
      </c>
      <c r="J43" s="8">
        <v>0</v>
      </c>
      <c r="K43" s="8">
        <v>0.0004122907544283905</v>
      </c>
      <c r="L43" s="8">
        <v>-0.0004122907544283905</v>
      </c>
      <c r="M43" s="8">
        <v>6.396052302687692E-06</v>
      </c>
      <c r="N43" s="8">
        <v>0</v>
      </c>
      <c r="O43" s="8">
        <v>6.396052302687692E-06</v>
      </c>
    </row>
    <row r="44" spans="2:15">
      <c r="B44" s="9">
        <v>45596</v>
      </c>
      <c r="C44" s="9">
        <v>45625</v>
      </c>
      <c r="D44" s="5" t="s">
        <v>183</v>
      </c>
      <c r="E44" s="8">
        <v>0.000515823313609962</v>
      </c>
      <c r="F44" s="8">
        <v>0.002823325380731092</v>
      </c>
      <c r="G44" s="8">
        <v>-0.00230750206712113</v>
      </c>
      <c r="H44" s="8">
        <v>-0.0005162775158545839</v>
      </c>
      <c r="I44" s="8">
        <v>9.316900960176956E-06</v>
      </c>
      <c r="J44" s="8">
        <v>-0.7174602714697965</v>
      </c>
      <c r="K44" s="8">
        <v>0.002840209199712174</v>
      </c>
      <c r="L44" s="8">
        <v>-0.7203004806695087</v>
      </c>
      <c r="M44" s="8">
        <v>2.819993381641367E-06</v>
      </c>
      <c r="N44" s="8">
        <v>-0.0005184148649033393</v>
      </c>
      <c r="O44" s="8">
        <v>-0.0005155948715216979</v>
      </c>
    </row>
    <row r="45" spans="2:15">
      <c r="B45" s="9">
        <v>45596</v>
      </c>
      <c r="C45" s="9">
        <v>45625</v>
      </c>
      <c r="D45" s="5" t="s">
        <v>69</v>
      </c>
      <c r="E45" s="8">
        <v>0</v>
      </c>
      <c r="F45" s="8">
        <v>0</v>
      </c>
      <c r="G45" s="8">
        <v>0</v>
      </c>
      <c r="H45" s="8">
        <v>0</v>
      </c>
      <c r="I45" s="8">
        <v>-0.0001131666580400374</v>
      </c>
      <c r="J45" s="8">
        <v>0</v>
      </c>
      <c r="K45" s="8">
        <v>-0.0001126299999999469</v>
      </c>
      <c r="L45" s="8">
        <v>0.0001126299999999469</v>
      </c>
      <c r="M45" s="8">
        <v>0.0001131610448784279</v>
      </c>
      <c r="N45" s="8">
        <v>0</v>
      </c>
      <c r="O45" s="8">
        <v>0.0001131610448784279</v>
      </c>
    </row>
    <row r="46" spans="2:15">
      <c r="B46" s="9">
        <v>45596</v>
      </c>
      <c r="C46" s="9">
        <v>45625</v>
      </c>
      <c r="D46" s="5" t="s">
        <v>41</v>
      </c>
      <c r="E46" s="8">
        <v>1</v>
      </c>
      <c r="F46" s="8">
        <v>1</v>
      </c>
      <c r="G46" s="8">
        <v>0</v>
      </c>
      <c r="H46" s="8">
        <v>0.004822070377348865</v>
      </c>
      <c r="I46" s="8">
        <v>0.004805728703704969</v>
      </c>
      <c r="J46" s="8">
        <v>0.004822070377348942</v>
      </c>
      <c r="K46" s="8">
        <v>0.004805728703704437</v>
      </c>
      <c r="L46" s="8">
        <v>1.634167364450434E-05</v>
      </c>
      <c r="M46" s="8">
        <v>7.579583289212826E-05</v>
      </c>
      <c r="N46" s="8">
        <v>-5.945415924823045E-05</v>
      </c>
      <c r="O46" s="8">
        <v>1.634167364389755E-05</v>
      </c>
    </row>
    <row r="47" spans="2:1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50" spans="2:15">
      <c r="B50" s="3" t="s">
        <v>21</v>
      </c>
    </row>
    <row r="52" spans="2:15">
      <c r="B52" s="4" t="s">
        <v>348</v>
      </c>
      <c r="C52" s="4" t="s">
        <v>349</v>
      </c>
      <c r="D52" s="4" t="s">
        <v>21</v>
      </c>
      <c r="E52" s="7" t="s">
        <v>136</v>
      </c>
      <c r="F52" s="7" t="s">
        <v>350</v>
      </c>
      <c r="G52" s="7" t="s">
        <v>165</v>
      </c>
      <c r="H52" s="7" t="s">
        <v>351</v>
      </c>
      <c r="I52" s="7" t="s">
        <v>352</v>
      </c>
      <c r="J52" s="7" t="s">
        <v>353</v>
      </c>
      <c r="K52" s="7" t="s">
        <v>354</v>
      </c>
      <c r="L52" s="7" t="s">
        <v>355</v>
      </c>
      <c r="M52" s="7" t="s">
        <v>356</v>
      </c>
      <c r="N52" s="7" t="s">
        <v>357</v>
      </c>
      <c r="O52" s="7" t="s">
        <v>358</v>
      </c>
    </row>
    <row r="53" spans="2:15">
      <c r="B53" s="9">
        <v>45596</v>
      </c>
      <c r="C53" s="9">
        <v>45625</v>
      </c>
      <c r="D53" s="5" t="s">
        <v>205</v>
      </c>
      <c r="E53" s="8">
        <v>0.9806813154533325</v>
      </c>
      <c r="F53" s="8">
        <v>1</v>
      </c>
      <c r="G53" s="8">
        <v>-0.01931868454666752</v>
      </c>
      <c r="H53" s="8">
        <v>0.004770065902034037</v>
      </c>
      <c r="I53" s="8">
        <v>0.004918895361745007</v>
      </c>
      <c r="J53" s="8">
        <v>0.004869758049305561</v>
      </c>
      <c r="K53" s="8">
        <v>0.004918884280423974</v>
      </c>
      <c r="L53" s="8">
        <v>-4.912623111841263E-05</v>
      </c>
      <c r="M53" s="8">
        <v>-2.546017471326006E-06</v>
      </c>
      <c r="N53" s="8">
        <v>-5.092452863643686E-05</v>
      </c>
      <c r="O53" s="8">
        <v>-5.347054610776287E-05</v>
      </c>
    </row>
    <row r="54" spans="2:15">
      <c r="B54" s="9">
        <v>45596</v>
      </c>
      <c r="C54" s="9">
        <v>45625</v>
      </c>
      <c r="D54" s="5" t="s">
        <v>359</v>
      </c>
      <c r="E54" s="8">
        <v>0.01931868454666761</v>
      </c>
      <c r="F54" s="8">
        <v>0</v>
      </c>
      <c r="G54" s="8">
        <v>0.01931868454666761</v>
      </c>
      <c r="H54" s="8">
        <v>5.200447531482793E-05</v>
      </c>
      <c r="I54" s="8">
        <v>0</v>
      </c>
      <c r="J54" s="8">
        <v>0.002252733125309492</v>
      </c>
      <c r="K54" s="8">
        <v>0</v>
      </c>
      <c r="L54" s="8">
        <v>0.002252733125309492</v>
      </c>
      <c r="M54" s="8">
        <v>-4.334882512676789E-05</v>
      </c>
      <c r="N54" s="8">
        <v>0</v>
      </c>
      <c r="O54" s="8">
        <v>-4.334882512676789E-05</v>
      </c>
    </row>
    <row r="55" spans="2:15">
      <c r="B55" s="9">
        <v>45596</v>
      </c>
      <c r="C55" s="9">
        <v>45625</v>
      </c>
      <c r="D55" s="5" t="s">
        <v>69</v>
      </c>
      <c r="E55" s="8">
        <v>0</v>
      </c>
      <c r="F55" s="8">
        <v>0</v>
      </c>
      <c r="G55" s="8">
        <v>0</v>
      </c>
      <c r="H55" s="8">
        <v>0</v>
      </c>
      <c r="I55" s="8">
        <v>-0.0001131666580400374</v>
      </c>
      <c r="J55" s="8">
        <v>0</v>
      </c>
      <c r="K55" s="8">
        <v>-0.0001126299999999469</v>
      </c>
      <c r="L55" s="8">
        <v>0.0001126299999999469</v>
      </c>
      <c r="M55" s="8">
        <v>0.0001131610448784279</v>
      </c>
      <c r="N55" s="8">
        <v>0</v>
      </c>
      <c r="O55" s="8">
        <v>0.0001131610448784279</v>
      </c>
    </row>
    <row r="56" spans="2:15">
      <c r="B56" s="9">
        <v>45596</v>
      </c>
      <c r="C56" s="9">
        <v>45625</v>
      </c>
      <c r="D56" s="5" t="s">
        <v>41</v>
      </c>
      <c r="E56" s="8">
        <v>1</v>
      </c>
      <c r="F56" s="8">
        <v>1</v>
      </c>
      <c r="G56" s="8">
        <v>0</v>
      </c>
      <c r="H56" s="8">
        <v>0.004822070377348865</v>
      </c>
      <c r="I56" s="8">
        <v>0.004805728703704969</v>
      </c>
      <c r="J56" s="8">
        <v>0.004822070377348942</v>
      </c>
      <c r="K56" s="8">
        <v>0.004805728703704437</v>
      </c>
      <c r="L56" s="8">
        <v>1.634167364450434E-05</v>
      </c>
      <c r="M56" s="8">
        <v>6.726620228033402E-05</v>
      </c>
      <c r="N56" s="8">
        <v>-5.092452863643686E-05</v>
      </c>
      <c r="O56" s="8">
        <v>1.634167364389716E-05</v>
      </c>
    </row>
    <row r="57" spans="2:1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60" spans="2:15">
      <c r="B60" s="3" t="s">
        <v>215</v>
      </c>
    </row>
    <row r="62" spans="2:15">
      <c r="B62" s="4" t="s">
        <v>348</v>
      </c>
      <c r="C62" s="4" t="s">
        <v>349</v>
      </c>
      <c r="D62" s="4" t="s">
        <v>215</v>
      </c>
      <c r="E62" s="7" t="s">
        <v>136</v>
      </c>
      <c r="F62" s="7" t="s">
        <v>350</v>
      </c>
      <c r="G62" s="7" t="s">
        <v>165</v>
      </c>
      <c r="H62" s="7" t="s">
        <v>351</v>
      </c>
      <c r="I62" s="7" t="s">
        <v>352</v>
      </c>
      <c r="J62" s="7" t="s">
        <v>353</v>
      </c>
      <c r="K62" s="7" t="s">
        <v>354</v>
      </c>
      <c r="L62" s="7" t="s">
        <v>355</v>
      </c>
      <c r="M62" s="7" t="s">
        <v>356</v>
      </c>
      <c r="N62" s="7" t="s">
        <v>357</v>
      </c>
      <c r="O62" s="7" t="s">
        <v>358</v>
      </c>
    </row>
    <row r="63" spans="2:15">
      <c r="B63" s="9">
        <v>45596</v>
      </c>
      <c r="C63" s="9">
        <v>45625</v>
      </c>
      <c r="D63" s="5" t="s">
        <v>365</v>
      </c>
      <c r="E63" s="8">
        <v>0.001483210294117882</v>
      </c>
      <c r="F63" s="8">
        <v>0</v>
      </c>
      <c r="G63" s="8">
        <v>0.001483210294117882</v>
      </c>
      <c r="H63" s="8">
        <v>3.480958838909371E-06</v>
      </c>
      <c r="I63" s="8">
        <v>0</v>
      </c>
      <c r="J63" s="8">
        <v>0.002346403678773923</v>
      </c>
      <c r="K63" s="8">
        <v>0</v>
      </c>
      <c r="L63" s="8">
        <v>0.002346403678773923</v>
      </c>
      <c r="M63" s="8">
        <v>-3.654347829944845E-06</v>
      </c>
      <c r="N63" s="8">
        <v>0</v>
      </c>
      <c r="O63" s="8">
        <v>-3.654347829944845E-06</v>
      </c>
    </row>
    <row r="64" spans="2:15">
      <c r="B64" s="9">
        <v>45596</v>
      </c>
      <c r="C64" s="9">
        <v>45625</v>
      </c>
      <c r="D64" s="5" t="s">
        <v>359</v>
      </c>
      <c r="E64" s="8">
        <v>0.01931868454666761</v>
      </c>
      <c r="F64" s="8">
        <v>0</v>
      </c>
      <c r="G64" s="8">
        <v>0.01931868454666761</v>
      </c>
      <c r="H64" s="8">
        <v>5.200447531482793E-05</v>
      </c>
      <c r="I64" s="8">
        <v>0</v>
      </c>
      <c r="J64" s="8">
        <v>0.002252733125309492</v>
      </c>
      <c r="K64" s="8">
        <v>0</v>
      </c>
      <c r="L64" s="8">
        <v>0.002252733125309492</v>
      </c>
      <c r="M64" s="8">
        <v>-4.334882512676789E-05</v>
      </c>
      <c r="N64" s="8">
        <v>0</v>
      </c>
      <c r="O64" s="8">
        <v>-4.334882512676789E-05</v>
      </c>
    </row>
    <row r="65" spans="2:15">
      <c r="B65" s="9">
        <v>45596</v>
      </c>
      <c r="C65" s="9">
        <v>45625</v>
      </c>
      <c r="D65" s="5" t="s">
        <v>11</v>
      </c>
      <c r="E65" s="8">
        <v>0.8391962892904071</v>
      </c>
      <c r="F65" s="8">
        <v>0.8967842516345802</v>
      </c>
      <c r="G65" s="8">
        <v>-0.05758796234417307</v>
      </c>
      <c r="H65" s="8">
        <v>0.004590950093588598</v>
      </c>
      <c r="I65" s="8">
        <v>0.004639551660206817</v>
      </c>
      <c r="J65" s="8">
        <v>0.005479689364683793</v>
      </c>
      <c r="K65" s="8">
        <v>0.005174183792094444</v>
      </c>
      <c r="L65" s="8">
        <v>0.0003055055725893485</v>
      </c>
      <c r="M65" s="8">
        <v>-2.213831975712882E-05</v>
      </c>
      <c r="N65" s="8">
        <v>0.0002536448416187027</v>
      </c>
      <c r="O65" s="8">
        <v>0.0002315065218615738</v>
      </c>
    </row>
    <row r="66" spans="2:15">
      <c r="B66" s="9">
        <v>45596</v>
      </c>
      <c r="C66" s="9">
        <v>45625</v>
      </c>
      <c r="D66" s="5" t="s">
        <v>228</v>
      </c>
      <c r="E66" s="8">
        <v>0.118415523911526</v>
      </c>
      <c r="F66" s="8">
        <v>0.1032157483654198</v>
      </c>
      <c r="G66" s="8">
        <v>0.01519977554610623</v>
      </c>
      <c r="H66" s="8">
        <v>0.0001309892779570292</v>
      </c>
      <c r="I66" s="8">
        <v>0.0002793437015381898</v>
      </c>
      <c r="J66" s="8">
        <v>0.001095289904031072</v>
      </c>
      <c r="K66" s="8">
        <v>0.002686998187352296</v>
      </c>
      <c r="L66" s="8">
        <v>-0.001591708283321225</v>
      </c>
      <c r="M66" s="8">
        <v>-3.306611765119685E-05</v>
      </c>
      <c r="N66" s="8">
        <v>-0.000188917145197099</v>
      </c>
      <c r="O66" s="8">
        <v>-0.0002219832628482958</v>
      </c>
    </row>
    <row r="67" spans="2:15">
      <c r="B67" s="9">
        <v>45596</v>
      </c>
      <c r="C67" s="9">
        <v>45625</v>
      </c>
      <c r="D67" s="5" t="s">
        <v>69</v>
      </c>
      <c r="E67" s="8">
        <v>0</v>
      </c>
      <c r="F67" s="8">
        <v>0</v>
      </c>
      <c r="G67" s="8">
        <v>0</v>
      </c>
      <c r="H67" s="8">
        <v>0</v>
      </c>
      <c r="I67" s="8">
        <v>-0.0001131666580400374</v>
      </c>
      <c r="J67" s="8">
        <v>0</v>
      </c>
      <c r="K67" s="8">
        <v>-0.0001126299999999469</v>
      </c>
      <c r="L67" s="8">
        <v>0.0001126299999999469</v>
      </c>
      <c r="M67" s="8">
        <v>0.0001131610448784279</v>
      </c>
      <c r="N67" s="8">
        <v>0</v>
      </c>
      <c r="O67" s="8">
        <v>0.0001131610448784279</v>
      </c>
    </row>
    <row r="68" spans="2:15">
      <c r="B68" s="9">
        <v>45596</v>
      </c>
      <c r="C68" s="9">
        <v>45625</v>
      </c>
      <c r="D68" s="5" t="s">
        <v>227</v>
      </c>
      <c r="E68" s="8">
        <v>0.02158629195728133</v>
      </c>
      <c r="F68" s="8">
        <v>0</v>
      </c>
      <c r="G68" s="8">
        <v>0.02158629195728133</v>
      </c>
      <c r="H68" s="8">
        <v>4.464557164950116E-05</v>
      </c>
      <c r="I68" s="8">
        <v>0</v>
      </c>
      <c r="J68" s="8">
        <v>0.001917451145601934</v>
      </c>
      <c r="K68" s="8">
        <v>0</v>
      </c>
      <c r="L68" s="8">
        <v>0.001917451145601934</v>
      </c>
      <c r="M68" s="8">
        <v>-5.933945729109583E-05</v>
      </c>
      <c r="N68" s="8">
        <v>0</v>
      </c>
      <c r="O68" s="8">
        <v>-5.933945729109583E-05</v>
      </c>
    </row>
    <row r="69" spans="2:15">
      <c r="B69" s="9">
        <v>45596</v>
      </c>
      <c r="C69" s="9">
        <v>45625</v>
      </c>
      <c r="D69" s="5" t="s">
        <v>41</v>
      </c>
      <c r="E69" s="8">
        <v>1</v>
      </c>
      <c r="F69" s="8">
        <v>1</v>
      </c>
      <c r="G69" s="8">
        <v>0</v>
      </c>
      <c r="H69" s="8">
        <v>0.004822070377348865</v>
      </c>
      <c r="I69" s="8">
        <v>0.004805728703704969</v>
      </c>
      <c r="J69" s="8">
        <v>0.004822070377348942</v>
      </c>
      <c r="K69" s="8">
        <v>0.004805728703704437</v>
      </c>
      <c r="L69" s="8">
        <v>1.634167364450434E-05</v>
      </c>
      <c r="M69" s="8">
        <v>-4.838602277770631E-05</v>
      </c>
      <c r="N69" s="8">
        <v>6.472769642160373E-05</v>
      </c>
      <c r="O69" s="8">
        <v>1.634167364389739E-05</v>
      </c>
    </row>
    <row r="70" spans="2:1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</sheetData>
  <conditionalFormatting sqref="L34:P47">
    <cfRule type="cellIs" dxfId="0" priority="3" operator="lessThan">
      <formula>0</formula>
    </cfRule>
    <cfRule type="cellIs" dxfId="1" priority="4" operator="greaterThan">
      <formula>0</formula>
    </cfRule>
  </conditionalFormatting>
  <conditionalFormatting sqref="L53:P57">
    <cfRule type="cellIs" dxfId="0" priority="5" operator="lessThan">
      <formula>0</formula>
    </cfRule>
    <cfRule type="cellIs" dxfId="1" priority="6" operator="greaterThan">
      <formula>0</formula>
    </cfRule>
  </conditionalFormatting>
  <conditionalFormatting sqref="L63:P70">
    <cfRule type="cellIs" dxfId="0" priority="7" operator="lessThan">
      <formula>0</formula>
    </cfRule>
    <cfRule type="cellIs" dxfId="1" priority="8" operator="greaterThan">
      <formula>0</formula>
    </cfRule>
  </conditionalFormatting>
  <conditionalFormatting sqref="L7:P28">
    <cfRule type="cellIs" dxfId="0" priority="1" operator="lessThan">
      <formula>0</formula>
    </cfRule>
    <cfRule type="cellIs" dxfId="1" priority="2" operator="greaterThan">
      <formula>0</formula>
    </cfRule>
  </conditionalFormatting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 Details</vt:lpstr>
      <vt:lpstr>Performance</vt:lpstr>
      <vt:lpstr>Industry Returns</vt:lpstr>
      <vt:lpstr>Top Bottom 10</vt:lpstr>
      <vt:lpstr>Portfolio Overview</vt:lpstr>
      <vt:lpstr>Portfolio Composition</vt:lpstr>
      <vt:lpstr>Seniority and Instrument</vt:lpstr>
      <vt:lpstr>Portfolio Changes</vt:lpstr>
      <vt:lpstr>Industry Weights</vt:lpstr>
      <vt:lpstr>Attribution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2024-12-09T14:06:08Z</dcterms:created>
  <dcterms:modified xsi:type="dcterms:W3CDTF">2024-12-09T14:06:08Z</dcterms:modified>
</cp:coreProperties>
</file>