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grivacevskij/IA/"/>
    </mc:Choice>
  </mc:AlternateContent>
  <xr:revisionPtr revIDLastSave="0" documentId="13_ncr:1_{9192352E-3AC7-A14E-8E6A-E1B0D77DC771}" xr6:coauthVersionLast="47" xr6:coauthVersionMax="47" xr10:uidLastSave="{00000000-0000-0000-0000-000000000000}"/>
  <bookViews>
    <workbookView xWindow="0" yWindow="500" windowWidth="28800" windowHeight="16200" activeTab="1" xr2:uid="{5873AE32-B32C-AC42-9B6C-0763A98F3249}"/>
  </bookViews>
  <sheets>
    <sheet name="Arkusz8" sheetId="8" r:id="rId1"/>
    <sheet name="allgergo" sheetId="1" r:id="rId2"/>
  </sheets>
  <definedNames>
    <definedName name="_xlnm._FilterDatabase" localSheetId="1" hidden="1">allgergo!$A$1:$E$275</definedName>
    <definedName name="allegro" localSheetId="1">allgergo!$A$1:$B$275</definedName>
    <definedName name="oil" localSheetId="0">Arkusz8!$A$1:$B$1260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  <c r="G1" i="1"/>
  <c r="H1" i="1"/>
  <c r="I1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6F1FDC-E1DA-5448-8AC4-5199B2FA9DEE}" name="allegro" type="6" refreshedVersion="7" background="1" saveData="1">
    <textPr sourceFile="/Users/vladgrivacevskij/IA/allegro.csv" decimal="," thousands=" " tab="0" comma="1">
      <textFields count="6">
        <textField/>
        <textField/>
        <textField/>
        <textField/>
        <textField/>
        <textField/>
      </textFields>
    </textPr>
  </connection>
  <connection id="2" xr16:uid="{8AB1A03B-4F5E-4349-80A2-04DD8375A0EC}" name="oil" type="6" refreshedVersion="7" background="1" saveData="1">
    <textPr sourceFile="/Users/vladgrivacevskij/IA/oil.csv" thousands=" " tab="0" comma="1">
      <textFields count="6">
        <textField type="MD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<sst xmlns="http://schemas.openxmlformats.org/spreadsheetml/2006/main" count="11" uniqueCount="8">
  <si>
    <t>Data</t>
  </si>
  <si>
    <t>Date</t>
  </si>
  <si>
    <t>Close/Last</t>
  </si>
  <si>
    <t>Allegro</t>
  </si>
  <si>
    <t>MSCI</t>
  </si>
  <si>
    <t>Srebro</t>
  </si>
  <si>
    <t>Ropa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</si>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</sst>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10" fontId="0" fillId="0" borderId="0" xfId="0" applyNumberFormat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il" connectionId="2" xr16:uid="{EA87B97E-230E-BA44-AC9E-7A33800614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gro" connectionId="1" xr16:uid="{BB4B670B-AB6E-D04C-A764-5C86DE2DB4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420A-2E1B-DC4D-B5BE-A6C991632AF7}">
  <dimension ref="A1:B1260"/>
  <sheetViews>
    <sheetView workbookViewId="0">
      <selection activeCell="C1091" sqref="C1:C1091"/>
    </sheetView>
  </sheetViews>
  <sheetFormatPr baseColWidth="10" defaultRowHeight="16" x14ac:dyDescent="0.2"/>
  <cols>
    <col min="1" max="1" width="10.1640625" bestFit="1" customWidth="1"/>
    <col min="2" max="2" width="9.6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44526</v>
      </c>
      <c r="B2">
        <v>68.150000000000006</v>
      </c>
    </row>
    <row r="3" spans="1:2" x14ac:dyDescent="0.2">
      <c r="A3" s="1">
        <v>44524</v>
      </c>
      <c r="B3">
        <v>78.39</v>
      </c>
    </row>
    <row r="4" spans="1:2" x14ac:dyDescent="0.2">
      <c r="A4" s="1">
        <v>44523</v>
      </c>
      <c r="B4">
        <v>78.5</v>
      </c>
    </row>
    <row r="5" spans="1:2" x14ac:dyDescent="0.2">
      <c r="A5" s="1">
        <v>44522</v>
      </c>
      <c r="B5">
        <v>76.75</v>
      </c>
    </row>
    <row r="6" spans="1:2" x14ac:dyDescent="0.2">
      <c r="A6" s="1">
        <v>44519</v>
      </c>
      <c r="B6">
        <v>76.099999999999994</v>
      </c>
    </row>
    <row r="7" spans="1:2" x14ac:dyDescent="0.2">
      <c r="A7" s="1">
        <v>44518</v>
      </c>
      <c r="B7">
        <v>79.010000000000005</v>
      </c>
    </row>
    <row r="8" spans="1:2" x14ac:dyDescent="0.2">
      <c r="A8" s="1">
        <v>44517</v>
      </c>
      <c r="B8">
        <v>78.36</v>
      </c>
    </row>
    <row r="9" spans="1:2" x14ac:dyDescent="0.2">
      <c r="A9" s="1">
        <v>44516</v>
      </c>
      <c r="B9">
        <v>80.760000000000005</v>
      </c>
    </row>
    <row r="10" spans="1:2" x14ac:dyDescent="0.2">
      <c r="A10" s="1">
        <v>44515</v>
      </c>
      <c r="B10">
        <v>80.88</v>
      </c>
    </row>
    <row r="11" spans="1:2" x14ac:dyDescent="0.2">
      <c r="A11" s="1">
        <v>44512</v>
      </c>
      <c r="B11">
        <v>80.790000000000006</v>
      </c>
    </row>
    <row r="12" spans="1:2" x14ac:dyDescent="0.2">
      <c r="A12" s="1">
        <v>44511</v>
      </c>
      <c r="B12">
        <v>81.59</v>
      </c>
    </row>
    <row r="13" spans="1:2" x14ac:dyDescent="0.2">
      <c r="A13" s="1">
        <v>44510</v>
      </c>
      <c r="B13">
        <v>81.34</v>
      </c>
    </row>
    <row r="14" spans="1:2" x14ac:dyDescent="0.2">
      <c r="A14" s="1">
        <v>44509</v>
      </c>
      <c r="B14">
        <v>84.15</v>
      </c>
    </row>
    <row r="15" spans="1:2" x14ac:dyDescent="0.2">
      <c r="A15" s="1">
        <v>44508</v>
      </c>
      <c r="B15">
        <v>81.93</v>
      </c>
    </row>
    <row r="16" spans="1:2" x14ac:dyDescent="0.2">
      <c r="A16" s="1">
        <v>44505</v>
      </c>
      <c r="B16">
        <v>81.27</v>
      </c>
    </row>
    <row r="17" spans="1:2" x14ac:dyDescent="0.2">
      <c r="A17" s="1">
        <v>44504</v>
      </c>
      <c r="B17">
        <v>78.81</v>
      </c>
    </row>
    <row r="18" spans="1:2" x14ac:dyDescent="0.2">
      <c r="A18" s="1">
        <v>44503</v>
      </c>
      <c r="B18">
        <v>80.86</v>
      </c>
    </row>
    <row r="19" spans="1:2" x14ac:dyDescent="0.2">
      <c r="A19" s="1">
        <v>44502</v>
      </c>
      <c r="B19">
        <v>83.91</v>
      </c>
    </row>
    <row r="20" spans="1:2" x14ac:dyDescent="0.2">
      <c r="A20" s="1">
        <v>44501</v>
      </c>
      <c r="B20">
        <v>84.05</v>
      </c>
    </row>
    <row r="21" spans="1:2" x14ac:dyDescent="0.2">
      <c r="A21" s="1">
        <v>44498</v>
      </c>
      <c r="B21">
        <v>83.57</v>
      </c>
    </row>
    <row r="22" spans="1:2" x14ac:dyDescent="0.2">
      <c r="A22" s="1">
        <v>44497</v>
      </c>
      <c r="B22">
        <v>82.81</v>
      </c>
    </row>
    <row r="23" spans="1:2" x14ac:dyDescent="0.2">
      <c r="A23" s="1">
        <v>44496</v>
      </c>
      <c r="B23">
        <v>82.66</v>
      </c>
    </row>
    <row r="24" spans="1:2" x14ac:dyDescent="0.2">
      <c r="A24" s="1">
        <v>44495</v>
      </c>
      <c r="B24">
        <v>84.65</v>
      </c>
    </row>
    <row r="25" spans="1:2" x14ac:dyDescent="0.2">
      <c r="A25" s="1">
        <v>44494</v>
      </c>
      <c r="B25">
        <v>83.71</v>
      </c>
    </row>
    <row r="26" spans="1:2" x14ac:dyDescent="0.2">
      <c r="A26" s="1">
        <v>44491</v>
      </c>
      <c r="B26">
        <v>83.76</v>
      </c>
    </row>
    <row r="27" spans="1:2" x14ac:dyDescent="0.2">
      <c r="A27" s="1">
        <v>44490</v>
      </c>
      <c r="B27">
        <v>82.5</v>
      </c>
    </row>
    <row r="28" spans="1:2" x14ac:dyDescent="0.2">
      <c r="A28" s="1">
        <v>44489</v>
      </c>
      <c r="B28">
        <v>83.87</v>
      </c>
    </row>
    <row r="29" spans="1:2" x14ac:dyDescent="0.2">
      <c r="A29" s="1">
        <v>44488</v>
      </c>
      <c r="B29">
        <v>82.96</v>
      </c>
    </row>
    <row r="30" spans="1:2" x14ac:dyDescent="0.2">
      <c r="A30" s="1">
        <v>44487</v>
      </c>
      <c r="B30">
        <v>82.44</v>
      </c>
    </row>
    <row r="31" spans="1:2" x14ac:dyDescent="0.2">
      <c r="A31" s="1">
        <v>44484</v>
      </c>
      <c r="B31">
        <v>82.28</v>
      </c>
    </row>
    <row r="32" spans="1:2" x14ac:dyDescent="0.2">
      <c r="A32" s="1">
        <v>44483</v>
      </c>
      <c r="B32">
        <v>81.31</v>
      </c>
    </row>
    <row r="33" spans="1:2" x14ac:dyDescent="0.2">
      <c r="A33" s="1">
        <v>44482</v>
      </c>
      <c r="B33">
        <v>80.44</v>
      </c>
    </row>
    <row r="34" spans="1:2" x14ac:dyDescent="0.2">
      <c r="A34" s="1">
        <v>44481</v>
      </c>
      <c r="B34">
        <v>80.64</v>
      </c>
    </row>
    <row r="35" spans="1:2" x14ac:dyDescent="0.2">
      <c r="A35" s="1">
        <v>44480</v>
      </c>
      <c r="B35">
        <v>80.52</v>
      </c>
    </row>
    <row r="36" spans="1:2" x14ac:dyDescent="0.2">
      <c r="A36" s="1">
        <v>44477</v>
      </c>
      <c r="B36">
        <v>79.349999999999994</v>
      </c>
    </row>
    <row r="37" spans="1:2" x14ac:dyDescent="0.2">
      <c r="A37" s="1">
        <v>44476</v>
      </c>
      <c r="B37">
        <v>78.3</v>
      </c>
    </row>
    <row r="38" spans="1:2" x14ac:dyDescent="0.2">
      <c r="A38" s="1">
        <v>44475</v>
      </c>
      <c r="B38">
        <v>77.430000000000007</v>
      </c>
    </row>
    <row r="39" spans="1:2" x14ac:dyDescent="0.2">
      <c r="A39" s="1">
        <v>44474</v>
      </c>
      <c r="B39">
        <v>78.930000000000007</v>
      </c>
    </row>
    <row r="40" spans="1:2" x14ac:dyDescent="0.2">
      <c r="A40" s="1">
        <v>44473</v>
      </c>
      <c r="B40">
        <v>77.62</v>
      </c>
    </row>
    <row r="41" spans="1:2" x14ac:dyDescent="0.2">
      <c r="A41" s="1">
        <v>44470</v>
      </c>
      <c r="B41">
        <v>75.88</v>
      </c>
    </row>
    <row r="42" spans="1:2" x14ac:dyDescent="0.2">
      <c r="A42" s="1">
        <v>44469</v>
      </c>
      <c r="B42">
        <v>75.03</v>
      </c>
    </row>
    <row r="43" spans="1:2" x14ac:dyDescent="0.2">
      <c r="A43" s="1">
        <v>44468</v>
      </c>
      <c r="B43">
        <v>74.83</v>
      </c>
    </row>
    <row r="44" spans="1:2" x14ac:dyDescent="0.2">
      <c r="A44" s="1">
        <v>44467</v>
      </c>
      <c r="B44">
        <v>75.290000000000006</v>
      </c>
    </row>
    <row r="45" spans="1:2" x14ac:dyDescent="0.2">
      <c r="A45" s="1">
        <v>44466</v>
      </c>
      <c r="B45">
        <v>75.45</v>
      </c>
    </row>
    <row r="46" spans="1:2" x14ac:dyDescent="0.2">
      <c r="A46" s="1">
        <v>44463</v>
      </c>
      <c r="B46">
        <v>73.98</v>
      </c>
    </row>
    <row r="47" spans="1:2" x14ac:dyDescent="0.2">
      <c r="A47" s="1">
        <v>44462</v>
      </c>
      <c r="B47">
        <v>73.3</v>
      </c>
    </row>
    <row r="48" spans="1:2" x14ac:dyDescent="0.2">
      <c r="A48" s="1">
        <v>44461</v>
      </c>
      <c r="B48">
        <v>72.23</v>
      </c>
    </row>
    <row r="49" spans="1:2" x14ac:dyDescent="0.2">
      <c r="A49" s="1">
        <v>44460</v>
      </c>
      <c r="B49">
        <v>70.56</v>
      </c>
    </row>
    <row r="50" spans="1:2" x14ac:dyDescent="0.2">
      <c r="A50" s="1">
        <v>44459</v>
      </c>
      <c r="B50">
        <v>70.290000000000006</v>
      </c>
    </row>
    <row r="51" spans="1:2" x14ac:dyDescent="0.2">
      <c r="A51" s="1">
        <v>44456</v>
      </c>
      <c r="B51">
        <v>71.97</v>
      </c>
    </row>
    <row r="52" spans="1:2" x14ac:dyDescent="0.2">
      <c r="A52" s="1">
        <v>44455</v>
      </c>
      <c r="B52">
        <v>72.569999999999993</v>
      </c>
    </row>
    <row r="53" spans="1:2" x14ac:dyDescent="0.2">
      <c r="A53" s="1">
        <v>44454</v>
      </c>
      <c r="B53">
        <v>72.61</v>
      </c>
    </row>
    <row r="54" spans="1:2" x14ac:dyDescent="0.2">
      <c r="A54" s="1">
        <v>44453</v>
      </c>
      <c r="B54">
        <v>70.459999999999994</v>
      </c>
    </row>
    <row r="55" spans="1:2" x14ac:dyDescent="0.2">
      <c r="A55" s="1">
        <v>44452</v>
      </c>
      <c r="B55">
        <v>70.45</v>
      </c>
    </row>
    <row r="56" spans="1:2" x14ac:dyDescent="0.2">
      <c r="A56" s="1">
        <v>44449</v>
      </c>
      <c r="B56">
        <v>69.72</v>
      </c>
    </row>
    <row r="57" spans="1:2" x14ac:dyDescent="0.2">
      <c r="A57" s="1">
        <v>44448</v>
      </c>
      <c r="B57">
        <v>68.14</v>
      </c>
    </row>
    <row r="58" spans="1:2" x14ac:dyDescent="0.2">
      <c r="A58" s="1">
        <v>44447</v>
      </c>
      <c r="B58">
        <v>69.3</v>
      </c>
    </row>
    <row r="59" spans="1:2" x14ac:dyDescent="0.2">
      <c r="A59" s="1">
        <v>44446</v>
      </c>
      <c r="B59">
        <v>68.349999999999994</v>
      </c>
    </row>
    <row r="60" spans="1:2" x14ac:dyDescent="0.2">
      <c r="A60" s="1">
        <v>44442</v>
      </c>
      <c r="B60">
        <v>69.290000000000006</v>
      </c>
    </row>
    <row r="61" spans="1:2" x14ac:dyDescent="0.2">
      <c r="A61" s="1">
        <v>44441</v>
      </c>
      <c r="B61">
        <v>69.989999999999995</v>
      </c>
    </row>
    <row r="62" spans="1:2" x14ac:dyDescent="0.2">
      <c r="A62" s="1">
        <v>44440</v>
      </c>
      <c r="B62">
        <v>68.59</v>
      </c>
    </row>
    <row r="63" spans="1:2" x14ac:dyDescent="0.2">
      <c r="A63" s="1">
        <v>44439</v>
      </c>
      <c r="B63">
        <v>68.5</v>
      </c>
    </row>
    <row r="64" spans="1:2" x14ac:dyDescent="0.2">
      <c r="A64" s="1">
        <v>44438</v>
      </c>
      <c r="B64">
        <v>69.209999999999994</v>
      </c>
    </row>
    <row r="65" spans="1:2" x14ac:dyDescent="0.2">
      <c r="A65" s="1">
        <v>44435</v>
      </c>
      <c r="B65">
        <v>68.739999999999995</v>
      </c>
    </row>
    <row r="66" spans="1:2" x14ac:dyDescent="0.2">
      <c r="A66" s="1">
        <v>44434</v>
      </c>
      <c r="B66">
        <v>67.42</v>
      </c>
    </row>
    <row r="67" spans="1:2" x14ac:dyDescent="0.2">
      <c r="A67" s="1">
        <v>44433</v>
      </c>
      <c r="B67">
        <v>68.36</v>
      </c>
    </row>
    <row r="68" spans="1:2" x14ac:dyDescent="0.2">
      <c r="A68" s="1">
        <v>44432</v>
      </c>
      <c r="B68">
        <v>67.540000000000006</v>
      </c>
    </row>
    <row r="69" spans="1:2" x14ac:dyDescent="0.2">
      <c r="A69" s="1">
        <v>44431</v>
      </c>
      <c r="B69">
        <v>65.64</v>
      </c>
    </row>
    <row r="70" spans="1:2" x14ac:dyDescent="0.2">
      <c r="A70" s="1">
        <v>44428</v>
      </c>
      <c r="B70">
        <v>62.32</v>
      </c>
    </row>
    <row r="71" spans="1:2" x14ac:dyDescent="0.2">
      <c r="A71" s="1">
        <v>44427</v>
      </c>
      <c r="B71">
        <v>63.69</v>
      </c>
    </row>
    <row r="72" spans="1:2" x14ac:dyDescent="0.2">
      <c r="A72" s="1">
        <v>44426</v>
      </c>
      <c r="B72">
        <v>65.459999999999994</v>
      </c>
    </row>
    <row r="73" spans="1:2" x14ac:dyDescent="0.2">
      <c r="A73" s="1">
        <v>44425</v>
      </c>
      <c r="B73">
        <v>66.59</v>
      </c>
    </row>
    <row r="74" spans="1:2" x14ac:dyDescent="0.2">
      <c r="A74" s="1">
        <v>44424</v>
      </c>
      <c r="B74">
        <v>67.290000000000006</v>
      </c>
    </row>
    <row r="75" spans="1:2" x14ac:dyDescent="0.2">
      <c r="A75" s="1">
        <v>44421</v>
      </c>
      <c r="B75">
        <v>68.44</v>
      </c>
    </row>
    <row r="76" spans="1:2" x14ac:dyDescent="0.2">
      <c r="A76" s="1">
        <v>44420</v>
      </c>
      <c r="B76">
        <v>69.09</v>
      </c>
    </row>
    <row r="77" spans="1:2" x14ac:dyDescent="0.2">
      <c r="A77" s="1">
        <v>44419</v>
      </c>
      <c r="B77">
        <v>69.25</v>
      </c>
    </row>
    <row r="78" spans="1:2" x14ac:dyDescent="0.2">
      <c r="A78" s="1">
        <v>44418</v>
      </c>
      <c r="B78">
        <v>68.290000000000006</v>
      </c>
    </row>
    <row r="79" spans="1:2" x14ac:dyDescent="0.2">
      <c r="A79" s="1">
        <v>44417</v>
      </c>
      <c r="B79">
        <v>66.48</v>
      </c>
    </row>
    <row r="80" spans="1:2" x14ac:dyDescent="0.2">
      <c r="A80" s="1">
        <v>44414</v>
      </c>
      <c r="B80">
        <v>68.28</v>
      </c>
    </row>
    <row r="81" spans="1:2" x14ac:dyDescent="0.2">
      <c r="A81" s="1">
        <v>44413</v>
      </c>
      <c r="B81">
        <v>69.09</v>
      </c>
    </row>
    <row r="82" spans="1:2" x14ac:dyDescent="0.2">
      <c r="A82" s="1">
        <v>44412</v>
      </c>
      <c r="B82">
        <v>68.150000000000006</v>
      </c>
    </row>
    <row r="83" spans="1:2" x14ac:dyDescent="0.2">
      <c r="A83" s="1">
        <v>44411</v>
      </c>
      <c r="B83">
        <v>70.56</v>
      </c>
    </row>
    <row r="84" spans="1:2" x14ac:dyDescent="0.2">
      <c r="A84" s="1">
        <v>44410</v>
      </c>
      <c r="B84">
        <v>71.260000000000005</v>
      </c>
    </row>
    <row r="85" spans="1:2" x14ac:dyDescent="0.2">
      <c r="A85" s="1">
        <v>44407</v>
      </c>
      <c r="B85">
        <v>73.95</v>
      </c>
    </row>
    <row r="86" spans="1:2" x14ac:dyDescent="0.2">
      <c r="A86" s="1">
        <v>44406</v>
      </c>
      <c r="B86">
        <v>73.62</v>
      </c>
    </row>
    <row r="87" spans="1:2" x14ac:dyDescent="0.2">
      <c r="A87" s="1">
        <v>44405</v>
      </c>
      <c r="B87">
        <v>72.39</v>
      </c>
    </row>
    <row r="88" spans="1:2" x14ac:dyDescent="0.2">
      <c r="A88" s="1">
        <v>44404</v>
      </c>
      <c r="B88">
        <v>71.650000000000006</v>
      </c>
    </row>
    <row r="89" spans="1:2" x14ac:dyDescent="0.2">
      <c r="A89" s="1">
        <v>44403</v>
      </c>
      <c r="B89">
        <v>71.91</v>
      </c>
    </row>
    <row r="90" spans="1:2" x14ac:dyDescent="0.2">
      <c r="A90" s="1">
        <v>44400</v>
      </c>
      <c r="B90">
        <v>72.069999999999993</v>
      </c>
    </row>
    <row r="91" spans="1:2" x14ac:dyDescent="0.2">
      <c r="A91" s="1">
        <v>44399</v>
      </c>
      <c r="B91">
        <v>71.91</v>
      </c>
    </row>
    <row r="92" spans="1:2" x14ac:dyDescent="0.2">
      <c r="A92" s="1">
        <v>44398</v>
      </c>
      <c r="B92">
        <v>70.3</v>
      </c>
    </row>
    <row r="93" spans="1:2" x14ac:dyDescent="0.2">
      <c r="A93" s="1">
        <v>44397</v>
      </c>
      <c r="B93">
        <v>67.42</v>
      </c>
    </row>
    <row r="94" spans="1:2" x14ac:dyDescent="0.2">
      <c r="A94" s="1">
        <v>44396</v>
      </c>
      <c r="B94">
        <v>66.42</v>
      </c>
    </row>
    <row r="95" spans="1:2" x14ac:dyDescent="0.2">
      <c r="A95" s="1">
        <v>44393</v>
      </c>
      <c r="B95">
        <v>71.81</v>
      </c>
    </row>
    <row r="96" spans="1:2" x14ac:dyDescent="0.2">
      <c r="A96" s="1">
        <v>44392</v>
      </c>
      <c r="B96">
        <v>71.650000000000006</v>
      </c>
    </row>
    <row r="97" spans="1:2" x14ac:dyDescent="0.2">
      <c r="A97" s="1">
        <v>44391</v>
      </c>
      <c r="B97">
        <v>73.13</v>
      </c>
    </row>
    <row r="98" spans="1:2" x14ac:dyDescent="0.2">
      <c r="A98" s="1">
        <v>44390</v>
      </c>
      <c r="B98">
        <v>75.25</v>
      </c>
    </row>
    <row r="99" spans="1:2" x14ac:dyDescent="0.2">
      <c r="A99" s="1">
        <v>44389</v>
      </c>
      <c r="B99">
        <v>74.099999999999994</v>
      </c>
    </row>
    <row r="100" spans="1:2" x14ac:dyDescent="0.2">
      <c r="A100" s="1">
        <v>44386</v>
      </c>
      <c r="B100">
        <v>74.56</v>
      </c>
    </row>
    <row r="101" spans="1:2" x14ac:dyDescent="0.2">
      <c r="A101" s="1">
        <v>44385</v>
      </c>
      <c r="B101">
        <v>72.94</v>
      </c>
    </row>
    <row r="102" spans="1:2" x14ac:dyDescent="0.2">
      <c r="A102" s="1">
        <v>44384</v>
      </c>
      <c r="B102">
        <v>72.2</v>
      </c>
    </row>
    <row r="103" spans="1:2" x14ac:dyDescent="0.2">
      <c r="A103" s="1">
        <v>44383</v>
      </c>
      <c r="B103">
        <v>73.37</v>
      </c>
    </row>
    <row r="104" spans="1:2" x14ac:dyDescent="0.2">
      <c r="A104" s="1">
        <v>44379</v>
      </c>
      <c r="B104">
        <v>75.16</v>
      </c>
    </row>
    <row r="105" spans="1:2" x14ac:dyDescent="0.2">
      <c r="A105" s="1">
        <v>44378</v>
      </c>
      <c r="B105">
        <v>75.23</v>
      </c>
    </row>
    <row r="106" spans="1:2" x14ac:dyDescent="0.2">
      <c r="A106" s="1">
        <v>44377</v>
      </c>
      <c r="B106">
        <v>73.47</v>
      </c>
    </row>
    <row r="107" spans="1:2" x14ac:dyDescent="0.2">
      <c r="A107" s="1">
        <v>44376</v>
      </c>
      <c r="B107">
        <v>72.98</v>
      </c>
    </row>
    <row r="108" spans="1:2" x14ac:dyDescent="0.2">
      <c r="A108" s="1">
        <v>44375</v>
      </c>
      <c r="B108">
        <v>72.91</v>
      </c>
    </row>
    <row r="109" spans="1:2" x14ac:dyDescent="0.2">
      <c r="A109" s="1">
        <v>44372</v>
      </c>
      <c r="B109">
        <v>74.05</v>
      </c>
    </row>
    <row r="110" spans="1:2" x14ac:dyDescent="0.2">
      <c r="A110" s="1">
        <v>44371</v>
      </c>
      <c r="B110">
        <v>73.3</v>
      </c>
    </row>
    <row r="111" spans="1:2" x14ac:dyDescent="0.2">
      <c r="A111" s="1">
        <v>44370</v>
      </c>
      <c r="B111">
        <v>73.08</v>
      </c>
    </row>
    <row r="112" spans="1:2" x14ac:dyDescent="0.2">
      <c r="A112" s="1">
        <v>44369</v>
      </c>
      <c r="B112">
        <v>73.06</v>
      </c>
    </row>
    <row r="113" spans="1:2" x14ac:dyDescent="0.2">
      <c r="A113" s="1">
        <v>44368</v>
      </c>
      <c r="B113">
        <v>73.66</v>
      </c>
    </row>
    <row r="114" spans="1:2" x14ac:dyDescent="0.2">
      <c r="A114" s="1">
        <v>44365</v>
      </c>
      <c r="B114">
        <v>71.64</v>
      </c>
    </row>
    <row r="115" spans="1:2" x14ac:dyDescent="0.2">
      <c r="A115" s="1">
        <v>44364</v>
      </c>
      <c r="B115">
        <v>71.040000000000006</v>
      </c>
    </row>
    <row r="116" spans="1:2" x14ac:dyDescent="0.2">
      <c r="A116" s="1">
        <v>44363</v>
      </c>
      <c r="B116">
        <v>72.150000000000006</v>
      </c>
    </row>
    <row r="117" spans="1:2" x14ac:dyDescent="0.2">
      <c r="A117" s="1">
        <v>44362</v>
      </c>
      <c r="B117">
        <v>72.12</v>
      </c>
    </row>
    <row r="118" spans="1:2" x14ac:dyDescent="0.2">
      <c r="A118" s="1">
        <v>44361</v>
      </c>
      <c r="B118">
        <v>70.88</v>
      </c>
    </row>
    <row r="119" spans="1:2" x14ac:dyDescent="0.2">
      <c r="A119" s="1">
        <v>44358</v>
      </c>
      <c r="B119">
        <v>70.91</v>
      </c>
    </row>
    <row r="120" spans="1:2" x14ac:dyDescent="0.2">
      <c r="A120" s="1">
        <v>44357</v>
      </c>
      <c r="B120">
        <v>70.290000000000006</v>
      </c>
    </row>
    <row r="121" spans="1:2" x14ac:dyDescent="0.2">
      <c r="A121" s="1">
        <v>44356</v>
      </c>
      <c r="B121">
        <v>69.959999999999994</v>
      </c>
    </row>
    <row r="122" spans="1:2" x14ac:dyDescent="0.2">
      <c r="A122" s="1">
        <v>44355</v>
      </c>
      <c r="B122">
        <v>70.05</v>
      </c>
    </row>
    <row r="123" spans="1:2" x14ac:dyDescent="0.2">
      <c r="A123" s="1">
        <v>44354</v>
      </c>
      <c r="B123">
        <v>69.23</v>
      </c>
    </row>
    <row r="124" spans="1:2" x14ac:dyDescent="0.2">
      <c r="A124" s="1">
        <v>44351</v>
      </c>
      <c r="B124">
        <v>69.62</v>
      </c>
    </row>
    <row r="125" spans="1:2" x14ac:dyDescent="0.2">
      <c r="A125" s="1">
        <v>44350</v>
      </c>
      <c r="B125">
        <v>68.81</v>
      </c>
    </row>
    <row r="126" spans="1:2" x14ac:dyDescent="0.2">
      <c r="A126" s="1">
        <v>44349</v>
      </c>
      <c r="B126">
        <v>68.83</v>
      </c>
    </row>
    <row r="127" spans="1:2" x14ac:dyDescent="0.2">
      <c r="A127" s="1">
        <v>44348</v>
      </c>
      <c r="B127">
        <v>67.72</v>
      </c>
    </row>
    <row r="128" spans="1:2" x14ac:dyDescent="0.2">
      <c r="A128" s="1">
        <v>44344</v>
      </c>
      <c r="B128">
        <v>66.319999999999993</v>
      </c>
    </row>
    <row r="129" spans="1:2" x14ac:dyDescent="0.2">
      <c r="A129" s="1">
        <v>44343</v>
      </c>
      <c r="B129">
        <v>66.849999999999994</v>
      </c>
    </row>
    <row r="130" spans="1:2" x14ac:dyDescent="0.2">
      <c r="A130" s="1">
        <v>44342</v>
      </c>
      <c r="B130">
        <v>66.209999999999994</v>
      </c>
    </row>
    <row r="131" spans="1:2" x14ac:dyDescent="0.2">
      <c r="A131" s="1">
        <v>44341</v>
      </c>
      <c r="B131">
        <v>66.069999999999993</v>
      </c>
    </row>
    <row r="132" spans="1:2" x14ac:dyDescent="0.2">
      <c r="A132" s="1">
        <v>44340</v>
      </c>
      <c r="B132">
        <v>66.05</v>
      </c>
    </row>
    <row r="133" spans="1:2" x14ac:dyDescent="0.2">
      <c r="A133" s="1">
        <v>44337</v>
      </c>
      <c r="B133">
        <v>63.58</v>
      </c>
    </row>
    <row r="134" spans="1:2" x14ac:dyDescent="0.2">
      <c r="A134" s="1">
        <v>44336</v>
      </c>
      <c r="B134">
        <v>62.05</v>
      </c>
    </row>
    <row r="135" spans="1:2" x14ac:dyDescent="0.2">
      <c r="A135" s="1">
        <v>44335</v>
      </c>
      <c r="B135">
        <v>63.36</v>
      </c>
    </row>
    <row r="136" spans="1:2" x14ac:dyDescent="0.2">
      <c r="A136" s="1">
        <v>44334</v>
      </c>
      <c r="B136">
        <v>65.489999999999995</v>
      </c>
    </row>
    <row r="137" spans="1:2" x14ac:dyDescent="0.2">
      <c r="A137" s="1">
        <v>44333</v>
      </c>
      <c r="B137">
        <v>66.27</v>
      </c>
    </row>
    <row r="138" spans="1:2" x14ac:dyDescent="0.2">
      <c r="A138" s="1">
        <v>44330</v>
      </c>
      <c r="B138">
        <v>65.37</v>
      </c>
    </row>
    <row r="139" spans="1:2" x14ac:dyDescent="0.2">
      <c r="A139" s="1">
        <v>44329</v>
      </c>
      <c r="B139">
        <v>63.82</v>
      </c>
    </row>
    <row r="140" spans="1:2" x14ac:dyDescent="0.2">
      <c r="A140" s="1">
        <v>44328</v>
      </c>
      <c r="B140">
        <v>66.08</v>
      </c>
    </row>
    <row r="141" spans="1:2" x14ac:dyDescent="0.2">
      <c r="A141" s="1">
        <v>44327</v>
      </c>
      <c r="B141">
        <v>65.28</v>
      </c>
    </row>
    <row r="142" spans="1:2" x14ac:dyDescent="0.2">
      <c r="A142" s="1">
        <v>44326</v>
      </c>
      <c r="B142">
        <v>64.92</v>
      </c>
    </row>
    <row r="143" spans="1:2" x14ac:dyDescent="0.2">
      <c r="A143" s="1">
        <v>44323</v>
      </c>
      <c r="B143">
        <v>64.900000000000006</v>
      </c>
    </row>
    <row r="144" spans="1:2" x14ac:dyDescent="0.2">
      <c r="A144" s="1">
        <v>44322</v>
      </c>
      <c r="B144">
        <v>64.709999999999994</v>
      </c>
    </row>
    <row r="145" spans="1:2" x14ac:dyDescent="0.2">
      <c r="A145" s="1">
        <v>44321</v>
      </c>
      <c r="B145">
        <v>65.63</v>
      </c>
    </row>
    <row r="146" spans="1:2" x14ac:dyDescent="0.2">
      <c r="A146" s="1">
        <v>44320</v>
      </c>
      <c r="B146">
        <v>65.69</v>
      </c>
    </row>
    <row r="147" spans="1:2" x14ac:dyDescent="0.2">
      <c r="A147" s="1">
        <v>44319</v>
      </c>
      <c r="B147">
        <v>64.489999999999995</v>
      </c>
    </row>
    <row r="148" spans="1:2" x14ac:dyDescent="0.2">
      <c r="A148" s="1">
        <v>44316</v>
      </c>
      <c r="B148">
        <v>63.58</v>
      </c>
    </row>
    <row r="149" spans="1:2" x14ac:dyDescent="0.2">
      <c r="A149" s="1">
        <v>44315</v>
      </c>
      <c r="B149">
        <v>65.010000000000005</v>
      </c>
    </row>
    <row r="150" spans="1:2" x14ac:dyDescent="0.2">
      <c r="A150" s="1">
        <v>44314</v>
      </c>
      <c r="B150">
        <v>63.86</v>
      </c>
    </row>
    <row r="151" spans="1:2" x14ac:dyDescent="0.2">
      <c r="A151" s="1">
        <v>44313</v>
      </c>
      <c r="B151">
        <v>62.94</v>
      </c>
    </row>
    <row r="152" spans="1:2" x14ac:dyDescent="0.2">
      <c r="A152" s="1">
        <v>44312</v>
      </c>
      <c r="B152">
        <v>61.91</v>
      </c>
    </row>
    <row r="153" spans="1:2" x14ac:dyDescent="0.2">
      <c r="A153" s="1">
        <v>44309</v>
      </c>
      <c r="B153">
        <v>62.14</v>
      </c>
    </row>
    <row r="154" spans="1:2" x14ac:dyDescent="0.2">
      <c r="A154" s="1">
        <v>44308</v>
      </c>
      <c r="B154">
        <v>61.43</v>
      </c>
    </row>
    <row r="155" spans="1:2" x14ac:dyDescent="0.2">
      <c r="A155" s="1">
        <v>44307</v>
      </c>
      <c r="B155">
        <v>61.35</v>
      </c>
    </row>
    <row r="156" spans="1:2" x14ac:dyDescent="0.2">
      <c r="A156" s="1">
        <v>44306</v>
      </c>
      <c r="B156">
        <v>62.67</v>
      </c>
    </row>
    <row r="157" spans="1:2" x14ac:dyDescent="0.2">
      <c r="A157" s="1">
        <v>44305</v>
      </c>
      <c r="B157">
        <v>63.38</v>
      </c>
    </row>
    <row r="158" spans="1:2" x14ac:dyDescent="0.2">
      <c r="A158" s="1">
        <v>44302</v>
      </c>
      <c r="B158">
        <v>63.13</v>
      </c>
    </row>
    <row r="159" spans="1:2" x14ac:dyDescent="0.2">
      <c r="A159" s="1">
        <v>44301</v>
      </c>
      <c r="B159">
        <v>63.46</v>
      </c>
    </row>
    <row r="160" spans="1:2" x14ac:dyDescent="0.2">
      <c r="A160" s="1">
        <v>44300</v>
      </c>
      <c r="B160">
        <v>63.15</v>
      </c>
    </row>
    <row r="161" spans="1:2" x14ac:dyDescent="0.2">
      <c r="A161" s="1">
        <v>44299</v>
      </c>
      <c r="B161">
        <v>60.18</v>
      </c>
    </row>
    <row r="162" spans="1:2" x14ac:dyDescent="0.2">
      <c r="A162" s="1">
        <v>44298</v>
      </c>
      <c r="B162">
        <v>59.7</v>
      </c>
    </row>
    <row r="163" spans="1:2" x14ac:dyDescent="0.2">
      <c r="A163" s="1">
        <v>44295</v>
      </c>
      <c r="B163">
        <v>59.32</v>
      </c>
    </row>
    <row r="164" spans="1:2" x14ac:dyDescent="0.2">
      <c r="A164" s="1">
        <v>44294</v>
      </c>
      <c r="B164">
        <v>59.6</v>
      </c>
    </row>
    <row r="165" spans="1:2" x14ac:dyDescent="0.2">
      <c r="A165" s="1">
        <v>44293</v>
      </c>
      <c r="B165">
        <v>59.77</v>
      </c>
    </row>
    <row r="166" spans="1:2" x14ac:dyDescent="0.2">
      <c r="A166" s="1">
        <v>44292</v>
      </c>
      <c r="B166">
        <v>59.33</v>
      </c>
    </row>
    <row r="167" spans="1:2" x14ac:dyDescent="0.2">
      <c r="A167" s="1">
        <v>44291</v>
      </c>
      <c r="B167">
        <v>58.65</v>
      </c>
    </row>
    <row r="168" spans="1:2" x14ac:dyDescent="0.2">
      <c r="A168" s="1">
        <v>44287</v>
      </c>
      <c r="B168">
        <v>61.45</v>
      </c>
    </row>
    <row r="169" spans="1:2" x14ac:dyDescent="0.2">
      <c r="A169" s="1">
        <v>44286</v>
      </c>
      <c r="B169">
        <v>59.16</v>
      </c>
    </row>
    <row r="170" spans="1:2" x14ac:dyDescent="0.2">
      <c r="A170" s="1">
        <v>44285</v>
      </c>
      <c r="B170">
        <v>60.55</v>
      </c>
    </row>
    <row r="171" spans="1:2" x14ac:dyDescent="0.2">
      <c r="A171" s="1">
        <v>44284</v>
      </c>
      <c r="B171">
        <v>61.56</v>
      </c>
    </row>
    <row r="172" spans="1:2" x14ac:dyDescent="0.2">
      <c r="A172" s="1">
        <v>44281</v>
      </c>
      <c r="B172">
        <v>60.97</v>
      </c>
    </row>
    <row r="173" spans="1:2" x14ac:dyDescent="0.2">
      <c r="A173" s="1">
        <v>44280</v>
      </c>
      <c r="B173">
        <v>58.56</v>
      </c>
    </row>
    <row r="174" spans="1:2" x14ac:dyDescent="0.2">
      <c r="A174" s="1">
        <v>44279</v>
      </c>
      <c r="B174">
        <v>61.18</v>
      </c>
    </row>
    <row r="175" spans="1:2" x14ac:dyDescent="0.2">
      <c r="A175" s="1">
        <v>44278</v>
      </c>
      <c r="B175">
        <v>57.76</v>
      </c>
    </row>
    <row r="176" spans="1:2" x14ac:dyDescent="0.2">
      <c r="A176" s="1">
        <v>44277</v>
      </c>
      <c r="B176">
        <v>61.55</v>
      </c>
    </row>
    <row r="177" spans="1:2" x14ac:dyDescent="0.2">
      <c r="A177" s="1">
        <v>44274</v>
      </c>
      <c r="B177">
        <v>61.42</v>
      </c>
    </row>
    <row r="178" spans="1:2" x14ac:dyDescent="0.2">
      <c r="A178" s="1">
        <v>44273</v>
      </c>
      <c r="B178">
        <v>60</v>
      </c>
    </row>
    <row r="179" spans="1:2" x14ac:dyDescent="0.2">
      <c r="A179" s="1">
        <v>44272</v>
      </c>
      <c r="B179">
        <v>64.599999999999994</v>
      </c>
    </row>
    <row r="180" spans="1:2" x14ac:dyDescent="0.2">
      <c r="A180" s="1">
        <v>44271</v>
      </c>
      <c r="B180">
        <v>64.8</v>
      </c>
    </row>
    <row r="181" spans="1:2" x14ac:dyDescent="0.2">
      <c r="A181" s="1">
        <v>44270</v>
      </c>
      <c r="B181">
        <v>65.39</v>
      </c>
    </row>
    <row r="182" spans="1:2" x14ac:dyDescent="0.2">
      <c r="A182" s="1">
        <v>44267</v>
      </c>
      <c r="B182">
        <v>65.61</v>
      </c>
    </row>
    <row r="183" spans="1:2" x14ac:dyDescent="0.2">
      <c r="A183" s="1">
        <v>44266</v>
      </c>
      <c r="B183">
        <v>66.02</v>
      </c>
    </row>
    <row r="184" spans="1:2" x14ac:dyDescent="0.2">
      <c r="A184" s="1">
        <v>44265</v>
      </c>
      <c r="B184">
        <v>64.44</v>
      </c>
    </row>
    <row r="185" spans="1:2" x14ac:dyDescent="0.2">
      <c r="A185" s="1">
        <v>44264</v>
      </c>
      <c r="B185">
        <v>64.010000000000005</v>
      </c>
    </row>
    <row r="186" spans="1:2" x14ac:dyDescent="0.2">
      <c r="A186" s="1">
        <v>44263</v>
      </c>
      <c r="B186">
        <v>65.05</v>
      </c>
    </row>
    <row r="187" spans="1:2" x14ac:dyDescent="0.2">
      <c r="A187" s="1">
        <v>44260</v>
      </c>
      <c r="B187">
        <v>66.09</v>
      </c>
    </row>
    <row r="188" spans="1:2" x14ac:dyDescent="0.2">
      <c r="A188" s="1">
        <v>44259</v>
      </c>
      <c r="B188">
        <v>63.83</v>
      </c>
    </row>
    <row r="189" spans="1:2" x14ac:dyDescent="0.2">
      <c r="A189" s="1">
        <v>44258</v>
      </c>
      <c r="B189">
        <v>61.28</v>
      </c>
    </row>
    <row r="190" spans="1:2" x14ac:dyDescent="0.2">
      <c r="A190" s="1">
        <v>44257</v>
      </c>
      <c r="B190">
        <v>59.75</v>
      </c>
    </row>
    <row r="191" spans="1:2" x14ac:dyDescent="0.2">
      <c r="A191" s="1">
        <v>44256</v>
      </c>
      <c r="B191">
        <v>60.64</v>
      </c>
    </row>
    <row r="192" spans="1:2" x14ac:dyDescent="0.2">
      <c r="A192" s="1">
        <v>44253</v>
      </c>
      <c r="B192">
        <v>61.5</v>
      </c>
    </row>
    <row r="193" spans="1:2" x14ac:dyDescent="0.2">
      <c r="A193" s="1">
        <v>44252</v>
      </c>
      <c r="B193">
        <v>63.53</v>
      </c>
    </row>
    <row r="194" spans="1:2" x14ac:dyDescent="0.2">
      <c r="A194" s="1">
        <v>44251</v>
      </c>
      <c r="B194">
        <v>63.22</v>
      </c>
    </row>
    <row r="195" spans="1:2" x14ac:dyDescent="0.2">
      <c r="A195" s="1">
        <v>44250</v>
      </c>
      <c r="B195">
        <v>61.67</v>
      </c>
    </row>
    <row r="196" spans="1:2" x14ac:dyDescent="0.2">
      <c r="A196" s="1">
        <v>44249</v>
      </c>
      <c r="B196">
        <v>61.49</v>
      </c>
    </row>
    <row r="197" spans="1:2" x14ac:dyDescent="0.2">
      <c r="A197" s="1">
        <v>44246</v>
      </c>
      <c r="B197">
        <v>59.24</v>
      </c>
    </row>
    <row r="198" spans="1:2" x14ac:dyDescent="0.2">
      <c r="A198" s="1">
        <v>44245</v>
      </c>
      <c r="B198">
        <v>60.52</v>
      </c>
    </row>
    <row r="199" spans="1:2" x14ac:dyDescent="0.2">
      <c r="A199" s="1">
        <v>44244</v>
      </c>
      <c r="B199">
        <v>61.14</v>
      </c>
    </row>
    <row r="200" spans="1:2" x14ac:dyDescent="0.2">
      <c r="A200" s="1">
        <v>44243</v>
      </c>
      <c r="B200">
        <v>60.05</v>
      </c>
    </row>
    <row r="201" spans="1:2" x14ac:dyDescent="0.2">
      <c r="A201" s="1">
        <v>44239</v>
      </c>
      <c r="B201">
        <v>59.47</v>
      </c>
    </row>
    <row r="202" spans="1:2" x14ac:dyDescent="0.2">
      <c r="A202" s="1">
        <v>44238</v>
      </c>
      <c r="B202">
        <v>58.24</v>
      </c>
    </row>
    <row r="203" spans="1:2" x14ac:dyDescent="0.2">
      <c r="A203" s="1">
        <v>44237</v>
      </c>
      <c r="B203">
        <v>58.68</v>
      </c>
    </row>
    <row r="204" spans="1:2" x14ac:dyDescent="0.2">
      <c r="A204" s="1">
        <v>44236</v>
      </c>
      <c r="B204">
        <v>58.36</v>
      </c>
    </row>
    <row r="205" spans="1:2" x14ac:dyDescent="0.2">
      <c r="A205" s="1">
        <v>44235</v>
      </c>
      <c r="B205">
        <v>57.97</v>
      </c>
    </row>
    <row r="206" spans="1:2" x14ac:dyDescent="0.2">
      <c r="A206" s="1">
        <v>44232</v>
      </c>
      <c r="B206">
        <v>56.85</v>
      </c>
    </row>
    <row r="207" spans="1:2" x14ac:dyDescent="0.2">
      <c r="A207" s="1">
        <v>44231</v>
      </c>
      <c r="B207">
        <v>56.23</v>
      </c>
    </row>
    <row r="208" spans="1:2" x14ac:dyDescent="0.2">
      <c r="A208" s="1">
        <v>44230</v>
      </c>
      <c r="B208">
        <v>55.69</v>
      </c>
    </row>
    <row r="209" spans="1:2" x14ac:dyDescent="0.2">
      <c r="A209" s="1">
        <v>44229</v>
      </c>
      <c r="B209">
        <v>54.76</v>
      </c>
    </row>
    <row r="210" spans="1:2" x14ac:dyDescent="0.2">
      <c r="A210" s="1">
        <v>44228</v>
      </c>
      <c r="B210">
        <v>53.55</v>
      </c>
    </row>
    <row r="211" spans="1:2" x14ac:dyDescent="0.2">
      <c r="A211" s="1">
        <v>44225</v>
      </c>
      <c r="B211">
        <v>52.2</v>
      </c>
    </row>
    <row r="212" spans="1:2" x14ac:dyDescent="0.2">
      <c r="A212" s="1">
        <v>44224</v>
      </c>
      <c r="B212">
        <v>52.34</v>
      </c>
    </row>
    <row r="213" spans="1:2" x14ac:dyDescent="0.2">
      <c r="A213" s="1">
        <v>44223</v>
      </c>
      <c r="B213">
        <v>52.85</v>
      </c>
    </row>
    <row r="214" spans="1:2" x14ac:dyDescent="0.2">
      <c r="A214" s="1">
        <v>44222</v>
      </c>
      <c r="B214">
        <v>52.61</v>
      </c>
    </row>
    <row r="215" spans="1:2" x14ac:dyDescent="0.2">
      <c r="A215" s="1">
        <v>44221</v>
      </c>
      <c r="B215">
        <v>52.77</v>
      </c>
    </row>
    <row r="216" spans="1:2" x14ac:dyDescent="0.2">
      <c r="A216" s="1">
        <v>44218</v>
      </c>
      <c r="B216">
        <v>52.27</v>
      </c>
    </row>
    <row r="217" spans="1:2" x14ac:dyDescent="0.2">
      <c r="A217" s="1">
        <v>44217</v>
      </c>
      <c r="B217">
        <v>53.13</v>
      </c>
    </row>
    <row r="218" spans="1:2" x14ac:dyDescent="0.2">
      <c r="A218" s="1">
        <v>44216</v>
      </c>
      <c r="B218">
        <v>53.24</v>
      </c>
    </row>
    <row r="219" spans="1:2" x14ac:dyDescent="0.2">
      <c r="A219" s="1">
        <v>44215</v>
      </c>
      <c r="B219">
        <v>52.98</v>
      </c>
    </row>
    <row r="220" spans="1:2" x14ac:dyDescent="0.2">
      <c r="A220" s="1">
        <v>44211</v>
      </c>
      <c r="B220">
        <v>52.36</v>
      </c>
    </row>
    <row r="221" spans="1:2" x14ac:dyDescent="0.2">
      <c r="A221" s="1">
        <v>44210</v>
      </c>
      <c r="B221">
        <v>53.57</v>
      </c>
    </row>
    <row r="222" spans="1:2" x14ac:dyDescent="0.2">
      <c r="A222" s="1">
        <v>44209</v>
      </c>
      <c r="B222">
        <v>52.91</v>
      </c>
    </row>
    <row r="223" spans="1:2" x14ac:dyDescent="0.2">
      <c r="A223" s="1">
        <v>44208</v>
      </c>
      <c r="B223">
        <v>53.21</v>
      </c>
    </row>
    <row r="224" spans="1:2" x14ac:dyDescent="0.2">
      <c r="A224" s="1">
        <v>44207</v>
      </c>
      <c r="B224">
        <v>52.25</v>
      </c>
    </row>
    <row r="225" spans="1:2" x14ac:dyDescent="0.2">
      <c r="A225" s="1">
        <v>44204</v>
      </c>
      <c r="B225">
        <v>52.24</v>
      </c>
    </row>
    <row r="226" spans="1:2" x14ac:dyDescent="0.2">
      <c r="A226" s="1">
        <v>44203</v>
      </c>
      <c r="B226">
        <v>50.83</v>
      </c>
    </row>
    <row r="227" spans="1:2" x14ac:dyDescent="0.2">
      <c r="A227" s="1">
        <v>44202</v>
      </c>
      <c r="B227">
        <v>50.63</v>
      </c>
    </row>
    <row r="228" spans="1:2" x14ac:dyDescent="0.2">
      <c r="A228" s="1">
        <v>44201</v>
      </c>
      <c r="B228">
        <v>49.93</v>
      </c>
    </row>
    <row r="229" spans="1:2" x14ac:dyDescent="0.2">
      <c r="A229" s="1">
        <v>44200</v>
      </c>
      <c r="B229">
        <v>47.62</v>
      </c>
    </row>
    <row r="230" spans="1:2" x14ac:dyDescent="0.2">
      <c r="A230" s="1">
        <v>44196</v>
      </c>
      <c r="B230">
        <v>48.52</v>
      </c>
    </row>
    <row r="231" spans="1:2" x14ac:dyDescent="0.2">
      <c r="A231" s="1">
        <v>44195</v>
      </c>
      <c r="B231">
        <v>48.4</v>
      </c>
    </row>
    <row r="232" spans="1:2" x14ac:dyDescent="0.2">
      <c r="A232" s="1">
        <v>44194</v>
      </c>
      <c r="B232">
        <v>48</v>
      </c>
    </row>
    <row r="233" spans="1:2" x14ac:dyDescent="0.2">
      <c r="A233" s="1">
        <v>44193</v>
      </c>
      <c r="B233">
        <v>47.62</v>
      </c>
    </row>
    <row r="234" spans="1:2" x14ac:dyDescent="0.2">
      <c r="A234" s="1">
        <v>44189</v>
      </c>
      <c r="B234">
        <v>48.23</v>
      </c>
    </row>
    <row r="235" spans="1:2" x14ac:dyDescent="0.2">
      <c r="A235" s="1">
        <v>44188</v>
      </c>
      <c r="B235">
        <v>48.12</v>
      </c>
    </row>
    <row r="236" spans="1:2" x14ac:dyDescent="0.2">
      <c r="A236" s="1">
        <v>44187</v>
      </c>
      <c r="B236">
        <v>47.02</v>
      </c>
    </row>
    <row r="237" spans="1:2" x14ac:dyDescent="0.2">
      <c r="A237" s="1">
        <v>44186</v>
      </c>
      <c r="B237">
        <v>47.74</v>
      </c>
    </row>
    <row r="238" spans="1:2" x14ac:dyDescent="0.2">
      <c r="A238" s="1">
        <v>44183</v>
      </c>
      <c r="B238">
        <v>49.1</v>
      </c>
    </row>
    <row r="239" spans="1:2" x14ac:dyDescent="0.2">
      <c r="A239" s="1">
        <v>44182</v>
      </c>
      <c r="B239">
        <v>48.36</v>
      </c>
    </row>
    <row r="240" spans="1:2" x14ac:dyDescent="0.2">
      <c r="A240" s="1">
        <v>44181</v>
      </c>
      <c r="B240">
        <v>47.82</v>
      </c>
    </row>
    <row r="241" spans="1:2" x14ac:dyDescent="0.2">
      <c r="A241" s="1">
        <v>44180</v>
      </c>
      <c r="B241">
        <v>47.62</v>
      </c>
    </row>
    <row r="242" spans="1:2" x14ac:dyDescent="0.2">
      <c r="A242" s="1">
        <v>44179</v>
      </c>
      <c r="B242">
        <v>46.99</v>
      </c>
    </row>
    <row r="243" spans="1:2" x14ac:dyDescent="0.2">
      <c r="A243" s="1">
        <v>44176</v>
      </c>
      <c r="B243">
        <v>46.57</v>
      </c>
    </row>
    <row r="244" spans="1:2" x14ac:dyDescent="0.2">
      <c r="A244" s="1">
        <v>44175</v>
      </c>
      <c r="B244">
        <v>46.78</v>
      </c>
    </row>
    <row r="245" spans="1:2" x14ac:dyDescent="0.2">
      <c r="A245" s="1">
        <v>44174</v>
      </c>
      <c r="B245">
        <v>45.52</v>
      </c>
    </row>
    <row r="246" spans="1:2" x14ac:dyDescent="0.2">
      <c r="A246" s="1">
        <v>44173</v>
      </c>
      <c r="B246">
        <v>45.6</v>
      </c>
    </row>
    <row r="247" spans="1:2" x14ac:dyDescent="0.2">
      <c r="A247" s="1">
        <v>44172</v>
      </c>
      <c r="B247">
        <v>45.76</v>
      </c>
    </row>
    <row r="248" spans="1:2" x14ac:dyDescent="0.2">
      <c r="A248" s="1">
        <v>44169</v>
      </c>
      <c r="B248">
        <v>46.26</v>
      </c>
    </row>
    <row r="249" spans="1:2" x14ac:dyDescent="0.2">
      <c r="A249" s="1">
        <v>44168</v>
      </c>
      <c r="B249">
        <v>45.64</v>
      </c>
    </row>
    <row r="250" spans="1:2" x14ac:dyDescent="0.2">
      <c r="A250" s="1">
        <v>44167</v>
      </c>
      <c r="B250">
        <v>45.28</v>
      </c>
    </row>
    <row r="251" spans="1:2" x14ac:dyDescent="0.2">
      <c r="A251" s="1">
        <v>44166</v>
      </c>
      <c r="B251">
        <v>44.55</v>
      </c>
    </row>
    <row r="252" spans="1:2" x14ac:dyDescent="0.2">
      <c r="A252" s="1">
        <v>44165</v>
      </c>
      <c r="B252">
        <v>45.34</v>
      </c>
    </row>
    <row r="253" spans="1:2" x14ac:dyDescent="0.2">
      <c r="A253" s="1">
        <v>44162</v>
      </c>
      <c r="B253">
        <v>45.53</v>
      </c>
    </row>
    <row r="254" spans="1:2" x14ac:dyDescent="0.2">
      <c r="A254" s="1">
        <v>44160</v>
      </c>
      <c r="B254">
        <v>45.71</v>
      </c>
    </row>
    <row r="255" spans="1:2" x14ac:dyDescent="0.2">
      <c r="A255" s="1">
        <v>44159</v>
      </c>
      <c r="B255">
        <v>44.91</v>
      </c>
    </row>
    <row r="256" spans="1:2" x14ac:dyDescent="0.2">
      <c r="A256" s="1">
        <v>44158</v>
      </c>
      <c r="B256">
        <v>43.06</v>
      </c>
    </row>
    <row r="257" spans="1:2" x14ac:dyDescent="0.2">
      <c r="A257" s="1">
        <v>44155</v>
      </c>
      <c r="B257">
        <v>42.15</v>
      </c>
    </row>
    <row r="258" spans="1:2" x14ac:dyDescent="0.2">
      <c r="A258" s="1">
        <v>44154</v>
      </c>
      <c r="B258">
        <v>41.74</v>
      </c>
    </row>
    <row r="259" spans="1:2" x14ac:dyDescent="0.2">
      <c r="A259" s="1">
        <v>44153</v>
      </c>
      <c r="B259">
        <v>41.82</v>
      </c>
    </row>
    <row r="260" spans="1:2" x14ac:dyDescent="0.2">
      <c r="A260" s="1">
        <v>44152</v>
      </c>
      <c r="B260">
        <v>41.43</v>
      </c>
    </row>
    <row r="261" spans="1:2" x14ac:dyDescent="0.2">
      <c r="A261" s="1">
        <v>44151</v>
      </c>
      <c r="B261">
        <v>41.34</v>
      </c>
    </row>
    <row r="262" spans="1:2" x14ac:dyDescent="0.2">
      <c r="A262" s="1">
        <v>44148</v>
      </c>
      <c r="B262">
        <v>40.130000000000003</v>
      </c>
    </row>
    <row r="263" spans="1:2" x14ac:dyDescent="0.2">
      <c r="A263" s="1">
        <v>44147</v>
      </c>
      <c r="B263">
        <v>41.12</v>
      </c>
    </row>
    <row r="264" spans="1:2" x14ac:dyDescent="0.2">
      <c r="A264" s="1">
        <v>44146</v>
      </c>
      <c r="B264">
        <v>41.45</v>
      </c>
    </row>
    <row r="265" spans="1:2" x14ac:dyDescent="0.2">
      <c r="A265" s="1">
        <v>44145</v>
      </c>
      <c r="B265">
        <v>41.36</v>
      </c>
    </row>
    <row r="266" spans="1:2" x14ac:dyDescent="0.2">
      <c r="A266" s="1">
        <v>44144</v>
      </c>
      <c r="B266">
        <v>40.29</v>
      </c>
    </row>
    <row r="267" spans="1:2" x14ac:dyDescent="0.2">
      <c r="A267" s="1">
        <v>44141</v>
      </c>
      <c r="B267">
        <v>37.14</v>
      </c>
    </row>
    <row r="268" spans="1:2" x14ac:dyDescent="0.2">
      <c r="A268" s="1">
        <v>44140</v>
      </c>
      <c r="B268">
        <v>38.79</v>
      </c>
    </row>
    <row r="269" spans="1:2" x14ac:dyDescent="0.2">
      <c r="A269" s="1">
        <v>44139</v>
      </c>
      <c r="B269">
        <v>39.15</v>
      </c>
    </row>
    <row r="270" spans="1:2" x14ac:dyDescent="0.2">
      <c r="A270" s="1">
        <v>44138</v>
      </c>
      <c r="B270">
        <v>37.659999999999997</v>
      </c>
    </row>
    <row r="271" spans="1:2" x14ac:dyDescent="0.2">
      <c r="A271" s="1">
        <v>44137</v>
      </c>
      <c r="B271">
        <v>36.81</v>
      </c>
    </row>
    <row r="272" spans="1:2" x14ac:dyDescent="0.2">
      <c r="A272" s="1">
        <v>44134</v>
      </c>
      <c r="B272">
        <v>35.79</v>
      </c>
    </row>
    <row r="273" spans="1:2" x14ac:dyDescent="0.2">
      <c r="A273" s="1">
        <v>44133</v>
      </c>
      <c r="B273">
        <v>36.17</v>
      </c>
    </row>
    <row r="274" spans="1:2" x14ac:dyDescent="0.2">
      <c r="A274" s="1">
        <v>44132</v>
      </c>
      <c r="B274">
        <v>37.39</v>
      </c>
    </row>
    <row r="275" spans="1:2" x14ac:dyDescent="0.2">
      <c r="A275" s="1">
        <v>44131</v>
      </c>
      <c r="B275">
        <v>39.57</v>
      </c>
    </row>
    <row r="276" spans="1:2" x14ac:dyDescent="0.2">
      <c r="A276" s="1">
        <v>44130</v>
      </c>
      <c r="B276">
        <v>38.56</v>
      </c>
    </row>
    <row r="277" spans="1:2" x14ac:dyDescent="0.2">
      <c r="A277" s="1">
        <v>44127</v>
      </c>
      <c r="B277">
        <v>39.85</v>
      </c>
    </row>
    <row r="278" spans="1:2" x14ac:dyDescent="0.2">
      <c r="A278" s="1">
        <v>44126</v>
      </c>
      <c r="B278">
        <v>40.64</v>
      </c>
    </row>
    <row r="279" spans="1:2" x14ac:dyDescent="0.2">
      <c r="A279" s="1">
        <v>44125</v>
      </c>
      <c r="B279">
        <v>40.03</v>
      </c>
    </row>
    <row r="280" spans="1:2" x14ac:dyDescent="0.2">
      <c r="A280" s="1">
        <v>44124</v>
      </c>
      <c r="B280">
        <v>41.46</v>
      </c>
    </row>
    <row r="281" spans="1:2" x14ac:dyDescent="0.2">
      <c r="A281" s="1">
        <v>44123</v>
      </c>
      <c r="B281">
        <v>40.83</v>
      </c>
    </row>
    <row r="282" spans="1:2" x14ac:dyDescent="0.2">
      <c r="A282" s="1">
        <v>44120</v>
      </c>
      <c r="B282">
        <v>40.880000000000003</v>
      </c>
    </row>
    <row r="283" spans="1:2" x14ac:dyDescent="0.2">
      <c r="A283" s="1">
        <v>44119</v>
      </c>
      <c r="B283">
        <v>40.96</v>
      </c>
    </row>
    <row r="284" spans="1:2" x14ac:dyDescent="0.2">
      <c r="A284" s="1">
        <v>44118</v>
      </c>
      <c r="B284">
        <v>41.04</v>
      </c>
    </row>
    <row r="285" spans="1:2" x14ac:dyDescent="0.2">
      <c r="A285" s="1">
        <v>44117</v>
      </c>
      <c r="B285">
        <v>40.200000000000003</v>
      </c>
    </row>
    <row r="286" spans="1:2" x14ac:dyDescent="0.2">
      <c r="A286" s="1">
        <v>44116</v>
      </c>
      <c r="B286">
        <v>39.43</v>
      </c>
    </row>
    <row r="287" spans="1:2" x14ac:dyDescent="0.2">
      <c r="A287" s="1">
        <v>44113</v>
      </c>
      <c r="B287">
        <v>40.6</v>
      </c>
    </row>
    <row r="288" spans="1:2" x14ac:dyDescent="0.2">
      <c r="A288" s="1">
        <v>44112</v>
      </c>
      <c r="B288">
        <v>41.19</v>
      </c>
    </row>
    <row r="289" spans="1:2" x14ac:dyDescent="0.2">
      <c r="A289" s="1">
        <v>44111</v>
      </c>
      <c r="B289">
        <v>39.950000000000003</v>
      </c>
    </row>
    <row r="290" spans="1:2" x14ac:dyDescent="0.2">
      <c r="A290" s="1">
        <v>44110</v>
      </c>
      <c r="B290">
        <v>40.67</v>
      </c>
    </row>
    <row r="291" spans="1:2" x14ac:dyDescent="0.2">
      <c r="A291" s="1">
        <v>44109</v>
      </c>
      <c r="B291">
        <v>39.22</v>
      </c>
    </row>
    <row r="292" spans="1:2" x14ac:dyDescent="0.2">
      <c r="A292" s="1">
        <v>44106</v>
      </c>
      <c r="B292">
        <v>37.049999999999997</v>
      </c>
    </row>
    <row r="293" spans="1:2" x14ac:dyDescent="0.2">
      <c r="A293" s="1">
        <v>44105</v>
      </c>
      <c r="B293">
        <v>38.72</v>
      </c>
    </row>
    <row r="294" spans="1:2" x14ac:dyDescent="0.2">
      <c r="A294" s="1">
        <v>44104</v>
      </c>
      <c r="B294">
        <v>40.22</v>
      </c>
    </row>
    <row r="295" spans="1:2" x14ac:dyDescent="0.2">
      <c r="A295" s="1">
        <v>44103</v>
      </c>
      <c r="B295">
        <v>39.29</v>
      </c>
    </row>
    <row r="296" spans="1:2" x14ac:dyDescent="0.2">
      <c r="A296" s="1">
        <v>44102</v>
      </c>
      <c r="B296">
        <v>40.6</v>
      </c>
    </row>
    <row r="297" spans="1:2" x14ac:dyDescent="0.2">
      <c r="A297" s="1">
        <v>44099</v>
      </c>
      <c r="B297">
        <v>40.25</v>
      </c>
    </row>
    <row r="298" spans="1:2" x14ac:dyDescent="0.2">
      <c r="A298" s="1">
        <v>44098</v>
      </c>
      <c r="B298">
        <v>40.31</v>
      </c>
    </row>
    <row r="299" spans="1:2" x14ac:dyDescent="0.2">
      <c r="A299" s="1">
        <v>44097</v>
      </c>
      <c r="B299">
        <v>39.93</v>
      </c>
    </row>
    <row r="300" spans="1:2" x14ac:dyDescent="0.2">
      <c r="A300" s="1">
        <v>44096</v>
      </c>
      <c r="B300">
        <v>39.6</v>
      </c>
    </row>
    <row r="301" spans="1:2" x14ac:dyDescent="0.2">
      <c r="A301" s="1">
        <v>44095</v>
      </c>
      <c r="B301">
        <v>39.31</v>
      </c>
    </row>
    <row r="302" spans="1:2" x14ac:dyDescent="0.2">
      <c r="A302" s="1">
        <v>44092</v>
      </c>
      <c r="B302">
        <v>41.11</v>
      </c>
    </row>
    <row r="303" spans="1:2" x14ac:dyDescent="0.2">
      <c r="A303" s="1">
        <v>44091</v>
      </c>
      <c r="B303">
        <v>40.97</v>
      </c>
    </row>
    <row r="304" spans="1:2" x14ac:dyDescent="0.2">
      <c r="A304" s="1">
        <v>44090</v>
      </c>
      <c r="B304">
        <v>40.159999999999997</v>
      </c>
    </row>
    <row r="305" spans="1:2" x14ac:dyDescent="0.2">
      <c r="A305" s="1">
        <v>44089</v>
      </c>
      <c r="B305">
        <v>38.28</v>
      </c>
    </row>
    <row r="306" spans="1:2" x14ac:dyDescent="0.2">
      <c r="A306" s="1">
        <v>44088</v>
      </c>
      <c r="B306">
        <v>37.26</v>
      </c>
    </row>
    <row r="307" spans="1:2" x14ac:dyDescent="0.2">
      <c r="A307" s="1">
        <v>44085</v>
      </c>
      <c r="B307">
        <v>37.33</v>
      </c>
    </row>
    <row r="308" spans="1:2" x14ac:dyDescent="0.2">
      <c r="A308" s="1">
        <v>44084</v>
      </c>
      <c r="B308">
        <v>37.299999999999997</v>
      </c>
    </row>
    <row r="309" spans="1:2" x14ac:dyDescent="0.2">
      <c r="A309" s="1">
        <v>44083</v>
      </c>
      <c r="B309">
        <v>38.049999999999997</v>
      </c>
    </row>
    <row r="310" spans="1:2" x14ac:dyDescent="0.2">
      <c r="A310" s="1">
        <v>44082</v>
      </c>
      <c r="B310">
        <v>36.76</v>
      </c>
    </row>
    <row r="311" spans="1:2" x14ac:dyDescent="0.2">
      <c r="A311" s="1">
        <v>44078</v>
      </c>
      <c r="B311">
        <v>39.770000000000003</v>
      </c>
    </row>
    <row r="312" spans="1:2" x14ac:dyDescent="0.2">
      <c r="A312" s="1">
        <v>44077</v>
      </c>
      <c r="B312">
        <v>41.37</v>
      </c>
    </row>
    <row r="313" spans="1:2" x14ac:dyDescent="0.2">
      <c r="A313" s="1">
        <v>44076</v>
      </c>
      <c r="B313">
        <v>41.51</v>
      </c>
    </row>
    <row r="314" spans="1:2" x14ac:dyDescent="0.2">
      <c r="A314" s="1">
        <v>44075</v>
      </c>
      <c r="B314">
        <v>42.76</v>
      </c>
    </row>
    <row r="315" spans="1:2" x14ac:dyDescent="0.2">
      <c r="A315" s="1">
        <v>44074</v>
      </c>
      <c r="B315">
        <v>42.61</v>
      </c>
    </row>
    <row r="316" spans="1:2" x14ac:dyDescent="0.2">
      <c r="A316" s="1">
        <v>44071</v>
      </c>
      <c r="B316">
        <v>42.97</v>
      </c>
    </row>
    <row r="317" spans="1:2" x14ac:dyDescent="0.2">
      <c r="A317" s="1">
        <v>44070</v>
      </c>
      <c r="B317">
        <v>43.04</v>
      </c>
    </row>
    <row r="318" spans="1:2" x14ac:dyDescent="0.2">
      <c r="A318" s="1">
        <v>44069</v>
      </c>
      <c r="B318">
        <v>43.39</v>
      </c>
    </row>
    <row r="319" spans="1:2" x14ac:dyDescent="0.2">
      <c r="A319" s="1">
        <v>44068</v>
      </c>
      <c r="B319">
        <v>43.35</v>
      </c>
    </row>
    <row r="320" spans="1:2" x14ac:dyDescent="0.2">
      <c r="A320" s="1">
        <v>44067</v>
      </c>
      <c r="B320">
        <v>42.62</v>
      </c>
    </row>
    <row r="321" spans="1:2" x14ac:dyDescent="0.2">
      <c r="A321" s="1">
        <v>44064</v>
      </c>
      <c r="B321">
        <v>42.34</v>
      </c>
    </row>
    <row r="322" spans="1:2" x14ac:dyDescent="0.2">
      <c r="A322" s="1">
        <v>44063</v>
      </c>
      <c r="B322">
        <v>42.58</v>
      </c>
    </row>
    <row r="323" spans="1:2" x14ac:dyDescent="0.2">
      <c r="A323" s="1">
        <v>44062</v>
      </c>
      <c r="B323">
        <v>42.93</v>
      </c>
    </row>
    <row r="324" spans="1:2" x14ac:dyDescent="0.2">
      <c r="A324" s="1">
        <v>44061</v>
      </c>
      <c r="B324">
        <v>42.55</v>
      </c>
    </row>
    <row r="325" spans="1:2" x14ac:dyDescent="0.2">
      <c r="A325" s="1">
        <v>44060</v>
      </c>
      <c r="B325">
        <v>42.89</v>
      </c>
    </row>
    <row r="326" spans="1:2" x14ac:dyDescent="0.2">
      <c r="A326" s="1">
        <v>44057</v>
      </c>
      <c r="B326">
        <v>42.01</v>
      </c>
    </row>
    <row r="327" spans="1:2" x14ac:dyDescent="0.2">
      <c r="A327" s="1">
        <v>44056</v>
      </c>
      <c r="B327">
        <v>42.24</v>
      </c>
    </row>
    <row r="328" spans="1:2" x14ac:dyDescent="0.2">
      <c r="A328" s="1">
        <v>44055</v>
      </c>
      <c r="B328">
        <v>42.67</v>
      </c>
    </row>
    <row r="329" spans="1:2" x14ac:dyDescent="0.2">
      <c r="A329" s="1">
        <v>44054</v>
      </c>
      <c r="B329">
        <v>41.61</v>
      </c>
    </row>
    <row r="330" spans="1:2" x14ac:dyDescent="0.2">
      <c r="A330" s="1">
        <v>44053</v>
      </c>
      <c r="B330">
        <v>41.94</v>
      </c>
    </row>
    <row r="331" spans="1:2" x14ac:dyDescent="0.2">
      <c r="A331" s="1">
        <v>44050</v>
      </c>
      <c r="B331">
        <v>41.22</v>
      </c>
    </row>
    <row r="332" spans="1:2" x14ac:dyDescent="0.2">
      <c r="A332" s="1">
        <v>44049</v>
      </c>
      <c r="B332">
        <v>41.95</v>
      </c>
    </row>
    <row r="333" spans="1:2" x14ac:dyDescent="0.2">
      <c r="A333" s="1">
        <v>44048</v>
      </c>
      <c r="B333">
        <v>42.19</v>
      </c>
    </row>
    <row r="334" spans="1:2" x14ac:dyDescent="0.2">
      <c r="A334" s="1">
        <v>44047</v>
      </c>
      <c r="B334">
        <v>41.7</v>
      </c>
    </row>
    <row r="335" spans="1:2" x14ac:dyDescent="0.2">
      <c r="A335" s="1">
        <v>44046</v>
      </c>
      <c r="B335">
        <v>41.01</v>
      </c>
    </row>
    <row r="336" spans="1:2" x14ac:dyDescent="0.2">
      <c r="A336" s="1">
        <v>44043</v>
      </c>
      <c r="B336">
        <v>40.270000000000003</v>
      </c>
    </row>
    <row r="337" spans="1:2" x14ac:dyDescent="0.2">
      <c r="A337" s="1">
        <v>44042</v>
      </c>
      <c r="B337">
        <v>39.92</v>
      </c>
    </row>
    <row r="338" spans="1:2" x14ac:dyDescent="0.2">
      <c r="A338" s="1">
        <v>44041</v>
      </c>
      <c r="B338">
        <v>41.27</v>
      </c>
    </row>
    <row r="339" spans="1:2" x14ac:dyDescent="0.2">
      <c r="A339" s="1">
        <v>44040</v>
      </c>
      <c r="B339">
        <v>41.04</v>
      </c>
    </row>
    <row r="340" spans="1:2" x14ac:dyDescent="0.2">
      <c r="A340" s="1">
        <v>44039</v>
      </c>
      <c r="B340">
        <v>41.6</v>
      </c>
    </row>
    <row r="341" spans="1:2" x14ac:dyDescent="0.2">
      <c r="A341" s="1">
        <v>44036</v>
      </c>
      <c r="B341">
        <v>41.29</v>
      </c>
    </row>
    <row r="342" spans="1:2" x14ac:dyDescent="0.2">
      <c r="A342" s="1">
        <v>44035</v>
      </c>
      <c r="B342">
        <v>41.07</v>
      </c>
    </row>
    <row r="343" spans="1:2" x14ac:dyDescent="0.2">
      <c r="A343" s="1">
        <v>44034</v>
      </c>
      <c r="B343">
        <v>41.9</v>
      </c>
    </row>
    <row r="344" spans="1:2" x14ac:dyDescent="0.2">
      <c r="A344" s="1">
        <v>44033</v>
      </c>
      <c r="B344">
        <v>41.96</v>
      </c>
    </row>
    <row r="345" spans="1:2" x14ac:dyDescent="0.2">
      <c r="A345" s="1">
        <v>44032</v>
      </c>
      <c r="B345">
        <v>40.81</v>
      </c>
    </row>
    <row r="346" spans="1:2" x14ac:dyDescent="0.2">
      <c r="A346" s="1">
        <v>44029</v>
      </c>
      <c r="B346">
        <v>40.590000000000003</v>
      </c>
    </row>
    <row r="347" spans="1:2" x14ac:dyDescent="0.2">
      <c r="A347" s="1">
        <v>44028</v>
      </c>
      <c r="B347">
        <v>40.75</v>
      </c>
    </row>
    <row r="348" spans="1:2" x14ac:dyDescent="0.2">
      <c r="A348" s="1">
        <v>44027</v>
      </c>
      <c r="B348">
        <v>41.2</v>
      </c>
    </row>
    <row r="349" spans="1:2" x14ac:dyDescent="0.2">
      <c r="A349" s="1">
        <v>44026</v>
      </c>
      <c r="B349">
        <v>40.29</v>
      </c>
    </row>
    <row r="350" spans="1:2" x14ac:dyDescent="0.2">
      <c r="A350" s="1">
        <v>44025</v>
      </c>
      <c r="B350">
        <v>40.1</v>
      </c>
    </row>
    <row r="351" spans="1:2" x14ac:dyDescent="0.2">
      <c r="A351" s="1">
        <v>44022</v>
      </c>
      <c r="B351">
        <v>40.549999999999997</v>
      </c>
    </row>
    <row r="352" spans="1:2" x14ac:dyDescent="0.2">
      <c r="A352" s="1">
        <v>44021</v>
      </c>
      <c r="B352">
        <v>39.619999999999997</v>
      </c>
    </row>
    <row r="353" spans="1:2" x14ac:dyDescent="0.2">
      <c r="A353" s="1">
        <v>44020</v>
      </c>
      <c r="B353">
        <v>40.9</v>
      </c>
    </row>
    <row r="354" spans="1:2" x14ac:dyDescent="0.2">
      <c r="A354" s="1">
        <v>44019</v>
      </c>
      <c r="B354">
        <v>40.619999999999997</v>
      </c>
    </row>
    <row r="355" spans="1:2" x14ac:dyDescent="0.2">
      <c r="A355" s="1">
        <v>44018</v>
      </c>
      <c r="B355">
        <v>40.630000000000003</v>
      </c>
    </row>
    <row r="356" spans="1:2" x14ac:dyDescent="0.2">
      <c r="A356" s="1">
        <v>44014</v>
      </c>
      <c r="B356">
        <v>40.65</v>
      </c>
    </row>
    <row r="357" spans="1:2" x14ac:dyDescent="0.2">
      <c r="A357" s="1">
        <v>44013</v>
      </c>
      <c r="B357">
        <v>39.82</v>
      </c>
    </row>
    <row r="358" spans="1:2" x14ac:dyDescent="0.2">
      <c r="A358" s="1">
        <v>44012</v>
      </c>
      <c r="B358">
        <v>39.270000000000003</v>
      </c>
    </row>
    <row r="359" spans="1:2" x14ac:dyDescent="0.2">
      <c r="A359" s="1">
        <v>44011</v>
      </c>
      <c r="B359">
        <v>39.700000000000003</v>
      </c>
    </row>
    <row r="360" spans="1:2" x14ac:dyDescent="0.2">
      <c r="A360" s="1">
        <v>44008</v>
      </c>
      <c r="B360">
        <v>38.49</v>
      </c>
    </row>
    <row r="361" spans="1:2" x14ac:dyDescent="0.2">
      <c r="A361" s="1">
        <v>44007</v>
      </c>
      <c r="B361">
        <v>38.72</v>
      </c>
    </row>
    <row r="362" spans="1:2" x14ac:dyDescent="0.2">
      <c r="A362" s="1">
        <v>44006</v>
      </c>
      <c r="B362">
        <v>38.01</v>
      </c>
    </row>
    <row r="363" spans="1:2" x14ac:dyDescent="0.2">
      <c r="A363" s="1">
        <v>44005</v>
      </c>
      <c r="B363">
        <v>40.369999999999997</v>
      </c>
    </row>
    <row r="364" spans="1:2" x14ac:dyDescent="0.2">
      <c r="A364" s="1">
        <v>44004</v>
      </c>
      <c r="B364">
        <v>40.46</v>
      </c>
    </row>
    <row r="365" spans="1:2" x14ac:dyDescent="0.2">
      <c r="A365" s="1">
        <v>44001</v>
      </c>
      <c r="B365">
        <v>39.75</v>
      </c>
    </row>
    <row r="366" spans="1:2" x14ac:dyDescent="0.2">
      <c r="A366" s="1">
        <v>44000</v>
      </c>
      <c r="B366">
        <v>38.840000000000003</v>
      </c>
    </row>
    <row r="367" spans="1:2" x14ac:dyDescent="0.2">
      <c r="A367" s="1">
        <v>43999</v>
      </c>
      <c r="B367">
        <v>37.96</v>
      </c>
    </row>
    <row r="368" spans="1:2" x14ac:dyDescent="0.2">
      <c r="A368" s="1">
        <v>43998</v>
      </c>
      <c r="B368">
        <v>38.380000000000003</v>
      </c>
    </row>
    <row r="369" spans="1:2" x14ac:dyDescent="0.2">
      <c r="A369" s="1">
        <v>43997</v>
      </c>
      <c r="B369">
        <v>37.119999999999997</v>
      </c>
    </row>
    <row r="370" spans="1:2" x14ac:dyDescent="0.2">
      <c r="A370" s="1">
        <v>43994</v>
      </c>
      <c r="B370">
        <v>36.26</v>
      </c>
    </row>
    <row r="371" spans="1:2" x14ac:dyDescent="0.2">
      <c r="A371" s="1">
        <v>43993</v>
      </c>
      <c r="B371">
        <v>36.340000000000003</v>
      </c>
    </row>
    <row r="372" spans="1:2" x14ac:dyDescent="0.2">
      <c r="A372" s="1">
        <v>43992</v>
      </c>
      <c r="B372">
        <v>39.6</v>
      </c>
    </row>
    <row r="373" spans="1:2" x14ac:dyDescent="0.2">
      <c r="A373" s="1">
        <v>43991</v>
      </c>
      <c r="B373">
        <v>38.94</v>
      </c>
    </row>
    <row r="374" spans="1:2" x14ac:dyDescent="0.2">
      <c r="A374" s="1">
        <v>43990</v>
      </c>
      <c r="B374">
        <v>38.19</v>
      </c>
    </row>
    <row r="375" spans="1:2" x14ac:dyDescent="0.2">
      <c r="A375" s="1">
        <v>43987</v>
      </c>
      <c r="B375">
        <v>39.549999999999997</v>
      </c>
    </row>
    <row r="376" spans="1:2" x14ac:dyDescent="0.2">
      <c r="A376" s="1">
        <v>43986</v>
      </c>
      <c r="B376">
        <v>37.409999999999997</v>
      </c>
    </row>
    <row r="377" spans="1:2" x14ac:dyDescent="0.2">
      <c r="A377" s="1">
        <v>43985</v>
      </c>
      <c r="B377">
        <v>37.29</v>
      </c>
    </row>
    <row r="378" spans="1:2" x14ac:dyDescent="0.2">
      <c r="A378" s="1">
        <v>43984</v>
      </c>
      <c r="B378">
        <v>36.81</v>
      </c>
    </row>
    <row r="379" spans="1:2" x14ac:dyDescent="0.2">
      <c r="A379" s="1">
        <v>43983</v>
      </c>
      <c r="B379">
        <v>35.44</v>
      </c>
    </row>
    <row r="380" spans="1:2" x14ac:dyDescent="0.2">
      <c r="A380" s="1">
        <v>43980</v>
      </c>
      <c r="B380">
        <v>35.49</v>
      </c>
    </row>
    <row r="381" spans="1:2" x14ac:dyDescent="0.2">
      <c r="A381" s="1">
        <v>43979</v>
      </c>
      <c r="B381">
        <v>33.71</v>
      </c>
    </row>
    <row r="382" spans="1:2" x14ac:dyDescent="0.2">
      <c r="A382" s="1">
        <v>43978</v>
      </c>
      <c r="B382">
        <v>32.81</v>
      </c>
    </row>
    <row r="383" spans="1:2" x14ac:dyDescent="0.2">
      <c r="A383" s="1">
        <v>43977</v>
      </c>
      <c r="B383">
        <v>34.35</v>
      </c>
    </row>
    <row r="384" spans="1:2" x14ac:dyDescent="0.2">
      <c r="A384" s="1">
        <v>43973</v>
      </c>
      <c r="B384">
        <v>33.25</v>
      </c>
    </row>
    <row r="385" spans="1:2" x14ac:dyDescent="0.2">
      <c r="A385" s="1">
        <v>43972</v>
      </c>
      <c r="B385">
        <v>33.92</v>
      </c>
    </row>
    <row r="386" spans="1:2" x14ac:dyDescent="0.2">
      <c r="A386" s="1">
        <v>43971</v>
      </c>
      <c r="B386">
        <v>33.49</v>
      </c>
    </row>
    <row r="387" spans="1:2" x14ac:dyDescent="0.2">
      <c r="A387" s="1">
        <v>43970</v>
      </c>
      <c r="B387">
        <v>32.5</v>
      </c>
    </row>
    <row r="388" spans="1:2" x14ac:dyDescent="0.2">
      <c r="A388" s="1">
        <v>43969</v>
      </c>
      <c r="B388">
        <v>31.82</v>
      </c>
    </row>
    <row r="389" spans="1:2" x14ac:dyDescent="0.2">
      <c r="A389" s="1">
        <v>43966</v>
      </c>
      <c r="B389">
        <v>29.43</v>
      </c>
    </row>
    <row r="390" spans="1:2" x14ac:dyDescent="0.2">
      <c r="A390" s="1">
        <v>43965</v>
      </c>
      <c r="B390">
        <v>27.56</v>
      </c>
    </row>
    <row r="391" spans="1:2" x14ac:dyDescent="0.2">
      <c r="A391" s="1">
        <v>43964</v>
      </c>
      <c r="B391">
        <v>25.29</v>
      </c>
    </row>
    <row r="392" spans="1:2" x14ac:dyDescent="0.2">
      <c r="A392" s="1">
        <v>43963</v>
      </c>
      <c r="B392">
        <v>25.78</v>
      </c>
    </row>
    <row r="393" spans="1:2" x14ac:dyDescent="0.2">
      <c r="A393" s="1">
        <v>43962</v>
      </c>
      <c r="B393">
        <v>24.14</v>
      </c>
    </row>
    <row r="394" spans="1:2" x14ac:dyDescent="0.2">
      <c r="A394" s="1">
        <v>43959</v>
      </c>
      <c r="B394">
        <v>24.74</v>
      </c>
    </row>
    <row r="395" spans="1:2" x14ac:dyDescent="0.2">
      <c r="A395" s="1">
        <v>43958</v>
      </c>
      <c r="B395">
        <v>23.55</v>
      </c>
    </row>
    <row r="396" spans="1:2" x14ac:dyDescent="0.2">
      <c r="A396" s="1">
        <v>43957</v>
      </c>
      <c r="B396">
        <v>23.99</v>
      </c>
    </row>
    <row r="397" spans="1:2" x14ac:dyDescent="0.2">
      <c r="A397" s="1">
        <v>43956</v>
      </c>
      <c r="B397">
        <v>24.56</v>
      </c>
    </row>
    <row r="398" spans="1:2" x14ac:dyDescent="0.2">
      <c r="A398" s="1">
        <v>43955</v>
      </c>
      <c r="B398">
        <v>20.39</v>
      </c>
    </row>
    <row r="399" spans="1:2" x14ac:dyDescent="0.2">
      <c r="A399" s="1">
        <v>43952</v>
      </c>
      <c r="B399">
        <v>19.78</v>
      </c>
    </row>
    <row r="400" spans="1:2" x14ac:dyDescent="0.2">
      <c r="A400" s="1">
        <v>43951</v>
      </c>
      <c r="B400">
        <v>18.84</v>
      </c>
    </row>
    <row r="401" spans="1:2" x14ac:dyDescent="0.2">
      <c r="A401" s="1">
        <v>43950</v>
      </c>
      <c r="B401">
        <v>15.06</v>
      </c>
    </row>
    <row r="402" spans="1:2" x14ac:dyDescent="0.2">
      <c r="A402" s="1">
        <v>43949</v>
      </c>
      <c r="B402">
        <v>12.34</v>
      </c>
    </row>
    <row r="403" spans="1:2" x14ac:dyDescent="0.2">
      <c r="A403" s="1">
        <v>43948</v>
      </c>
      <c r="B403">
        <v>12.78</v>
      </c>
    </row>
    <row r="404" spans="1:2" x14ac:dyDescent="0.2">
      <c r="A404" s="1">
        <v>43945</v>
      </c>
      <c r="B404">
        <v>16.940000000000001</v>
      </c>
    </row>
    <row r="405" spans="1:2" x14ac:dyDescent="0.2">
      <c r="A405" s="1">
        <v>43944</v>
      </c>
      <c r="B405">
        <v>16.5</v>
      </c>
    </row>
    <row r="406" spans="1:2" x14ac:dyDescent="0.2">
      <c r="A406" s="1">
        <v>43943</v>
      </c>
      <c r="B406">
        <v>13.78</v>
      </c>
    </row>
    <row r="407" spans="1:2" x14ac:dyDescent="0.2">
      <c r="A407" s="1">
        <v>43942</v>
      </c>
      <c r="B407">
        <v>9.06</v>
      </c>
    </row>
    <row r="408" spans="1:2" x14ac:dyDescent="0.2">
      <c r="A408" s="1">
        <v>43941</v>
      </c>
      <c r="B408">
        <v>-37.630000000000003</v>
      </c>
    </row>
    <row r="409" spans="1:2" x14ac:dyDescent="0.2">
      <c r="A409" s="1">
        <v>43938</v>
      </c>
      <c r="B409">
        <v>18.27</v>
      </c>
    </row>
    <row r="410" spans="1:2" x14ac:dyDescent="0.2">
      <c r="A410" s="1">
        <v>43937</v>
      </c>
      <c r="B410">
        <v>19.75</v>
      </c>
    </row>
    <row r="411" spans="1:2" x14ac:dyDescent="0.2">
      <c r="A411" s="1">
        <v>43936</v>
      </c>
      <c r="B411">
        <v>19.87</v>
      </c>
    </row>
    <row r="412" spans="1:2" x14ac:dyDescent="0.2">
      <c r="A412" s="1">
        <v>43935</v>
      </c>
      <c r="B412">
        <v>20.11</v>
      </c>
    </row>
    <row r="413" spans="1:2" x14ac:dyDescent="0.2">
      <c r="A413" s="1">
        <v>43934</v>
      </c>
      <c r="B413">
        <v>22.41</v>
      </c>
    </row>
    <row r="414" spans="1:2" x14ac:dyDescent="0.2">
      <c r="A414" s="1">
        <v>43930</v>
      </c>
      <c r="B414">
        <v>22.76</v>
      </c>
    </row>
    <row r="415" spans="1:2" x14ac:dyDescent="0.2">
      <c r="A415" s="1">
        <v>43929</v>
      </c>
      <c r="B415">
        <v>25.09</v>
      </c>
    </row>
    <row r="416" spans="1:2" x14ac:dyDescent="0.2">
      <c r="A416" s="1">
        <v>43928</v>
      </c>
      <c r="B416">
        <v>23.63</v>
      </c>
    </row>
    <row r="417" spans="1:2" x14ac:dyDescent="0.2">
      <c r="A417" s="1">
        <v>43927</v>
      </c>
      <c r="B417">
        <v>26.08</v>
      </c>
    </row>
    <row r="418" spans="1:2" x14ac:dyDescent="0.2">
      <c r="A418" s="1">
        <v>43924</v>
      </c>
      <c r="B418">
        <v>28.34</v>
      </c>
    </row>
    <row r="419" spans="1:2" x14ac:dyDescent="0.2">
      <c r="A419" s="1">
        <v>43923</v>
      </c>
      <c r="B419">
        <v>25.32</v>
      </c>
    </row>
    <row r="420" spans="1:2" x14ac:dyDescent="0.2">
      <c r="A420" s="1">
        <v>43922</v>
      </c>
      <c r="B420">
        <v>20.309999999999999</v>
      </c>
    </row>
    <row r="421" spans="1:2" x14ac:dyDescent="0.2">
      <c r="A421" s="1">
        <v>43921</v>
      </c>
      <c r="B421">
        <v>20.48</v>
      </c>
    </row>
    <row r="422" spans="1:2" x14ac:dyDescent="0.2">
      <c r="A422" s="1">
        <v>43920</v>
      </c>
      <c r="B422">
        <v>20.09</v>
      </c>
    </row>
    <row r="423" spans="1:2" x14ac:dyDescent="0.2">
      <c r="A423" s="1">
        <v>43917</v>
      </c>
      <c r="B423">
        <v>21.51</v>
      </c>
    </row>
    <row r="424" spans="1:2" x14ac:dyDescent="0.2">
      <c r="A424" s="1">
        <v>43916</v>
      </c>
      <c r="B424">
        <v>22.6</v>
      </c>
    </row>
    <row r="425" spans="1:2" x14ac:dyDescent="0.2">
      <c r="A425" s="1">
        <v>43915</v>
      </c>
      <c r="B425">
        <v>24.49</v>
      </c>
    </row>
    <row r="426" spans="1:2" x14ac:dyDescent="0.2">
      <c r="A426" s="1">
        <v>43914</v>
      </c>
      <c r="B426">
        <v>24.01</v>
      </c>
    </row>
    <row r="427" spans="1:2" x14ac:dyDescent="0.2">
      <c r="A427" s="1">
        <v>43913</v>
      </c>
      <c r="B427">
        <v>23.36</v>
      </c>
    </row>
    <row r="428" spans="1:2" x14ac:dyDescent="0.2">
      <c r="A428" s="1">
        <v>43910</v>
      </c>
      <c r="B428">
        <v>22.43</v>
      </c>
    </row>
    <row r="429" spans="1:2" x14ac:dyDescent="0.2">
      <c r="A429" s="1">
        <v>43909</v>
      </c>
      <c r="B429">
        <v>25.22</v>
      </c>
    </row>
    <row r="430" spans="1:2" x14ac:dyDescent="0.2">
      <c r="A430" s="1">
        <v>43908</v>
      </c>
      <c r="B430">
        <v>20.37</v>
      </c>
    </row>
    <row r="431" spans="1:2" x14ac:dyDescent="0.2">
      <c r="A431" s="1">
        <v>43907</v>
      </c>
      <c r="B431">
        <v>26.95</v>
      </c>
    </row>
    <row r="432" spans="1:2" x14ac:dyDescent="0.2">
      <c r="A432" s="1">
        <v>43906</v>
      </c>
      <c r="B432">
        <v>28.7</v>
      </c>
    </row>
    <row r="433" spans="1:2" x14ac:dyDescent="0.2">
      <c r="A433" s="1">
        <v>43903</v>
      </c>
      <c r="B433">
        <v>31.73</v>
      </c>
    </row>
    <row r="434" spans="1:2" x14ac:dyDescent="0.2">
      <c r="A434" s="1">
        <v>43902</v>
      </c>
      <c r="B434">
        <v>31.5</v>
      </c>
    </row>
    <row r="435" spans="1:2" x14ac:dyDescent="0.2">
      <c r="A435" s="1">
        <v>43901</v>
      </c>
      <c r="B435">
        <v>32.979999999999997</v>
      </c>
    </row>
    <row r="436" spans="1:2" x14ac:dyDescent="0.2">
      <c r="A436" s="1">
        <v>43900</v>
      </c>
      <c r="B436">
        <v>34.36</v>
      </c>
    </row>
    <row r="437" spans="1:2" x14ac:dyDescent="0.2">
      <c r="A437" s="1">
        <v>43899</v>
      </c>
      <c r="B437">
        <v>31.13</v>
      </c>
    </row>
    <row r="438" spans="1:2" x14ac:dyDescent="0.2">
      <c r="A438" s="1">
        <v>43896</v>
      </c>
      <c r="B438">
        <v>41.28</v>
      </c>
    </row>
    <row r="439" spans="1:2" x14ac:dyDescent="0.2">
      <c r="A439" s="1">
        <v>43895</v>
      </c>
      <c r="B439">
        <v>45.9</v>
      </c>
    </row>
    <row r="440" spans="1:2" x14ac:dyDescent="0.2">
      <c r="A440" s="1">
        <v>43894</v>
      </c>
      <c r="B440">
        <v>46.78</v>
      </c>
    </row>
    <row r="441" spans="1:2" x14ac:dyDescent="0.2">
      <c r="A441" s="1">
        <v>43893</v>
      </c>
      <c r="B441">
        <v>47.18</v>
      </c>
    </row>
    <row r="442" spans="1:2" x14ac:dyDescent="0.2">
      <c r="A442" s="1">
        <v>43892</v>
      </c>
      <c r="B442">
        <v>46.75</v>
      </c>
    </row>
    <row r="443" spans="1:2" x14ac:dyDescent="0.2">
      <c r="A443" s="1">
        <v>43889</v>
      </c>
      <c r="B443">
        <v>44.76</v>
      </c>
    </row>
    <row r="444" spans="1:2" x14ac:dyDescent="0.2">
      <c r="A444" s="1">
        <v>43888</v>
      </c>
      <c r="B444">
        <v>47.09</v>
      </c>
    </row>
    <row r="445" spans="1:2" x14ac:dyDescent="0.2">
      <c r="A445" s="1">
        <v>43887</v>
      </c>
      <c r="B445">
        <v>48.73</v>
      </c>
    </row>
    <row r="446" spans="1:2" x14ac:dyDescent="0.2">
      <c r="A446" s="1">
        <v>43886</v>
      </c>
      <c r="B446">
        <v>49.9</v>
      </c>
    </row>
    <row r="447" spans="1:2" x14ac:dyDescent="0.2">
      <c r="A447" s="1">
        <v>43885</v>
      </c>
      <c r="B447">
        <v>51.43</v>
      </c>
    </row>
    <row r="448" spans="1:2" x14ac:dyDescent="0.2">
      <c r="A448" s="1">
        <v>43882</v>
      </c>
      <c r="B448">
        <v>53.38</v>
      </c>
    </row>
    <row r="449" spans="1:2" x14ac:dyDescent="0.2">
      <c r="A449" s="1">
        <v>43881</v>
      </c>
      <c r="B449">
        <v>53.78</v>
      </c>
    </row>
    <row r="450" spans="1:2" x14ac:dyDescent="0.2">
      <c r="A450" s="1">
        <v>43880</v>
      </c>
      <c r="B450">
        <v>53.29</v>
      </c>
    </row>
    <row r="451" spans="1:2" x14ac:dyDescent="0.2">
      <c r="A451" s="1">
        <v>43879</v>
      </c>
      <c r="B451">
        <v>52.12</v>
      </c>
    </row>
    <row r="452" spans="1:2" x14ac:dyDescent="0.2">
      <c r="A452" s="1">
        <v>43875</v>
      </c>
      <c r="B452">
        <v>52.05</v>
      </c>
    </row>
    <row r="453" spans="1:2" x14ac:dyDescent="0.2">
      <c r="A453" s="1">
        <v>43874</v>
      </c>
      <c r="B453">
        <v>51.42</v>
      </c>
    </row>
    <row r="454" spans="1:2" x14ac:dyDescent="0.2">
      <c r="A454" s="1">
        <v>43873</v>
      </c>
      <c r="B454">
        <v>51.17</v>
      </c>
    </row>
    <row r="455" spans="1:2" x14ac:dyDescent="0.2">
      <c r="A455" s="1">
        <v>43872</v>
      </c>
      <c r="B455">
        <v>49.94</v>
      </c>
    </row>
    <row r="456" spans="1:2" x14ac:dyDescent="0.2">
      <c r="A456" s="1">
        <v>43871</v>
      </c>
      <c r="B456">
        <v>49.57</v>
      </c>
    </row>
    <row r="457" spans="1:2" x14ac:dyDescent="0.2">
      <c r="A457" s="1">
        <v>43868</v>
      </c>
      <c r="B457">
        <v>50.32</v>
      </c>
    </row>
    <row r="458" spans="1:2" x14ac:dyDescent="0.2">
      <c r="A458" s="1">
        <v>43867</v>
      </c>
      <c r="B458">
        <v>50.95</v>
      </c>
    </row>
    <row r="459" spans="1:2" x14ac:dyDescent="0.2">
      <c r="A459" s="1">
        <v>43866</v>
      </c>
      <c r="B459">
        <v>50.75</v>
      </c>
    </row>
    <row r="460" spans="1:2" x14ac:dyDescent="0.2">
      <c r="A460" s="1">
        <v>43865</v>
      </c>
      <c r="B460">
        <v>49.61</v>
      </c>
    </row>
    <row r="461" spans="1:2" x14ac:dyDescent="0.2">
      <c r="A461" s="1">
        <v>43864</v>
      </c>
      <c r="B461">
        <v>50.11</v>
      </c>
    </row>
    <row r="462" spans="1:2" x14ac:dyDescent="0.2">
      <c r="A462" s="1">
        <v>43861</v>
      </c>
      <c r="B462">
        <v>51.56</v>
      </c>
    </row>
    <row r="463" spans="1:2" x14ac:dyDescent="0.2">
      <c r="A463" s="1">
        <v>43860</v>
      </c>
      <c r="B463">
        <v>52.14</v>
      </c>
    </row>
    <row r="464" spans="1:2" x14ac:dyDescent="0.2">
      <c r="A464" s="1">
        <v>43859</v>
      </c>
      <c r="B464">
        <v>53.33</v>
      </c>
    </row>
    <row r="465" spans="1:2" x14ac:dyDescent="0.2">
      <c r="A465" s="1">
        <v>43858</v>
      </c>
      <c r="B465">
        <v>53.48</v>
      </c>
    </row>
    <row r="466" spans="1:2" x14ac:dyDescent="0.2">
      <c r="A466" s="1">
        <v>43857</v>
      </c>
      <c r="B466">
        <v>53.14</v>
      </c>
    </row>
    <row r="467" spans="1:2" x14ac:dyDescent="0.2">
      <c r="A467" s="1">
        <v>43854</v>
      </c>
      <c r="B467">
        <v>54.19</v>
      </c>
    </row>
    <row r="468" spans="1:2" x14ac:dyDescent="0.2">
      <c r="A468" s="1">
        <v>43853</v>
      </c>
      <c r="B468">
        <v>55.59</v>
      </c>
    </row>
    <row r="469" spans="1:2" x14ac:dyDescent="0.2">
      <c r="A469" s="1">
        <v>43852</v>
      </c>
      <c r="B469">
        <v>56.74</v>
      </c>
    </row>
    <row r="470" spans="1:2" x14ac:dyDescent="0.2">
      <c r="A470" s="1">
        <v>43851</v>
      </c>
      <c r="B470">
        <v>58.34</v>
      </c>
    </row>
    <row r="471" spans="1:2" x14ac:dyDescent="0.2">
      <c r="A471" s="1">
        <v>43847</v>
      </c>
      <c r="B471">
        <v>58.54</v>
      </c>
    </row>
    <row r="472" spans="1:2" x14ac:dyDescent="0.2">
      <c r="A472" s="1">
        <v>43846</v>
      </c>
      <c r="B472">
        <v>58.52</v>
      </c>
    </row>
    <row r="473" spans="1:2" x14ac:dyDescent="0.2">
      <c r="A473" s="1">
        <v>43845</v>
      </c>
      <c r="B473">
        <v>57.81</v>
      </c>
    </row>
    <row r="474" spans="1:2" x14ac:dyDescent="0.2">
      <c r="A474" s="1">
        <v>43844</v>
      </c>
      <c r="B474">
        <v>58.23</v>
      </c>
    </row>
    <row r="475" spans="1:2" x14ac:dyDescent="0.2">
      <c r="A475" s="1">
        <v>43843</v>
      </c>
      <c r="B475">
        <v>58.08</v>
      </c>
    </row>
    <row r="476" spans="1:2" x14ac:dyDescent="0.2">
      <c r="A476" s="1">
        <v>43840</v>
      </c>
      <c r="B476">
        <v>59.04</v>
      </c>
    </row>
    <row r="477" spans="1:2" x14ac:dyDescent="0.2">
      <c r="A477" s="1">
        <v>43839</v>
      </c>
      <c r="B477">
        <v>59.56</v>
      </c>
    </row>
    <row r="478" spans="1:2" x14ac:dyDescent="0.2">
      <c r="A478" s="1">
        <v>43838</v>
      </c>
      <c r="B478">
        <v>59.61</v>
      </c>
    </row>
    <row r="479" spans="1:2" x14ac:dyDescent="0.2">
      <c r="A479" s="1">
        <v>43837</v>
      </c>
      <c r="B479">
        <v>62.7</v>
      </c>
    </row>
    <row r="480" spans="1:2" x14ac:dyDescent="0.2">
      <c r="A480" s="1">
        <v>43836</v>
      </c>
      <c r="B480">
        <v>63.27</v>
      </c>
    </row>
    <row r="481" spans="1:2" x14ac:dyDescent="0.2">
      <c r="A481" s="1">
        <v>43833</v>
      </c>
      <c r="B481">
        <v>63.05</v>
      </c>
    </row>
    <row r="482" spans="1:2" x14ac:dyDescent="0.2">
      <c r="A482" s="1">
        <v>43832</v>
      </c>
      <c r="B482">
        <v>61.18</v>
      </c>
    </row>
    <row r="483" spans="1:2" x14ac:dyDescent="0.2">
      <c r="A483" s="1">
        <v>43830</v>
      </c>
      <c r="B483">
        <v>61.06</v>
      </c>
    </row>
    <row r="484" spans="1:2" x14ac:dyDescent="0.2">
      <c r="A484" s="1">
        <v>43829</v>
      </c>
      <c r="B484">
        <v>61.68</v>
      </c>
    </row>
    <row r="485" spans="1:2" x14ac:dyDescent="0.2">
      <c r="A485" s="1">
        <v>43826</v>
      </c>
      <c r="B485">
        <v>61.72</v>
      </c>
    </row>
    <row r="486" spans="1:2" x14ac:dyDescent="0.2">
      <c r="A486" s="1">
        <v>43825</v>
      </c>
      <c r="B486">
        <v>61.68</v>
      </c>
    </row>
    <row r="487" spans="1:2" x14ac:dyDescent="0.2">
      <c r="A487" s="1">
        <v>43823</v>
      </c>
      <c r="B487">
        <v>61.11</v>
      </c>
    </row>
    <row r="488" spans="1:2" x14ac:dyDescent="0.2">
      <c r="A488" s="1">
        <v>43822</v>
      </c>
      <c r="B488">
        <v>60.52</v>
      </c>
    </row>
    <row r="489" spans="1:2" x14ac:dyDescent="0.2">
      <c r="A489" s="1">
        <v>43819</v>
      </c>
      <c r="B489">
        <v>60.44</v>
      </c>
    </row>
    <row r="490" spans="1:2" x14ac:dyDescent="0.2">
      <c r="A490" s="1">
        <v>43818</v>
      </c>
      <c r="B490">
        <v>61.18</v>
      </c>
    </row>
    <row r="491" spans="1:2" x14ac:dyDescent="0.2">
      <c r="A491" s="1">
        <v>43817</v>
      </c>
      <c r="B491">
        <v>60.93</v>
      </c>
    </row>
    <row r="492" spans="1:2" x14ac:dyDescent="0.2">
      <c r="A492" s="1">
        <v>43816</v>
      </c>
      <c r="B492">
        <v>60.94</v>
      </c>
    </row>
    <row r="493" spans="1:2" x14ac:dyDescent="0.2">
      <c r="A493" s="1">
        <v>43815</v>
      </c>
      <c r="B493">
        <v>60.21</v>
      </c>
    </row>
    <row r="494" spans="1:2" x14ac:dyDescent="0.2">
      <c r="A494" s="1">
        <v>43812</v>
      </c>
      <c r="B494">
        <v>60.07</v>
      </c>
    </row>
    <row r="495" spans="1:2" x14ac:dyDescent="0.2">
      <c r="A495" s="1">
        <v>43811</v>
      </c>
      <c r="B495">
        <v>59.18</v>
      </c>
    </row>
    <row r="496" spans="1:2" x14ac:dyDescent="0.2">
      <c r="A496" s="1">
        <v>43810</v>
      </c>
      <c r="B496">
        <v>58.76</v>
      </c>
    </row>
    <row r="497" spans="1:2" x14ac:dyDescent="0.2">
      <c r="A497" s="1">
        <v>43809</v>
      </c>
      <c r="B497">
        <v>59.24</v>
      </c>
    </row>
    <row r="498" spans="1:2" x14ac:dyDescent="0.2">
      <c r="A498" s="1">
        <v>43808</v>
      </c>
      <c r="B498">
        <v>59.02</v>
      </c>
    </row>
    <row r="499" spans="1:2" x14ac:dyDescent="0.2">
      <c r="A499" s="1">
        <v>43805</v>
      </c>
      <c r="B499">
        <v>59.2</v>
      </c>
    </row>
    <row r="500" spans="1:2" x14ac:dyDescent="0.2">
      <c r="A500" s="1">
        <v>43804</v>
      </c>
      <c r="B500">
        <v>58.33</v>
      </c>
    </row>
    <row r="501" spans="1:2" x14ac:dyDescent="0.2">
      <c r="A501" s="1">
        <v>43803</v>
      </c>
      <c r="B501">
        <v>58.43</v>
      </c>
    </row>
    <row r="502" spans="1:2" x14ac:dyDescent="0.2">
      <c r="A502" s="1">
        <v>43802</v>
      </c>
      <c r="B502">
        <v>56.1</v>
      </c>
    </row>
    <row r="503" spans="1:2" x14ac:dyDescent="0.2">
      <c r="A503" s="1">
        <v>43801</v>
      </c>
      <c r="B503">
        <v>55.96</v>
      </c>
    </row>
    <row r="504" spans="1:2" x14ac:dyDescent="0.2">
      <c r="A504" s="1">
        <v>43798</v>
      </c>
      <c r="B504">
        <v>55.17</v>
      </c>
    </row>
    <row r="505" spans="1:2" x14ac:dyDescent="0.2">
      <c r="A505" s="1">
        <v>43796</v>
      </c>
      <c r="B505">
        <v>58.11</v>
      </c>
    </row>
    <row r="506" spans="1:2" x14ac:dyDescent="0.2">
      <c r="A506" s="1">
        <v>43795</v>
      </c>
      <c r="B506">
        <v>58.41</v>
      </c>
    </row>
    <row r="507" spans="1:2" x14ac:dyDescent="0.2">
      <c r="A507" s="1">
        <v>43794</v>
      </c>
      <c r="B507">
        <v>58.01</v>
      </c>
    </row>
    <row r="508" spans="1:2" x14ac:dyDescent="0.2">
      <c r="A508" s="1">
        <v>43791</v>
      </c>
      <c r="B508">
        <v>57.77</v>
      </c>
    </row>
    <row r="509" spans="1:2" x14ac:dyDescent="0.2">
      <c r="A509" s="1">
        <v>43790</v>
      </c>
      <c r="B509">
        <v>58.58</v>
      </c>
    </row>
    <row r="510" spans="1:2" x14ac:dyDescent="0.2">
      <c r="A510" s="1">
        <v>43789</v>
      </c>
      <c r="B510">
        <v>57.11</v>
      </c>
    </row>
    <row r="511" spans="1:2" x14ac:dyDescent="0.2">
      <c r="A511" s="1">
        <v>43788</v>
      </c>
      <c r="B511">
        <v>55.21</v>
      </c>
    </row>
    <row r="512" spans="1:2" x14ac:dyDescent="0.2">
      <c r="A512" s="1">
        <v>43787</v>
      </c>
      <c r="B512">
        <v>57.05</v>
      </c>
    </row>
    <row r="513" spans="1:2" x14ac:dyDescent="0.2">
      <c r="A513" s="1">
        <v>43784</v>
      </c>
      <c r="B513">
        <v>57.72</v>
      </c>
    </row>
    <row r="514" spans="1:2" x14ac:dyDescent="0.2">
      <c r="A514" s="1">
        <v>43783</v>
      </c>
      <c r="B514">
        <v>56.77</v>
      </c>
    </row>
    <row r="515" spans="1:2" x14ac:dyDescent="0.2">
      <c r="A515" s="1">
        <v>43782</v>
      </c>
      <c r="B515">
        <v>57.12</v>
      </c>
    </row>
    <row r="516" spans="1:2" x14ac:dyDescent="0.2">
      <c r="A516" s="1">
        <v>43781</v>
      </c>
      <c r="B516">
        <v>56.8</v>
      </c>
    </row>
    <row r="517" spans="1:2" x14ac:dyDescent="0.2">
      <c r="A517" s="1">
        <v>43780</v>
      </c>
      <c r="B517">
        <v>56.86</v>
      </c>
    </row>
    <row r="518" spans="1:2" x14ac:dyDescent="0.2">
      <c r="A518" s="1">
        <v>43777</v>
      </c>
      <c r="B518">
        <v>57.24</v>
      </c>
    </row>
    <row r="519" spans="1:2" x14ac:dyDescent="0.2">
      <c r="A519" s="1">
        <v>43776</v>
      </c>
      <c r="B519">
        <v>57.15</v>
      </c>
    </row>
    <row r="520" spans="1:2" x14ac:dyDescent="0.2">
      <c r="A520" s="1">
        <v>43775</v>
      </c>
      <c r="B520">
        <v>56.35</v>
      </c>
    </row>
    <row r="521" spans="1:2" x14ac:dyDescent="0.2">
      <c r="A521" s="1">
        <v>43774</v>
      </c>
      <c r="B521">
        <v>57.23</v>
      </c>
    </row>
    <row r="522" spans="1:2" x14ac:dyDescent="0.2">
      <c r="A522" s="1">
        <v>43773</v>
      </c>
      <c r="B522">
        <v>56.54</v>
      </c>
    </row>
    <row r="523" spans="1:2" x14ac:dyDescent="0.2">
      <c r="A523" s="1">
        <v>43770</v>
      </c>
      <c r="B523">
        <v>56.2</v>
      </c>
    </row>
    <row r="524" spans="1:2" x14ac:dyDescent="0.2">
      <c r="A524" s="1">
        <v>43769</v>
      </c>
      <c r="B524">
        <v>54.18</v>
      </c>
    </row>
    <row r="525" spans="1:2" x14ac:dyDescent="0.2">
      <c r="A525" s="1">
        <v>43768</v>
      </c>
      <c r="B525">
        <v>55.06</v>
      </c>
    </row>
    <row r="526" spans="1:2" x14ac:dyDescent="0.2">
      <c r="A526" s="1">
        <v>43767</v>
      </c>
      <c r="B526">
        <v>55.54</v>
      </c>
    </row>
    <row r="527" spans="1:2" x14ac:dyDescent="0.2">
      <c r="A527" s="1">
        <v>43766</v>
      </c>
      <c r="B527">
        <v>55.81</v>
      </c>
    </row>
    <row r="528" spans="1:2" x14ac:dyDescent="0.2">
      <c r="A528" s="1">
        <v>43763</v>
      </c>
      <c r="B528">
        <v>56.66</v>
      </c>
    </row>
    <row r="529" spans="1:2" x14ac:dyDescent="0.2">
      <c r="A529" s="1">
        <v>43762</v>
      </c>
      <c r="B529">
        <v>56.23</v>
      </c>
    </row>
    <row r="530" spans="1:2" x14ac:dyDescent="0.2">
      <c r="A530" s="1">
        <v>43761</v>
      </c>
      <c r="B530">
        <v>55.97</v>
      </c>
    </row>
    <row r="531" spans="1:2" x14ac:dyDescent="0.2">
      <c r="A531" s="1">
        <v>43760</v>
      </c>
      <c r="B531">
        <v>54.16</v>
      </c>
    </row>
    <row r="532" spans="1:2" x14ac:dyDescent="0.2">
      <c r="A532" s="1">
        <v>43759</v>
      </c>
      <c r="B532">
        <v>53.31</v>
      </c>
    </row>
    <row r="533" spans="1:2" x14ac:dyDescent="0.2">
      <c r="A533" s="1">
        <v>43756</v>
      </c>
      <c r="B533">
        <v>53.78</v>
      </c>
    </row>
    <row r="534" spans="1:2" x14ac:dyDescent="0.2">
      <c r="A534" s="1">
        <v>43755</v>
      </c>
      <c r="B534">
        <v>53.93</v>
      </c>
    </row>
    <row r="535" spans="1:2" x14ac:dyDescent="0.2">
      <c r="A535" s="1">
        <v>43754</v>
      </c>
      <c r="B535">
        <v>53.36</v>
      </c>
    </row>
    <row r="536" spans="1:2" x14ac:dyDescent="0.2">
      <c r="A536" s="1">
        <v>43753</v>
      </c>
      <c r="B536">
        <v>52.81</v>
      </c>
    </row>
    <row r="537" spans="1:2" x14ac:dyDescent="0.2">
      <c r="A537" s="1">
        <v>43752</v>
      </c>
      <c r="B537">
        <v>53.59</v>
      </c>
    </row>
    <row r="538" spans="1:2" x14ac:dyDescent="0.2">
      <c r="A538" s="1">
        <v>43749</v>
      </c>
      <c r="B538">
        <v>54.7</v>
      </c>
    </row>
    <row r="539" spans="1:2" x14ac:dyDescent="0.2">
      <c r="A539" s="1">
        <v>43748</v>
      </c>
      <c r="B539">
        <v>53.55</v>
      </c>
    </row>
    <row r="540" spans="1:2" x14ac:dyDescent="0.2">
      <c r="A540" s="1">
        <v>43747</v>
      </c>
      <c r="B540">
        <v>52.59</v>
      </c>
    </row>
    <row r="541" spans="1:2" x14ac:dyDescent="0.2">
      <c r="A541" s="1">
        <v>43746</v>
      </c>
      <c r="B541">
        <v>52.63</v>
      </c>
    </row>
    <row r="542" spans="1:2" x14ac:dyDescent="0.2">
      <c r="A542" s="1">
        <v>43745</v>
      </c>
      <c r="B542">
        <v>52.75</v>
      </c>
    </row>
    <row r="543" spans="1:2" x14ac:dyDescent="0.2">
      <c r="A543" s="1">
        <v>43742</v>
      </c>
      <c r="B543">
        <v>52.81</v>
      </c>
    </row>
    <row r="544" spans="1:2" x14ac:dyDescent="0.2">
      <c r="A544" s="1">
        <v>43741</v>
      </c>
      <c r="B544">
        <v>52.45</v>
      </c>
    </row>
    <row r="545" spans="1:2" x14ac:dyDescent="0.2">
      <c r="A545" s="1">
        <v>43740</v>
      </c>
      <c r="B545">
        <v>52.64</v>
      </c>
    </row>
    <row r="546" spans="1:2" x14ac:dyDescent="0.2">
      <c r="A546" s="1">
        <v>43739</v>
      </c>
      <c r="B546">
        <v>53.62</v>
      </c>
    </row>
    <row r="547" spans="1:2" x14ac:dyDescent="0.2">
      <c r="A547" s="1">
        <v>43738</v>
      </c>
      <c r="B547">
        <v>54.07</v>
      </c>
    </row>
    <row r="548" spans="1:2" x14ac:dyDescent="0.2">
      <c r="A548" s="1">
        <v>43735</v>
      </c>
      <c r="B548">
        <v>55.91</v>
      </c>
    </row>
    <row r="549" spans="1:2" x14ac:dyDescent="0.2">
      <c r="A549" s="1">
        <v>43734</v>
      </c>
      <c r="B549">
        <v>56.41</v>
      </c>
    </row>
    <row r="550" spans="1:2" x14ac:dyDescent="0.2">
      <c r="A550" s="1">
        <v>43733</v>
      </c>
      <c r="B550">
        <v>56.49</v>
      </c>
    </row>
    <row r="551" spans="1:2" x14ac:dyDescent="0.2">
      <c r="A551" s="1">
        <v>43732</v>
      </c>
      <c r="B551">
        <v>57.29</v>
      </c>
    </row>
    <row r="552" spans="1:2" x14ac:dyDescent="0.2">
      <c r="A552" s="1">
        <v>43731</v>
      </c>
      <c r="B552">
        <v>58.64</v>
      </c>
    </row>
    <row r="553" spans="1:2" x14ac:dyDescent="0.2">
      <c r="A553" s="1">
        <v>43728</v>
      </c>
      <c r="B553">
        <v>58.09</v>
      </c>
    </row>
    <row r="554" spans="1:2" x14ac:dyDescent="0.2">
      <c r="A554" s="1">
        <v>43727</v>
      </c>
      <c r="B554">
        <v>58.13</v>
      </c>
    </row>
    <row r="555" spans="1:2" x14ac:dyDescent="0.2">
      <c r="A555" s="1">
        <v>43726</v>
      </c>
      <c r="B555">
        <v>58.11</v>
      </c>
    </row>
    <row r="556" spans="1:2" x14ac:dyDescent="0.2">
      <c r="A556" s="1">
        <v>43725</v>
      </c>
      <c r="B556">
        <v>59.34</v>
      </c>
    </row>
    <row r="557" spans="1:2" x14ac:dyDescent="0.2">
      <c r="A557" s="1">
        <v>43724</v>
      </c>
      <c r="B557">
        <v>62.9</v>
      </c>
    </row>
    <row r="558" spans="1:2" x14ac:dyDescent="0.2">
      <c r="A558" s="1">
        <v>43721</v>
      </c>
      <c r="B558">
        <v>54.85</v>
      </c>
    </row>
    <row r="559" spans="1:2" x14ac:dyDescent="0.2">
      <c r="A559" s="1">
        <v>43720</v>
      </c>
      <c r="B559">
        <v>55.09</v>
      </c>
    </row>
    <row r="560" spans="1:2" x14ac:dyDescent="0.2">
      <c r="A560" s="1">
        <v>43719</v>
      </c>
      <c r="B560">
        <v>55.75</v>
      </c>
    </row>
    <row r="561" spans="1:2" x14ac:dyDescent="0.2">
      <c r="A561" s="1">
        <v>43718</v>
      </c>
      <c r="B561">
        <v>57.4</v>
      </c>
    </row>
    <row r="562" spans="1:2" x14ac:dyDescent="0.2">
      <c r="A562" s="1">
        <v>43717</v>
      </c>
      <c r="B562">
        <v>57.85</v>
      </c>
    </row>
    <row r="563" spans="1:2" x14ac:dyDescent="0.2">
      <c r="A563" s="1">
        <v>43714</v>
      </c>
      <c r="B563">
        <v>56.52</v>
      </c>
    </row>
    <row r="564" spans="1:2" x14ac:dyDescent="0.2">
      <c r="A564" s="1">
        <v>43713</v>
      </c>
      <c r="B564">
        <v>56.3</v>
      </c>
    </row>
    <row r="565" spans="1:2" x14ac:dyDescent="0.2">
      <c r="A565" s="1">
        <v>43712</v>
      </c>
      <c r="B565">
        <v>56.26</v>
      </c>
    </row>
    <row r="566" spans="1:2" x14ac:dyDescent="0.2">
      <c r="A566" s="1">
        <v>43711</v>
      </c>
      <c r="B566">
        <v>53.94</v>
      </c>
    </row>
    <row r="567" spans="1:2" x14ac:dyDescent="0.2">
      <c r="A567" s="1">
        <v>43707</v>
      </c>
      <c r="B567">
        <v>55.16</v>
      </c>
    </row>
    <row r="568" spans="1:2" x14ac:dyDescent="0.2">
      <c r="A568" s="1">
        <v>43706</v>
      </c>
      <c r="B568">
        <v>56.71</v>
      </c>
    </row>
    <row r="569" spans="1:2" x14ac:dyDescent="0.2">
      <c r="A569" s="1">
        <v>43705</v>
      </c>
      <c r="B569">
        <v>55.78</v>
      </c>
    </row>
    <row r="570" spans="1:2" x14ac:dyDescent="0.2">
      <c r="A570" s="1">
        <v>43704</v>
      </c>
      <c r="B570">
        <v>54.93</v>
      </c>
    </row>
    <row r="571" spans="1:2" x14ac:dyDescent="0.2">
      <c r="A571" s="1">
        <v>43703</v>
      </c>
      <c r="B571">
        <v>53.64</v>
      </c>
    </row>
    <row r="572" spans="1:2" x14ac:dyDescent="0.2">
      <c r="A572" s="1">
        <v>43700</v>
      </c>
      <c r="B572">
        <v>54.17</v>
      </c>
    </row>
    <row r="573" spans="1:2" x14ac:dyDescent="0.2">
      <c r="A573" s="1">
        <v>43699</v>
      </c>
      <c r="B573">
        <v>55.35</v>
      </c>
    </row>
    <row r="574" spans="1:2" x14ac:dyDescent="0.2">
      <c r="A574" s="1">
        <v>43698</v>
      </c>
      <c r="B574">
        <v>55.68</v>
      </c>
    </row>
    <row r="575" spans="1:2" x14ac:dyDescent="0.2">
      <c r="A575" s="1">
        <v>43697</v>
      </c>
      <c r="B575">
        <v>56.34</v>
      </c>
    </row>
    <row r="576" spans="1:2" x14ac:dyDescent="0.2">
      <c r="A576" s="1">
        <v>43696</v>
      </c>
      <c r="B576">
        <v>56.21</v>
      </c>
    </row>
    <row r="577" spans="1:2" x14ac:dyDescent="0.2">
      <c r="A577" s="1">
        <v>43693</v>
      </c>
      <c r="B577">
        <v>54.87</v>
      </c>
    </row>
    <row r="578" spans="1:2" x14ac:dyDescent="0.2">
      <c r="A578" s="1">
        <v>43692</v>
      </c>
      <c r="B578">
        <v>54.47</v>
      </c>
    </row>
    <row r="579" spans="1:2" x14ac:dyDescent="0.2">
      <c r="A579" s="1">
        <v>43691</v>
      </c>
      <c r="B579">
        <v>55.23</v>
      </c>
    </row>
    <row r="580" spans="1:2" x14ac:dyDescent="0.2">
      <c r="A580" s="1">
        <v>43690</v>
      </c>
      <c r="B580">
        <v>57.1</v>
      </c>
    </row>
    <row r="581" spans="1:2" x14ac:dyDescent="0.2">
      <c r="A581" s="1">
        <v>43689</v>
      </c>
      <c r="B581">
        <v>54.93</v>
      </c>
    </row>
    <row r="582" spans="1:2" x14ac:dyDescent="0.2">
      <c r="A582" s="1">
        <v>43686</v>
      </c>
      <c r="B582">
        <v>54.5</v>
      </c>
    </row>
    <row r="583" spans="1:2" x14ac:dyDescent="0.2">
      <c r="A583" s="1">
        <v>43685</v>
      </c>
      <c r="B583">
        <v>52.54</v>
      </c>
    </row>
    <row r="584" spans="1:2" x14ac:dyDescent="0.2">
      <c r="A584" s="1">
        <v>43684</v>
      </c>
      <c r="B584">
        <v>51.09</v>
      </c>
    </row>
    <row r="585" spans="1:2" x14ac:dyDescent="0.2">
      <c r="A585" s="1">
        <v>43683</v>
      </c>
      <c r="B585">
        <v>53.63</v>
      </c>
    </row>
    <row r="586" spans="1:2" x14ac:dyDescent="0.2">
      <c r="A586" s="1">
        <v>43682</v>
      </c>
      <c r="B586">
        <v>54.69</v>
      </c>
    </row>
    <row r="587" spans="1:2" x14ac:dyDescent="0.2">
      <c r="A587" s="1">
        <v>43679</v>
      </c>
      <c r="B587">
        <v>55.66</v>
      </c>
    </row>
    <row r="588" spans="1:2" x14ac:dyDescent="0.2">
      <c r="A588" s="1">
        <v>43678</v>
      </c>
      <c r="B588">
        <v>53.95</v>
      </c>
    </row>
    <row r="589" spans="1:2" x14ac:dyDescent="0.2">
      <c r="A589" s="1">
        <v>43677</v>
      </c>
      <c r="B589">
        <v>58.58</v>
      </c>
    </row>
    <row r="590" spans="1:2" x14ac:dyDescent="0.2">
      <c r="A590" s="1">
        <v>43676</v>
      </c>
      <c r="B590">
        <v>58.05</v>
      </c>
    </row>
    <row r="591" spans="1:2" x14ac:dyDescent="0.2">
      <c r="A591" s="1">
        <v>43675</v>
      </c>
      <c r="B591">
        <v>56.87</v>
      </c>
    </row>
    <row r="592" spans="1:2" x14ac:dyDescent="0.2">
      <c r="A592" s="1">
        <v>43672</v>
      </c>
      <c r="B592">
        <v>56.2</v>
      </c>
    </row>
    <row r="593" spans="1:2" x14ac:dyDescent="0.2">
      <c r="A593" s="1">
        <v>43671</v>
      </c>
      <c r="B593">
        <v>56.02</v>
      </c>
    </row>
    <row r="594" spans="1:2" x14ac:dyDescent="0.2">
      <c r="A594" s="1">
        <v>43670</v>
      </c>
      <c r="B594">
        <v>55.88</v>
      </c>
    </row>
    <row r="595" spans="1:2" x14ac:dyDescent="0.2">
      <c r="A595" s="1">
        <v>43669</v>
      </c>
      <c r="B595">
        <v>56.77</v>
      </c>
    </row>
    <row r="596" spans="1:2" x14ac:dyDescent="0.2">
      <c r="A596" s="1">
        <v>43668</v>
      </c>
      <c r="B596">
        <v>56.22</v>
      </c>
    </row>
    <row r="597" spans="1:2" x14ac:dyDescent="0.2">
      <c r="A597" s="1">
        <v>43665</v>
      </c>
      <c r="B597">
        <v>55.63</v>
      </c>
    </row>
    <row r="598" spans="1:2" x14ac:dyDescent="0.2">
      <c r="A598" s="1">
        <v>43664</v>
      </c>
      <c r="B598">
        <v>55.3</v>
      </c>
    </row>
    <row r="599" spans="1:2" x14ac:dyDescent="0.2">
      <c r="A599" s="1">
        <v>43663</v>
      </c>
      <c r="B599">
        <v>56.78</v>
      </c>
    </row>
    <row r="600" spans="1:2" x14ac:dyDescent="0.2">
      <c r="A600" s="1">
        <v>43662</v>
      </c>
      <c r="B600">
        <v>57.62</v>
      </c>
    </row>
    <row r="601" spans="1:2" x14ac:dyDescent="0.2">
      <c r="A601" s="1">
        <v>43661</v>
      </c>
      <c r="B601">
        <v>59.58</v>
      </c>
    </row>
    <row r="602" spans="1:2" x14ac:dyDescent="0.2">
      <c r="A602" s="1">
        <v>43658</v>
      </c>
      <c r="B602">
        <v>60.21</v>
      </c>
    </row>
    <row r="603" spans="1:2" x14ac:dyDescent="0.2">
      <c r="A603" s="1">
        <v>43657</v>
      </c>
      <c r="B603">
        <v>60.2</v>
      </c>
    </row>
    <row r="604" spans="1:2" x14ac:dyDescent="0.2">
      <c r="A604" s="1">
        <v>43656</v>
      </c>
      <c r="B604">
        <v>60.43</v>
      </c>
    </row>
    <row r="605" spans="1:2" x14ac:dyDescent="0.2">
      <c r="A605" s="1">
        <v>43655</v>
      </c>
      <c r="B605">
        <v>57.83</v>
      </c>
    </row>
    <row r="606" spans="1:2" x14ac:dyDescent="0.2">
      <c r="A606" s="1">
        <v>43654</v>
      </c>
      <c r="B606">
        <v>57.66</v>
      </c>
    </row>
    <row r="607" spans="1:2" x14ac:dyDescent="0.2">
      <c r="A607" s="1">
        <v>43651</v>
      </c>
      <c r="B607">
        <v>57.51</v>
      </c>
    </row>
    <row r="608" spans="1:2" x14ac:dyDescent="0.2">
      <c r="A608" s="1">
        <v>43649</v>
      </c>
      <c r="B608">
        <v>57.34</v>
      </c>
    </row>
    <row r="609" spans="1:2" x14ac:dyDescent="0.2">
      <c r="A609" s="1">
        <v>43648</v>
      </c>
      <c r="B609">
        <v>56.25</v>
      </c>
    </row>
    <row r="610" spans="1:2" x14ac:dyDescent="0.2">
      <c r="A610" s="1">
        <v>43647</v>
      </c>
      <c r="B610">
        <v>59.09</v>
      </c>
    </row>
    <row r="611" spans="1:2" x14ac:dyDescent="0.2">
      <c r="A611" s="1">
        <v>43644</v>
      </c>
      <c r="B611">
        <v>58.47</v>
      </c>
    </row>
    <row r="612" spans="1:2" x14ac:dyDescent="0.2">
      <c r="A612" s="1">
        <v>43643</v>
      </c>
      <c r="B612">
        <v>59.43</v>
      </c>
    </row>
    <row r="613" spans="1:2" x14ac:dyDescent="0.2">
      <c r="A613" s="1">
        <v>43642</v>
      </c>
      <c r="B613">
        <v>59.38</v>
      </c>
    </row>
    <row r="614" spans="1:2" x14ac:dyDescent="0.2">
      <c r="A614" s="1">
        <v>43641</v>
      </c>
      <c r="B614">
        <v>57.83</v>
      </c>
    </row>
    <row r="615" spans="1:2" x14ac:dyDescent="0.2">
      <c r="A615" s="1">
        <v>43640</v>
      </c>
      <c r="B615">
        <v>57.9</v>
      </c>
    </row>
    <row r="616" spans="1:2" x14ac:dyDescent="0.2">
      <c r="A616" s="1">
        <v>43637</v>
      </c>
      <c r="B616">
        <v>57.43</v>
      </c>
    </row>
    <row r="617" spans="1:2" x14ac:dyDescent="0.2">
      <c r="A617" s="1">
        <v>43636</v>
      </c>
      <c r="B617">
        <v>56.65</v>
      </c>
    </row>
    <row r="618" spans="1:2" x14ac:dyDescent="0.2">
      <c r="A618" s="1">
        <v>43635</v>
      </c>
      <c r="B618">
        <v>53.76</v>
      </c>
    </row>
    <row r="619" spans="1:2" x14ac:dyDescent="0.2">
      <c r="A619" s="1">
        <v>43634</v>
      </c>
      <c r="B619">
        <v>53.9</v>
      </c>
    </row>
    <row r="620" spans="1:2" x14ac:dyDescent="0.2">
      <c r="A620" s="1">
        <v>43633</v>
      </c>
      <c r="B620">
        <v>51.93</v>
      </c>
    </row>
    <row r="621" spans="1:2" x14ac:dyDescent="0.2">
      <c r="A621" s="1">
        <v>43630</v>
      </c>
      <c r="B621">
        <v>52.51</v>
      </c>
    </row>
    <row r="622" spans="1:2" x14ac:dyDescent="0.2">
      <c r="A622" s="1">
        <v>43629</v>
      </c>
      <c r="B622">
        <v>52.28</v>
      </c>
    </row>
    <row r="623" spans="1:2" x14ac:dyDescent="0.2">
      <c r="A623" s="1">
        <v>43628</v>
      </c>
      <c r="B623">
        <v>51.14</v>
      </c>
    </row>
    <row r="624" spans="1:2" x14ac:dyDescent="0.2">
      <c r="A624" s="1">
        <v>43627</v>
      </c>
      <c r="B624">
        <v>53.27</v>
      </c>
    </row>
    <row r="625" spans="1:2" x14ac:dyDescent="0.2">
      <c r="A625" s="1">
        <v>43626</v>
      </c>
      <c r="B625">
        <v>53.26</v>
      </c>
    </row>
    <row r="626" spans="1:2" x14ac:dyDescent="0.2">
      <c r="A626" s="1">
        <v>43623</v>
      </c>
      <c r="B626">
        <v>53.99</v>
      </c>
    </row>
    <row r="627" spans="1:2" x14ac:dyDescent="0.2">
      <c r="A627" s="1">
        <v>43622</v>
      </c>
      <c r="B627">
        <v>52.59</v>
      </c>
    </row>
    <row r="628" spans="1:2" x14ac:dyDescent="0.2">
      <c r="A628" s="1">
        <v>43621</v>
      </c>
      <c r="B628">
        <v>51.68</v>
      </c>
    </row>
    <row r="629" spans="1:2" x14ac:dyDescent="0.2">
      <c r="A629" s="1">
        <v>43620</v>
      </c>
      <c r="B629">
        <v>53.48</v>
      </c>
    </row>
    <row r="630" spans="1:2" x14ac:dyDescent="0.2">
      <c r="A630" s="1">
        <v>43619</v>
      </c>
      <c r="B630">
        <v>53.25</v>
      </c>
    </row>
    <row r="631" spans="1:2" x14ac:dyDescent="0.2">
      <c r="A631" s="1">
        <v>43616</v>
      </c>
      <c r="B631">
        <v>53.5</v>
      </c>
    </row>
    <row r="632" spans="1:2" x14ac:dyDescent="0.2">
      <c r="A632" s="1">
        <v>43615</v>
      </c>
      <c r="B632">
        <v>56.59</v>
      </c>
    </row>
    <row r="633" spans="1:2" x14ac:dyDescent="0.2">
      <c r="A633" s="1">
        <v>43614</v>
      </c>
      <c r="B633">
        <v>58.81</v>
      </c>
    </row>
    <row r="634" spans="1:2" x14ac:dyDescent="0.2">
      <c r="A634" s="1">
        <v>43613</v>
      </c>
      <c r="B634">
        <v>59.14</v>
      </c>
    </row>
    <row r="635" spans="1:2" x14ac:dyDescent="0.2">
      <c r="A635" s="1">
        <v>43609</v>
      </c>
      <c r="B635">
        <v>58.63</v>
      </c>
    </row>
    <row r="636" spans="1:2" x14ac:dyDescent="0.2">
      <c r="A636" s="1">
        <v>43608</v>
      </c>
      <c r="B636">
        <v>57.91</v>
      </c>
    </row>
    <row r="637" spans="1:2" x14ac:dyDescent="0.2">
      <c r="A637" s="1">
        <v>43607</v>
      </c>
      <c r="B637">
        <v>61.42</v>
      </c>
    </row>
    <row r="638" spans="1:2" x14ac:dyDescent="0.2">
      <c r="A638" s="1">
        <v>43606</v>
      </c>
      <c r="B638">
        <v>62.99</v>
      </c>
    </row>
    <row r="639" spans="1:2" x14ac:dyDescent="0.2">
      <c r="A639" s="1">
        <v>43605</v>
      </c>
      <c r="B639">
        <v>63.1</v>
      </c>
    </row>
    <row r="640" spans="1:2" x14ac:dyDescent="0.2">
      <c r="A640" s="1">
        <v>43602</v>
      </c>
      <c r="B640">
        <v>62.76</v>
      </c>
    </row>
    <row r="641" spans="1:2" x14ac:dyDescent="0.2">
      <c r="A641" s="1">
        <v>43601</v>
      </c>
      <c r="B641">
        <v>62.87</v>
      </c>
    </row>
    <row r="642" spans="1:2" x14ac:dyDescent="0.2">
      <c r="A642" s="1">
        <v>43600</v>
      </c>
      <c r="B642">
        <v>62.02</v>
      </c>
    </row>
    <row r="643" spans="1:2" x14ac:dyDescent="0.2">
      <c r="A643" s="1">
        <v>43599</v>
      </c>
      <c r="B643">
        <v>61.78</v>
      </c>
    </row>
    <row r="644" spans="1:2" x14ac:dyDescent="0.2">
      <c r="A644" s="1">
        <v>43598</v>
      </c>
      <c r="B644">
        <v>61.04</v>
      </c>
    </row>
    <row r="645" spans="1:2" x14ac:dyDescent="0.2">
      <c r="A645" s="1">
        <v>43595</v>
      </c>
      <c r="B645">
        <v>61.66</v>
      </c>
    </row>
    <row r="646" spans="1:2" x14ac:dyDescent="0.2">
      <c r="A646" s="1">
        <v>43594</v>
      </c>
      <c r="B646">
        <v>61.7</v>
      </c>
    </row>
    <row r="647" spans="1:2" x14ac:dyDescent="0.2">
      <c r="A647" s="1">
        <v>43593</v>
      </c>
      <c r="B647">
        <v>62.12</v>
      </c>
    </row>
    <row r="648" spans="1:2" x14ac:dyDescent="0.2">
      <c r="A648" s="1">
        <v>43592</v>
      </c>
      <c r="B648">
        <v>61.4</v>
      </c>
    </row>
    <row r="649" spans="1:2" x14ac:dyDescent="0.2">
      <c r="A649" s="1">
        <v>43591</v>
      </c>
      <c r="B649">
        <v>62.25</v>
      </c>
    </row>
    <row r="650" spans="1:2" x14ac:dyDescent="0.2">
      <c r="A650" s="1">
        <v>43588</v>
      </c>
      <c r="B650">
        <v>61.94</v>
      </c>
    </row>
    <row r="651" spans="1:2" x14ac:dyDescent="0.2">
      <c r="A651" s="1">
        <v>43587</v>
      </c>
      <c r="B651">
        <v>61.81</v>
      </c>
    </row>
    <row r="652" spans="1:2" x14ac:dyDescent="0.2">
      <c r="A652" s="1">
        <v>43586</v>
      </c>
      <c r="B652">
        <v>63.6</v>
      </c>
    </row>
    <row r="653" spans="1:2" x14ac:dyDescent="0.2">
      <c r="A653" s="1">
        <v>43585</v>
      </c>
      <c r="B653">
        <v>63.91</v>
      </c>
    </row>
    <row r="654" spans="1:2" x14ac:dyDescent="0.2">
      <c r="A654" s="1">
        <v>43584</v>
      </c>
      <c r="B654">
        <v>63.5</v>
      </c>
    </row>
    <row r="655" spans="1:2" x14ac:dyDescent="0.2">
      <c r="A655" s="1">
        <v>43581</v>
      </c>
      <c r="B655">
        <v>63.3</v>
      </c>
    </row>
    <row r="656" spans="1:2" x14ac:dyDescent="0.2">
      <c r="A656" s="1">
        <v>43580</v>
      </c>
      <c r="B656">
        <v>65.209999999999994</v>
      </c>
    </row>
    <row r="657" spans="1:2" x14ac:dyDescent="0.2">
      <c r="A657" s="1">
        <v>43579</v>
      </c>
      <c r="B657">
        <v>65.89</v>
      </c>
    </row>
    <row r="658" spans="1:2" x14ac:dyDescent="0.2">
      <c r="A658" s="1">
        <v>43578</v>
      </c>
      <c r="B658">
        <v>66.3</v>
      </c>
    </row>
    <row r="659" spans="1:2" x14ac:dyDescent="0.2">
      <c r="A659" s="1">
        <v>43577</v>
      </c>
      <c r="B659">
        <v>65.7</v>
      </c>
    </row>
    <row r="660" spans="1:2" x14ac:dyDescent="0.2">
      <c r="A660" s="1">
        <v>43573</v>
      </c>
      <c r="B660">
        <v>64</v>
      </c>
    </row>
    <row r="661" spans="1:2" x14ac:dyDescent="0.2">
      <c r="A661" s="1">
        <v>43572</v>
      </c>
      <c r="B661">
        <v>63.76</v>
      </c>
    </row>
    <row r="662" spans="1:2" x14ac:dyDescent="0.2">
      <c r="A662" s="1">
        <v>43571</v>
      </c>
      <c r="B662">
        <v>64.05</v>
      </c>
    </row>
    <row r="663" spans="1:2" x14ac:dyDescent="0.2">
      <c r="A663" s="1">
        <v>43570</v>
      </c>
      <c r="B663">
        <v>63.4</v>
      </c>
    </row>
    <row r="664" spans="1:2" x14ac:dyDescent="0.2">
      <c r="A664" s="1">
        <v>43567</v>
      </c>
      <c r="B664">
        <v>63.89</v>
      </c>
    </row>
    <row r="665" spans="1:2" x14ac:dyDescent="0.2">
      <c r="A665" s="1">
        <v>43566</v>
      </c>
      <c r="B665">
        <v>63.58</v>
      </c>
    </row>
    <row r="666" spans="1:2" x14ac:dyDescent="0.2">
      <c r="A666" s="1">
        <v>43565</v>
      </c>
      <c r="B666">
        <v>64.61</v>
      </c>
    </row>
    <row r="667" spans="1:2" x14ac:dyDescent="0.2">
      <c r="A667" s="1">
        <v>43564</v>
      </c>
      <c r="B667">
        <v>63.98</v>
      </c>
    </row>
    <row r="668" spans="1:2" x14ac:dyDescent="0.2">
      <c r="A668" s="1">
        <v>43563</v>
      </c>
      <c r="B668">
        <v>64.400000000000006</v>
      </c>
    </row>
    <row r="669" spans="1:2" x14ac:dyDescent="0.2">
      <c r="A669" s="1">
        <v>43560</v>
      </c>
      <c r="B669">
        <v>63.08</v>
      </c>
    </row>
    <row r="670" spans="1:2" x14ac:dyDescent="0.2">
      <c r="A670" s="1">
        <v>43559</v>
      </c>
      <c r="B670">
        <v>62.1</v>
      </c>
    </row>
    <row r="671" spans="1:2" x14ac:dyDescent="0.2">
      <c r="A671" s="1">
        <v>43558</v>
      </c>
      <c r="B671">
        <v>62.46</v>
      </c>
    </row>
    <row r="672" spans="1:2" x14ac:dyDescent="0.2">
      <c r="A672" s="1">
        <v>43557</v>
      </c>
      <c r="B672">
        <v>62.58</v>
      </c>
    </row>
    <row r="673" spans="1:2" x14ac:dyDescent="0.2">
      <c r="A673" s="1">
        <v>43556</v>
      </c>
      <c r="B673">
        <v>61.59</v>
      </c>
    </row>
    <row r="674" spans="1:2" x14ac:dyDescent="0.2">
      <c r="A674" s="1">
        <v>43553</v>
      </c>
      <c r="B674">
        <v>60.14</v>
      </c>
    </row>
    <row r="675" spans="1:2" x14ac:dyDescent="0.2">
      <c r="A675" s="1">
        <v>43552</v>
      </c>
      <c r="B675">
        <v>59.3</v>
      </c>
    </row>
    <row r="676" spans="1:2" x14ac:dyDescent="0.2">
      <c r="A676" s="1">
        <v>43551</v>
      </c>
      <c r="B676">
        <v>59.41</v>
      </c>
    </row>
    <row r="677" spans="1:2" x14ac:dyDescent="0.2">
      <c r="A677" s="1">
        <v>43550</v>
      </c>
      <c r="B677">
        <v>59.94</v>
      </c>
    </row>
    <row r="678" spans="1:2" x14ac:dyDescent="0.2">
      <c r="A678" s="1">
        <v>43549</v>
      </c>
      <c r="B678">
        <v>58.82</v>
      </c>
    </row>
    <row r="679" spans="1:2" x14ac:dyDescent="0.2">
      <c r="A679" s="1">
        <v>43546</v>
      </c>
      <c r="B679">
        <v>59.04</v>
      </c>
    </row>
    <row r="680" spans="1:2" x14ac:dyDescent="0.2">
      <c r="A680" s="1">
        <v>43545</v>
      </c>
      <c r="B680">
        <v>59.98</v>
      </c>
    </row>
    <row r="681" spans="1:2" x14ac:dyDescent="0.2">
      <c r="A681" s="1">
        <v>43544</v>
      </c>
      <c r="B681">
        <v>60.23</v>
      </c>
    </row>
    <row r="682" spans="1:2" x14ac:dyDescent="0.2">
      <c r="A682" s="1">
        <v>43543</v>
      </c>
      <c r="B682">
        <v>59.03</v>
      </c>
    </row>
    <row r="683" spans="1:2" x14ac:dyDescent="0.2">
      <c r="A683" s="1">
        <v>43542</v>
      </c>
      <c r="B683">
        <v>59.09</v>
      </c>
    </row>
    <row r="684" spans="1:2" x14ac:dyDescent="0.2">
      <c r="A684" s="1">
        <v>43539</v>
      </c>
      <c r="B684">
        <v>58.52</v>
      </c>
    </row>
    <row r="685" spans="1:2" x14ac:dyDescent="0.2">
      <c r="A685" s="1">
        <v>43538</v>
      </c>
      <c r="B685">
        <v>58.61</v>
      </c>
    </row>
    <row r="686" spans="1:2" x14ac:dyDescent="0.2">
      <c r="A686" s="1">
        <v>43537</v>
      </c>
      <c r="B686">
        <v>58.26</v>
      </c>
    </row>
    <row r="687" spans="1:2" x14ac:dyDescent="0.2">
      <c r="A687" s="1">
        <v>43536</v>
      </c>
      <c r="B687">
        <v>56.87</v>
      </c>
    </row>
    <row r="688" spans="1:2" x14ac:dyDescent="0.2">
      <c r="A688" s="1">
        <v>43535</v>
      </c>
      <c r="B688">
        <v>56.79</v>
      </c>
    </row>
    <row r="689" spans="1:2" x14ac:dyDescent="0.2">
      <c r="A689" s="1">
        <v>43532</v>
      </c>
      <c r="B689">
        <v>56.07</v>
      </c>
    </row>
    <row r="690" spans="1:2" x14ac:dyDescent="0.2">
      <c r="A690" s="1">
        <v>43531</v>
      </c>
      <c r="B690">
        <v>56.66</v>
      </c>
    </row>
    <row r="691" spans="1:2" x14ac:dyDescent="0.2">
      <c r="A691" s="1">
        <v>43530</v>
      </c>
      <c r="B691">
        <v>56.22</v>
      </c>
    </row>
    <row r="692" spans="1:2" x14ac:dyDescent="0.2">
      <c r="A692" s="1">
        <v>43529</v>
      </c>
      <c r="B692">
        <v>56.56</v>
      </c>
    </row>
    <row r="693" spans="1:2" x14ac:dyDescent="0.2">
      <c r="A693" s="1">
        <v>43528</v>
      </c>
      <c r="B693">
        <v>56.59</v>
      </c>
    </row>
    <row r="694" spans="1:2" x14ac:dyDescent="0.2">
      <c r="A694" s="1">
        <v>43525</v>
      </c>
      <c r="B694">
        <v>55.8</v>
      </c>
    </row>
    <row r="695" spans="1:2" x14ac:dyDescent="0.2">
      <c r="A695" s="1">
        <v>43524</v>
      </c>
      <c r="B695">
        <v>57.22</v>
      </c>
    </row>
    <row r="696" spans="1:2" x14ac:dyDescent="0.2">
      <c r="A696" s="1">
        <v>43523</v>
      </c>
      <c r="B696">
        <v>56.94</v>
      </c>
    </row>
    <row r="697" spans="1:2" x14ac:dyDescent="0.2">
      <c r="A697" s="1">
        <v>43522</v>
      </c>
      <c r="B697">
        <v>55.5</v>
      </c>
    </row>
    <row r="698" spans="1:2" x14ac:dyDescent="0.2">
      <c r="A698" s="1">
        <v>43521</v>
      </c>
      <c r="B698">
        <v>55.48</v>
      </c>
    </row>
    <row r="699" spans="1:2" x14ac:dyDescent="0.2">
      <c r="A699" s="1">
        <v>43518</v>
      </c>
      <c r="B699">
        <v>57.26</v>
      </c>
    </row>
    <row r="700" spans="1:2" x14ac:dyDescent="0.2">
      <c r="A700" s="1">
        <v>43517</v>
      </c>
      <c r="B700">
        <v>56.96</v>
      </c>
    </row>
    <row r="701" spans="1:2" x14ac:dyDescent="0.2">
      <c r="A701" s="1">
        <v>43516</v>
      </c>
      <c r="B701">
        <v>56.92</v>
      </c>
    </row>
    <row r="702" spans="1:2" x14ac:dyDescent="0.2">
      <c r="A702" s="1">
        <v>43515</v>
      </c>
      <c r="B702">
        <v>56.09</v>
      </c>
    </row>
    <row r="703" spans="1:2" x14ac:dyDescent="0.2">
      <c r="A703" s="1">
        <v>43511</v>
      </c>
      <c r="B703">
        <v>55.59</v>
      </c>
    </row>
    <row r="704" spans="1:2" x14ac:dyDescent="0.2">
      <c r="A704" s="1">
        <v>43510</v>
      </c>
      <c r="B704">
        <v>54.41</v>
      </c>
    </row>
    <row r="705" spans="1:2" x14ac:dyDescent="0.2">
      <c r="A705" s="1">
        <v>43509</v>
      </c>
      <c r="B705">
        <v>53.9</v>
      </c>
    </row>
    <row r="706" spans="1:2" x14ac:dyDescent="0.2">
      <c r="A706" s="1">
        <v>43508</v>
      </c>
      <c r="B706">
        <v>53.1</v>
      </c>
    </row>
    <row r="707" spans="1:2" x14ac:dyDescent="0.2">
      <c r="A707" s="1">
        <v>43507</v>
      </c>
      <c r="B707">
        <v>52.41</v>
      </c>
    </row>
    <row r="708" spans="1:2" x14ac:dyDescent="0.2">
      <c r="A708" s="1">
        <v>43504</v>
      </c>
      <c r="B708">
        <v>52.72</v>
      </c>
    </row>
    <row r="709" spans="1:2" x14ac:dyDescent="0.2">
      <c r="A709" s="1">
        <v>43503</v>
      </c>
      <c r="B709">
        <v>52.64</v>
      </c>
    </row>
    <row r="710" spans="1:2" x14ac:dyDescent="0.2">
      <c r="A710" s="1">
        <v>43502</v>
      </c>
      <c r="B710">
        <v>54.01</v>
      </c>
    </row>
    <row r="711" spans="1:2" x14ac:dyDescent="0.2">
      <c r="A711" s="1">
        <v>43501</v>
      </c>
      <c r="B711">
        <v>53.66</v>
      </c>
    </row>
    <row r="712" spans="1:2" x14ac:dyDescent="0.2">
      <c r="A712" s="1">
        <v>43500</v>
      </c>
      <c r="B712">
        <v>54.56</v>
      </c>
    </row>
    <row r="713" spans="1:2" x14ac:dyDescent="0.2">
      <c r="A713" s="1">
        <v>43497</v>
      </c>
      <c r="B713">
        <v>55.26</v>
      </c>
    </row>
    <row r="714" spans="1:2" x14ac:dyDescent="0.2">
      <c r="A714" s="1">
        <v>43496</v>
      </c>
      <c r="B714">
        <v>53.79</v>
      </c>
    </row>
    <row r="715" spans="1:2" x14ac:dyDescent="0.2">
      <c r="A715" s="1">
        <v>43495</v>
      </c>
      <c r="B715">
        <v>54.23</v>
      </c>
    </row>
    <row r="716" spans="1:2" x14ac:dyDescent="0.2">
      <c r="A716" s="1">
        <v>43494</v>
      </c>
      <c r="B716">
        <v>53.31</v>
      </c>
    </row>
    <row r="717" spans="1:2" x14ac:dyDescent="0.2">
      <c r="A717" s="1">
        <v>43493</v>
      </c>
      <c r="B717">
        <v>51.99</v>
      </c>
    </row>
    <row r="718" spans="1:2" x14ac:dyDescent="0.2">
      <c r="A718" s="1">
        <v>43490</v>
      </c>
      <c r="B718">
        <v>53.69</v>
      </c>
    </row>
    <row r="719" spans="1:2" x14ac:dyDescent="0.2">
      <c r="A719" s="1">
        <v>43489</v>
      </c>
      <c r="B719">
        <v>53.13</v>
      </c>
    </row>
    <row r="720" spans="1:2" x14ac:dyDescent="0.2">
      <c r="A720" s="1">
        <v>43488</v>
      </c>
      <c r="B720">
        <v>52.62</v>
      </c>
    </row>
    <row r="721" spans="1:2" x14ac:dyDescent="0.2">
      <c r="A721" s="1">
        <v>43487</v>
      </c>
      <c r="B721">
        <v>52.57</v>
      </c>
    </row>
    <row r="722" spans="1:2" x14ac:dyDescent="0.2">
      <c r="A722" s="1">
        <v>43483</v>
      </c>
      <c r="B722">
        <v>53.8</v>
      </c>
    </row>
    <row r="723" spans="1:2" x14ac:dyDescent="0.2">
      <c r="A723" s="1">
        <v>43482</v>
      </c>
      <c r="B723">
        <v>52.07</v>
      </c>
    </row>
    <row r="724" spans="1:2" x14ac:dyDescent="0.2">
      <c r="A724" s="1">
        <v>43481</v>
      </c>
      <c r="B724">
        <v>52.31</v>
      </c>
    </row>
    <row r="725" spans="1:2" x14ac:dyDescent="0.2">
      <c r="A725" s="1">
        <v>43480</v>
      </c>
      <c r="B725">
        <v>52.11</v>
      </c>
    </row>
    <row r="726" spans="1:2" x14ac:dyDescent="0.2">
      <c r="A726" s="1">
        <v>43479</v>
      </c>
      <c r="B726">
        <v>50.51</v>
      </c>
    </row>
    <row r="727" spans="1:2" x14ac:dyDescent="0.2">
      <c r="A727" s="1">
        <v>43476</v>
      </c>
      <c r="B727">
        <v>51.59</v>
      </c>
    </row>
    <row r="728" spans="1:2" x14ac:dyDescent="0.2">
      <c r="A728" s="1">
        <v>43475</v>
      </c>
      <c r="B728">
        <v>52.59</v>
      </c>
    </row>
    <row r="729" spans="1:2" x14ac:dyDescent="0.2">
      <c r="A729" s="1">
        <v>43474</v>
      </c>
      <c r="B729">
        <v>52.36</v>
      </c>
    </row>
    <row r="730" spans="1:2" x14ac:dyDescent="0.2">
      <c r="A730" s="1">
        <v>43473</v>
      </c>
      <c r="B730">
        <v>49.78</v>
      </c>
    </row>
    <row r="731" spans="1:2" x14ac:dyDescent="0.2">
      <c r="A731" s="1">
        <v>43472</v>
      </c>
      <c r="B731">
        <v>48.52</v>
      </c>
    </row>
    <row r="732" spans="1:2" x14ac:dyDescent="0.2">
      <c r="A732" s="1">
        <v>43469</v>
      </c>
      <c r="B732">
        <v>47.96</v>
      </c>
    </row>
    <row r="733" spans="1:2" x14ac:dyDescent="0.2">
      <c r="A733" s="1">
        <v>43468</v>
      </c>
      <c r="B733">
        <v>47.09</v>
      </c>
    </row>
    <row r="734" spans="1:2" x14ac:dyDescent="0.2">
      <c r="A734" s="1">
        <v>43467</v>
      </c>
      <c r="B734">
        <v>46.54</v>
      </c>
    </row>
    <row r="735" spans="1:2" x14ac:dyDescent="0.2">
      <c r="A735" s="1">
        <v>43465</v>
      </c>
      <c r="B735">
        <v>45.41</v>
      </c>
    </row>
    <row r="736" spans="1:2" x14ac:dyDescent="0.2">
      <c r="A736" s="1">
        <v>43462</v>
      </c>
      <c r="B736">
        <v>45.33</v>
      </c>
    </row>
    <row r="737" spans="1:2" x14ac:dyDescent="0.2">
      <c r="A737" s="1">
        <v>43461</v>
      </c>
      <c r="B737">
        <v>44.61</v>
      </c>
    </row>
    <row r="738" spans="1:2" x14ac:dyDescent="0.2">
      <c r="A738" s="1">
        <v>43460</v>
      </c>
      <c r="B738">
        <v>46.22</v>
      </c>
    </row>
    <row r="739" spans="1:2" x14ac:dyDescent="0.2">
      <c r="A739" s="1">
        <v>43458</v>
      </c>
      <c r="B739">
        <v>42.53</v>
      </c>
    </row>
    <row r="740" spans="1:2" x14ac:dyDescent="0.2">
      <c r="A740" s="1">
        <v>43455</v>
      </c>
      <c r="B740">
        <v>45.59</v>
      </c>
    </row>
    <row r="741" spans="1:2" x14ac:dyDescent="0.2">
      <c r="A741" s="1">
        <v>43454</v>
      </c>
      <c r="B741">
        <v>45.88</v>
      </c>
    </row>
    <row r="742" spans="1:2" x14ac:dyDescent="0.2">
      <c r="A742" s="1">
        <v>43453</v>
      </c>
      <c r="B742">
        <v>47.2</v>
      </c>
    </row>
    <row r="743" spans="1:2" x14ac:dyDescent="0.2">
      <c r="A743" s="1">
        <v>43452</v>
      </c>
      <c r="B743">
        <v>46.24</v>
      </c>
    </row>
    <row r="744" spans="1:2" x14ac:dyDescent="0.2">
      <c r="A744" s="1">
        <v>43451</v>
      </c>
      <c r="B744">
        <v>49.88</v>
      </c>
    </row>
    <row r="745" spans="1:2" x14ac:dyDescent="0.2">
      <c r="A745" s="1">
        <v>43448</v>
      </c>
      <c r="B745">
        <v>51.2</v>
      </c>
    </row>
    <row r="746" spans="1:2" x14ac:dyDescent="0.2">
      <c r="A746" s="1">
        <v>43447</v>
      </c>
      <c r="B746">
        <v>52.58</v>
      </c>
    </row>
    <row r="747" spans="1:2" x14ac:dyDescent="0.2">
      <c r="A747" s="1">
        <v>43446</v>
      </c>
      <c r="B747">
        <v>51.15</v>
      </c>
    </row>
    <row r="748" spans="1:2" x14ac:dyDescent="0.2">
      <c r="A748" s="1">
        <v>43445</v>
      </c>
      <c r="B748">
        <v>51.65</v>
      </c>
    </row>
    <row r="749" spans="1:2" x14ac:dyDescent="0.2">
      <c r="A749" s="1">
        <v>43444</v>
      </c>
      <c r="B749">
        <v>51</v>
      </c>
    </row>
    <row r="750" spans="1:2" x14ac:dyDescent="0.2">
      <c r="A750" s="1">
        <v>43441</v>
      </c>
      <c r="B750">
        <v>52.61</v>
      </c>
    </row>
    <row r="751" spans="1:2" x14ac:dyDescent="0.2">
      <c r="A751" s="1">
        <v>43440</v>
      </c>
      <c r="B751">
        <v>51.49</v>
      </c>
    </row>
    <row r="752" spans="1:2" x14ac:dyDescent="0.2">
      <c r="A752" s="1">
        <v>43439</v>
      </c>
      <c r="B752">
        <v>52.89</v>
      </c>
    </row>
    <row r="753" spans="1:2" x14ac:dyDescent="0.2">
      <c r="A753" s="1">
        <v>43438</v>
      </c>
      <c r="B753">
        <v>53.25</v>
      </c>
    </row>
    <row r="754" spans="1:2" x14ac:dyDescent="0.2">
      <c r="A754" s="1">
        <v>43437</v>
      </c>
      <c r="B754">
        <v>52.95</v>
      </c>
    </row>
    <row r="755" spans="1:2" x14ac:dyDescent="0.2">
      <c r="A755" s="1">
        <v>43434</v>
      </c>
      <c r="B755">
        <v>50.93</v>
      </c>
    </row>
    <row r="756" spans="1:2" x14ac:dyDescent="0.2">
      <c r="A756" s="1">
        <v>43433</v>
      </c>
      <c r="B756">
        <v>51.45</v>
      </c>
    </row>
    <row r="757" spans="1:2" x14ac:dyDescent="0.2">
      <c r="A757" s="1">
        <v>43432</v>
      </c>
      <c r="B757">
        <v>50.29</v>
      </c>
    </row>
    <row r="758" spans="1:2" x14ac:dyDescent="0.2">
      <c r="A758" s="1">
        <v>43431</v>
      </c>
      <c r="B758">
        <v>51.56</v>
      </c>
    </row>
    <row r="759" spans="1:2" x14ac:dyDescent="0.2">
      <c r="A759" s="1">
        <v>43430</v>
      </c>
      <c r="B759">
        <v>51.63</v>
      </c>
    </row>
    <row r="760" spans="1:2" x14ac:dyDescent="0.2">
      <c r="A760" s="1">
        <v>43427</v>
      </c>
      <c r="B760">
        <v>50.42</v>
      </c>
    </row>
    <row r="761" spans="1:2" x14ac:dyDescent="0.2">
      <c r="A761" s="1">
        <v>43425</v>
      </c>
      <c r="B761">
        <v>54.63</v>
      </c>
    </row>
    <row r="762" spans="1:2" x14ac:dyDescent="0.2">
      <c r="A762" s="1">
        <v>43424</v>
      </c>
      <c r="B762">
        <v>53.43</v>
      </c>
    </row>
    <row r="763" spans="1:2" x14ac:dyDescent="0.2">
      <c r="A763" s="1">
        <v>43423</v>
      </c>
      <c r="B763">
        <v>56.76</v>
      </c>
    </row>
    <row r="764" spans="1:2" x14ac:dyDescent="0.2">
      <c r="A764" s="1">
        <v>43420</v>
      </c>
      <c r="B764">
        <v>56.46</v>
      </c>
    </row>
    <row r="765" spans="1:2" x14ac:dyDescent="0.2">
      <c r="A765" s="1">
        <v>43419</v>
      </c>
      <c r="B765">
        <v>56.46</v>
      </c>
    </row>
    <row r="766" spans="1:2" x14ac:dyDescent="0.2">
      <c r="A766" s="1">
        <v>43418</v>
      </c>
      <c r="B766">
        <v>56.25</v>
      </c>
    </row>
    <row r="767" spans="1:2" x14ac:dyDescent="0.2">
      <c r="A767" s="1">
        <v>43417</v>
      </c>
      <c r="B767">
        <v>55.69</v>
      </c>
    </row>
    <row r="768" spans="1:2" x14ac:dyDescent="0.2">
      <c r="A768" s="1">
        <v>43416</v>
      </c>
      <c r="B768">
        <v>59.93</v>
      </c>
    </row>
    <row r="769" spans="1:2" x14ac:dyDescent="0.2">
      <c r="A769" s="1">
        <v>43413</v>
      </c>
      <c r="B769">
        <v>60.19</v>
      </c>
    </row>
    <row r="770" spans="1:2" x14ac:dyDescent="0.2">
      <c r="A770" s="1">
        <v>43412</v>
      </c>
      <c r="B770">
        <v>60.67</v>
      </c>
    </row>
    <row r="771" spans="1:2" x14ac:dyDescent="0.2">
      <c r="A771" s="1">
        <v>43411</v>
      </c>
      <c r="B771">
        <v>61.67</v>
      </c>
    </row>
    <row r="772" spans="1:2" x14ac:dyDescent="0.2">
      <c r="A772" s="1">
        <v>43410</v>
      </c>
      <c r="B772">
        <v>62.21</v>
      </c>
    </row>
    <row r="773" spans="1:2" x14ac:dyDescent="0.2">
      <c r="A773" s="1">
        <v>43409</v>
      </c>
      <c r="B773">
        <v>63.1</v>
      </c>
    </row>
    <row r="774" spans="1:2" x14ac:dyDescent="0.2">
      <c r="A774" s="1">
        <v>43406</v>
      </c>
      <c r="B774">
        <v>63.14</v>
      </c>
    </row>
    <row r="775" spans="1:2" x14ac:dyDescent="0.2">
      <c r="A775" s="1">
        <v>43405</v>
      </c>
      <c r="B775">
        <v>63.69</v>
      </c>
    </row>
    <row r="776" spans="1:2" x14ac:dyDescent="0.2">
      <c r="A776" s="1">
        <v>43404</v>
      </c>
      <c r="B776">
        <v>65.31</v>
      </c>
    </row>
    <row r="777" spans="1:2" x14ac:dyDescent="0.2">
      <c r="A777" s="1">
        <v>43403</v>
      </c>
      <c r="B777">
        <v>66.180000000000007</v>
      </c>
    </row>
    <row r="778" spans="1:2" x14ac:dyDescent="0.2">
      <c r="A778" s="1">
        <v>43402</v>
      </c>
      <c r="B778">
        <v>67.040000000000006</v>
      </c>
    </row>
    <row r="779" spans="1:2" x14ac:dyDescent="0.2">
      <c r="A779" s="1">
        <v>43399</v>
      </c>
      <c r="B779">
        <v>67.59</v>
      </c>
    </row>
    <row r="780" spans="1:2" x14ac:dyDescent="0.2">
      <c r="A780" s="1">
        <v>43398</v>
      </c>
      <c r="B780">
        <v>67.33</v>
      </c>
    </row>
    <row r="781" spans="1:2" x14ac:dyDescent="0.2">
      <c r="A781" s="1">
        <v>43397</v>
      </c>
      <c r="B781">
        <v>66.819999999999993</v>
      </c>
    </row>
    <row r="782" spans="1:2" x14ac:dyDescent="0.2">
      <c r="A782" s="1">
        <v>43396</v>
      </c>
      <c r="B782">
        <v>66.430000000000007</v>
      </c>
    </row>
    <row r="783" spans="1:2" x14ac:dyDescent="0.2">
      <c r="A783" s="1">
        <v>43395</v>
      </c>
      <c r="B783">
        <v>69.17</v>
      </c>
    </row>
    <row r="784" spans="1:2" x14ac:dyDescent="0.2">
      <c r="A784" s="1">
        <v>43392</v>
      </c>
      <c r="B784">
        <v>69.12</v>
      </c>
    </row>
    <row r="785" spans="1:2" x14ac:dyDescent="0.2">
      <c r="A785" s="1">
        <v>43391</v>
      </c>
      <c r="B785">
        <v>68.650000000000006</v>
      </c>
    </row>
    <row r="786" spans="1:2" x14ac:dyDescent="0.2">
      <c r="A786" s="1">
        <v>43390</v>
      </c>
      <c r="B786">
        <v>69.75</v>
      </c>
    </row>
    <row r="787" spans="1:2" x14ac:dyDescent="0.2">
      <c r="A787" s="1">
        <v>43389</v>
      </c>
      <c r="B787">
        <v>71.92</v>
      </c>
    </row>
    <row r="788" spans="1:2" x14ac:dyDescent="0.2">
      <c r="A788" s="1">
        <v>43388</v>
      </c>
      <c r="B788">
        <v>71.78</v>
      </c>
    </row>
    <row r="789" spans="1:2" x14ac:dyDescent="0.2">
      <c r="A789" s="1">
        <v>43385</v>
      </c>
      <c r="B789">
        <v>71.34</v>
      </c>
    </row>
    <row r="790" spans="1:2" x14ac:dyDescent="0.2">
      <c r="A790" s="1">
        <v>43384</v>
      </c>
      <c r="B790">
        <v>70.97</v>
      </c>
    </row>
    <row r="791" spans="1:2" x14ac:dyDescent="0.2">
      <c r="A791" s="1">
        <v>43383</v>
      </c>
      <c r="B791">
        <v>73.17</v>
      </c>
    </row>
    <row r="792" spans="1:2" x14ac:dyDescent="0.2">
      <c r="A792" s="1">
        <v>43382</v>
      </c>
      <c r="B792">
        <v>74.959999999999994</v>
      </c>
    </row>
    <row r="793" spans="1:2" x14ac:dyDescent="0.2">
      <c r="A793" s="1">
        <v>43381</v>
      </c>
      <c r="B793">
        <v>74.290000000000006</v>
      </c>
    </row>
    <row r="794" spans="1:2" x14ac:dyDescent="0.2">
      <c r="A794" s="1">
        <v>43378</v>
      </c>
      <c r="B794">
        <v>74.34</v>
      </c>
    </row>
    <row r="795" spans="1:2" x14ac:dyDescent="0.2">
      <c r="A795" s="1">
        <v>43377</v>
      </c>
      <c r="B795">
        <v>74.33</v>
      </c>
    </row>
    <row r="796" spans="1:2" x14ac:dyDescent="0.2">
      <c r="A796" s="1">
        <v>43376</v>
      </c>
      <c r="B796">
        <v>76.41</v>
      </c>
    </row>
    <row r="797" spans="1:2" x14ac:dyDescent="0.2">
      <c r="A797" s="1">
        <v>43375</v>
      </c>
      <c r="B797">
        <v>75.23</v>
      </c>
    </row>
    <row r="798" spans="1:2" x14ac:dyDescent="0.2">
      <c r="A798" s="1">
        <v>43374</v>
      </c>
      <c r="B798">
        <v>75.3</v>
      </c>
    </row>
    <row r="799" spans="1:2" x14ac:dyDescent="0.2">
      <c r="A799" s="1">
        <v>43371</v>
      </c>
      <c r="B799">
        <v>73.25</v>
      </c>
    </row>
    <row r="800" spans="1:2" x14ac:dyDescent="0.2">
      <c r="A800" s="1">
        <v>43370</v>
      </c>
      <c r="B800">
        <v>72.12</v>
      </c>
    </row>
    <row r="801" spans="1:2" x14ac:dyDescent="0.2">
      <c r="A801" s="1">
        <v>43369</v>
      </c>
      <c r="B801">
        <v>71.569999999999993</v>
      </c>
    </row>
    <row r="802" spans="1:2" x14ac:dyDescent="0.2">
      <c r="A802" s="1">
        <v>43368</v>
      </c>
      <c r="B802">
        <v>72.28</v>
      </c>
    </row>
    <row r="803" spans="1:2" x14ac:dyDescent="0.2">
      <c r="A803" s="1">
        <v>43367</v>
      </c>
      <c r="B803">
        <v>72.08</v>
      </c>
    </row>
    <row r="804" spans="1:2" x14ac:dyDescent="0.2">
      <c r="A804" s="1">
        <v>43364</v>
      </c>
      <c r="B804">
        <v>70.78</v>
      </c>
    </row>
    <row r="805" spans="1:2" x14ac:dyDescent="0.2">
      <c r="A805" s="1">
        <v>43363</v>
      </c>
      <c r="B805">
        <v>70.8</v>
      </c>
    </row>
    <row r="806" spans="1:2" x14ac:dyDescent="0.2">
      <c r="A806" s="1">
        <v>43362</v>
      </c>
      <c r="B806">
        <v>71.12</v>
      </c>
    </row>
    <row r="807" spans="1:2" x14ac:dyDescent="0.2">
      <c r="A807" s="1">
        <v>43361</v>
      </c>
      <c r="B807">
        <v>69.849999999999994</v>
      </c>
    </row>
    <row r="808" spans="1:2" x14ac:dyDescent="0.2">
      <c r="A808" s="1">
        <v>43360</v>
      </c>
      <c r="B808">
        <v>68.91</v>
      </c>
    </row>
    <row r="809" spans="1:2" x14ac:dyDescent="0.2">
      <c r="A809" s="1">
        <v>43357</v>
      </c>
      <c r="B809">
        <v>68.989999999999995</v>
      </c>
    </row>
    <row r="810" spans="1:2" x14ac:dyDescent="0.2">
      <c r="A810" s="1">
        <v>43356</v>
      </c>
      <c r="B810">
        <v>68.59</v>
      </c>
    </row>
    <row r="811" spans="1:2" x14ac:dyDescent="0.2">
      <c r="A811" s="1">
        <v>43355</v>
      </c>
      <c r="B811">
        <v>70.37</v>
      </c>
    </row>
    <row r="812" spans="1:2" x14ac:dyDescent="0.2">
      <c r="A812" s="1">
        <v>43354</v>
      </c>
      <c r="B812">
        <v>69.25</v>
      </c>
    </row>
    <row r="813" spans="1:2" x14ac:dyDescent="0.2">
      <c r="A813" s="1">
        <v>43353</v>
      </c>
      <c r="B813">
        <v>67.540000000000006</v>
      </c>
    </row>
    <row r="814" spans="1:2" x14ac:dyDescent="0.2">
      <c r="A814" s="1">
        <v>43350</v>
      </c>
      <c r="B814">
        <v>67.75</v>
      </c>
    </row>
    <row r="815" spans="1:2" x14ac:dyDescent="0.2">
      <c r="A815" s="1">
        <v>43349</v>
      </c>
      <c r="B815">
        <v>67.77</v>
      </c>
    </row>
    <row r="816" spans="1:2" x14ac:dyDescent="0.2">
      <c r="A816" s="1">
        <v>43348</v>
      </c>
      <c r="B816">
        <v>68.72</v>
      </c>
    </row>
    <row r="817" spans="1:2" x14ac:dyDescent="0.2">
      <c r="A817" s="1">
        <v>43347</v>
      </c>
      <c r="B817">
        <v>69.87</v>
      </c>
    </row>
    <row r="818" spans="1:2" x14ac:dyDescent="0.2">
      <c r="A818" s="1">
        <v>43343</v>
      </c>
      <c r="B818">
        <v>69.8</v>
      </c>
    </row>
    <row r="819" spans="1:2" x14ac:dyDescent="0.2">
      <c r="A819" s="1">
        <v>43342</v>
      </c>
      <c r="B819">
        <v>70.25</v>
      </c>
    </row>
    <row r="820" spans="1:2" x14ac:dyDescent="0.2">
      <c r="A820" s="1">
        <v>43341</v>
      </c>
      <c r="B820">
        <v>69.510000000000005</v>
      </c>
    </row>
    <row r="821" spans="1:2" x14ac:dyDescent="0.2">
      <c r="A821" s="1">
        <v>43340</v>
      </c>
      <c r="B821">
        <v>68.53</v>
      </c>
    </row>
    <row r="822" spans="1:2" x14ac:dyDescent="0.2">
      <c r="A822" s="1">
        <v>43339</v>
      </c>
      <c r="B822">
        <v>68.87</v>
      </c>
    </row>
    <row r="823" spans="1:2" x14ac:dyDescent="0.2">
      <c r="A823" s="1">
        <v>43336</v>
      </c>
      <c r="B823">
        <v>68.72</v>
      </c>
    </row>
    <row r="824" spans="1:2" x14ac:dyDescent="0.2">
      <c r="A824" s="1">
        <v>43335</v>
      </c>
      <c r="B824">
        <v>67.83</v>
      </c>
    </row>
    <row r="825" spans="1:2" x14ac:dyDescent="0.2">
      <c r="A825" s="1">
        <v>43334</v>
      </c>
      <c r="B825">
        <v>67.86</v>
      </c>
    </row>
    <row r="826" spans="1:2" x14ac:dyDescent="0.2">
      <c r="A826" s="1">
        <v>43333</v>
      </c>
      <c r="B826">
        <v>67.349999999999994</v>
      </c>
    </row>
    <row r="827" spans="1:2" x14ac:dyDescent="0.2">
      <c r="A827" s="1">
        <v>43332</v>
      </c>
      <c r="B827">
        <v>66.430000000000007</v>
      </c>
    </row>
    <row r="828" spans="1:2" x14ac:dyDescent="0.2">
      <c r="A828" s="1">
        <v>43329</v>
      </c>
      <c r="B828">
        <v>65.91</v>
      </c>
    </row>
    <row r="829" spans="1:2" x14ac:dyDescent="0.2">
      <c r="A829" s="1">
        <v>43328</v>
      </c>
      <c r="B829">
        <v>65.459999999999994</v>
      </c>
    </row>
    <row r="830" spans="1:2" x14ac:dyDescent="0.2">
      <c r="A830" s="1">
        <v>43327</v>
      </c>
      <c r="B830">
        <v>65.010000000000005</v>
      </c>
    </row>
    <row r="831" spans="1:2" x14ac:dyDescent="0.2">
      <c r="A831" s="1">
        <v>43326</v>
      </c>
      <c r="B831">
        <v>67.040000000000006</v>
      </c>
    </row>
    <row r="832" spans="1:2" x14ac:dyDescent="0.2">
      <c r="A832" s="1">
        <v>43325</v>
      </c>
      <c r="B832">
        <v>67.2</v>
      </c>
    </row>
    <row r="833" spans="1:2" x14ac:dyDescent="0.2">
      <c r="A833" s="1">
        <v>43322</v>
      </c>
      <c r="B833">
        <v>67.63</v>
      </c>
    </row>
    <row r="834" spans="1:2" x14ac:dyDescent="0.2">
      <c r="A834" s="1">
        <v>43321</v>
      </c>
      <c r="B834">
        <v>66.81</v>
      </c>
    </row>
    <row r="835" spans="1:2" x14ac:dyDescent="0.2">
      <c r="A835" s="1">
        <v>43320</v>
      </c>
      <c r="B835">
        <v>66.94</v>
      </c>
    </row>
    <row r="836" spans="1:2" x14ac:dyDescent="0.2">
      <c r="A836" s="1">
        <v>43319</v>
      </c>
      <c r="B836">
        <v>69.17</v>
      </c>
    </row>
    <row r="837" spans="1:2" x14ac:dyDescent="0.2">
      <c r="A837" s="1">
        <v>43318</v>
      </c>
      <c r="B837">
        <v>69.010000000000005</v>
      </c>
    </row>
    <row r="838" spans="1:2" x14ac:dyDescent="0.2">
      <c r="A838" s="1">
        <v>43315</v>
      </c>
      <c r="B838">
        <v>68.489999999999995</v>
      </c>
    </row>
    <row r="839" spans="1:2" x14ac:dyDescent="0.2">
      <c r="A839" s="1">
        <v>43314</v>
      </c>
      <c r="B839">
        <v>68.959999999999994</v>
      </c>
    </row>
    <row r="840" spans="1:2" x14ac:dyDescent="0.2">
      <c r="A840" s="1">
        <v>43313</v>
      </c>
      <c r="B840">
        <v>67.66</v>
      </c>
    </row>
    <row r="841" spans="1:2" x14ac:dyDescent="0.2">
      <c r="A841" s="1">
        <v>43312</v>
      </c>
      <c r="B841">
        <v>68.760000000000005</v>
      </c>
    </row>
    <row r="842" spans="1:2" x14ac:dyDescent="0.2">
      <c r="A842" s="1">
        <v>43311</v>
      </c>
      <c r="B842">
        <v>70.13</v>
      </c>
    </row>
    <row r="843" spans="1:2" x14ac:dyDescent="0.2">
      <c r="A843" s="1">
        <v>43308</v>
      </c>
      <c r="B843">
        <v>68.69</v>
      </c>
    </row>
    <row r="844" spans="1:2" x14ac:dyDescent="0.2">
      <c r="A844" s="1">
        <v>43307</v>
      </c>
      <c r="B844">
        <v>69.61</v>
      </c>
    </row>
    <row r="845" spans="1:2" x14ac:dyDescent="0.2">
      <c r="A845" s="1">
        <v>43306</v>
      </c>
      <c r="B845">
        <v>69.3</v>
      </c>
    </row>
    <row r="846" spans="1:2" x14ac:dyDescent="0.2">
      <c r="A846" s="1">
        <v>43305</v>
      </c>
      <c r="B846">
        <v>68.52</v>
      </c>
    </row>
    <row r="847" spans="1:2" x14ac:dyDescent="0.2">
      <c r="A847" s="1">
        <v>43304</v>
      </c>
      <c r="B847">
        <v>67.89</v>
      </c>
    </row>
    <row r="848" spans="1:2" x14ac:dyDescent="0.2">
      <c r="A848" s="1">
        <v>43301</v>
      </c>
      <c r="B848">
        <v>68.260000000000005</v>
      </c>
    </row>
    <row r="849" spans="1:2" x14ac:dyDescent="0.2">
      <c r="A849" s="1">
        <v>43300</v>
      </c>
      <c r="B849">
        <v>69.459999999999994</v>
      </c>
    </row>
    <row r="850" spans="1:2" x14ac:dyDescent="0.2">
      <c r="A850" s="1">
        <v>43299</v>
      </c>
      <c r="B850">
        <v>68.760000000000005</v>
      </c>
    </row>
    <row r="851" spans="1:2" x14ac:dyDescent="0.2">
      <c r="A851" s="1">
        <v>43298</v>
      </c>
      <c r="B851">
        <v>68.08</v>
      </c>
    </row>
    <row r="852" spans="1:2" x14ac:dyDescent="0.2">
      <c r="A852" s="1">
        <v>43297</v>
      </c>
      <c r="B852">
        <v>68.06</v>
      </c>
    </row>
    <row r="853" spans="1:2" x14ac:dyDescent="0.2">
      <c r="A853" s="1">
        <v>43294</v>
      </c>
      <c r="B853">
        <v>71.010000000000005</v>
      </c>
    </row>
    <row r="854" spans="1:2" x14ac:dyDescent="0.2">
      <c r="A854" s="1">
        <v>43293</v>
      </c>
      <c r="B854">
        <v>70.33</v>
      </c>
    </row>
    <row r="855" spans="1:2" x14ac:dyDescent="0.2">
      <c r="A855" s="1">
        <v>43292</v>
      </c>
      <c r="B855">
        <v>70.38</v>
      </c>
    </row>
    <row r="856" spans="1:2" x14ac:dyDescent="0.2">
      <c r="A856" s="1">
        <v>43291</v>
      </c>
      <c r="B856">
        <v>74.11</v>
      </c>
    </row>
    <row r="857" spans="1:2" x14ac:dyDescent="0.2">
      <c r="A857" s="1">
        <v>43290</v>
      </c>
      <c r="B857">
        <v>73.849999999999994</v>
      </c>
    </row>
    <row r="858" spans="1:2" x14ac:dyDescent="0.2">
      <c r="A858" s="1">
        <v>43287</v>
      </c>
      <c r="B858">
        <v>73.8</v>
      </c>
    </row>
    <row r="859" spans="1:2" x14ac:dyDescent="0.2">
      <c r="A859" s="1">
        <v>43286</v>
      </c>
      <c r="B859">
        <v>72.94</v>
      </c>
    </row>
    <row r="860" spans="1:2" x14ac:dyDescent="0.2">
      <c r="A860" s="1">
        <v>43284</v>
      </c>
      <c r="B860">
        <v>74.14</v>
      </c>
    </row>
    <row r="861" spans="1:2" x14ac:dyDescent="0.2">
      <c r="A861" s="1">
        <v>43283</v>
      </c>
      <c r="B861">
        <v>73.94</v>
      </c>
    </row>
    <row r="862" spans="1:2" x14ac:dyDescent="0.2">
      <c r="A862" s="1">
        <v>43280</v>
      </c>
      <c r="B862">
        <v>74.150000000000006</v>
      </c>
    </row>
    <row r="863" spans="1:2" x14ac:dyDescent="0.2">
      <c r="A863" s="1">
        <v>43279</v>
      </c>
      <c r="B863">
        <v>73.45</v>
      </c>
    </row>
    <row r="864" spans="1:2" x14ac:dyDescent="0.2">
      <c r="A864" s="1">
        <v>43278</v>
      </c>
      <c r="B864">
        <v>72.760000000000005</v>
      </c>
    </row>
    <row r="865" spans="1:2" x14ac:dyDescent="0.2">
      <c r="A865" s="1">
        <v>43277</v>
      </c>
      <c r="B865">
        <v>70.53</v>
      </c>
    </row>
    <row r="866" spans="1:2" x14ac:dyDescent="0.2">
      <c r="A866" s="1">
        <v>43276</v>
      </c>
      <c r="B866">
        <v>68.08</v>
      </c>
    </row>
    <row r="867" spans="1:2" x14ac:dyDescent="0.2">
      <c r="A867" s="1">
        <v>43273</v>
      </c>
      <c r="B867">
        <v>68.58</v>
      </c>
    </row>
    <row r="868" spans="1:2" x14ac:dyDescent="0.2">
      <c r="A868" s="1">
        <v>43272</v>
      </c>
      <c r="B868">
        <v>65.540000000000006</v>
      </c>
    </row>
    <row r="869" spans="1:2" x14ac:dyDescent="0.2">
      <c r="A869" s="1">
        <v>43271</v>
      </c>
      <c r="B869">
        <v>66.22</v>
      </c>
    </row>
    <row r="870" spans="1:2" x14ac:dyDescent="0.2">
      <c r="A870" s="1">
        <v>43270</v>
      </c>
      <c r="B870">
        <v>65.069999999999993</v>
      </c>
    </row>
    <row r="871" spans="1:2" x14ac:dyDescent="0.2">
      <c r="A871" s="1">
        <v>43269</v>
      </c>
      <c r="B871">
        <v>65.849999999999994</v>
      </c>
    </row>
    <row r="872" spans="1:2" x14ac:dyDescent="0.2">
      <c r="A872" s="1">
        <v>43266</v>
      </c>
      <c r="B872">
        <v>65.06</v>
      </c>
    </row>
    <row r="873" spans="1:2" x14ac:dyDescent="0.2">
      <c r="A873" s="1">
        <v>43265</v>
      </c>
      <c r="B873">
        <v>66.89</v>
      </c>
    </row>
    <row r="874" spans="1:2" x14ac:dyDescent="0.2">
      <c r="A874" s="1">
        <v>43264</v>
      </c>
      <c r="B874">
        <v>66.64</v>
      </c>
    </row>
    <row r="875" spans="1:2" x14ac:dyDescent="0.2">
      <c r="A875" s="1">
        <v>43263</v>
      </c>
      <c r="B875">
        <v>66.36</v>
      </c>
    </row>
    <row r="876" spans="1:2" x14ac:dyDescent="0.2">
      <c r="A876" s="1">
        <v>43262</v>
      </c>
      <c r="B876">
        <v>66.099999999999994</v>
      </c>
    </row>
    <row r="877" spans="1:2" x14ac:dyDescent="0.2">
      <c r="A877" s="1">
        <v>43259</v>
      </c>
      <c r="B877">
        <v>65.739999999999995</v>
      </c>
    </row>
    <row r="878" spans="1:2" x14ac:dyDescent="0.2">
      <c r="A878" s="1">
        <v>43258</v>
      </c>
      <c r="B878">
        <v>65.95</v>
      </c>
    </row>
    <row r="879" spans="1:2" x14ac:dyDescent="0.2">
      <c r="A879" s="1">
        <v>43257</v>
      </c>
      <c r="B879">
        <v>64.73</v>
      </c>
    </row>
    <row r="880" spans="1:2" x14ac:dyDescent="0.2">
      <c r="A880" s="1">
        <v>43256</v>
      </c>
      <c r="B880">
        <v>65.52</v>
      </c>
    </row>
    <row r="881" spans="1:2" x14ac:dyDescent="0.2">
      <c r="A881" s="1">
        <v>43255</v>
      </c>
      <c r="B881">
        <v>64.75</v>
      </c>
    </row>
    <row r="882" spans="1:2" x14ac:dyDescent="0.2">
      <c r="A882" s="1">
        <v>43252</v>
      </c>
      <c r="B882">
        <v>65.81</v>
      </c>
    </row>
    <row r="883" spans="1:2" x14ac:dyDescent="0.2">
      <c r="A883" s="1">
        <v>43251</v>
      </c>
      <c r="B883">
        <v>67.040000000000006</v>
      </c>
    </row>
    <row r="884" spans="1:2" x14ac:dyDescent="0.2">
      <c r="A884" s="1">
        <v>43250</v>
      </c>
      <c r="B884">
        <v>68.209999999999994</v>
      </c>
    </row>
    <row r="885" spans="1:2" x14ac:dyDescent="0.2">
      <c r="A885" s="1">
        <v>43249</v>
      </c>
      <c r="B885">
        <v>66.73</v>
      </c>
    </row>
    <row r="886" spans="1:2" x14ac:dyDescent="0.2">
      <c r="A886" s="1">
        <v>43245</v>
      </c>
      <c r="B886">
        <v>67.88</v>
      </c>
    </row>
    <row r="887" spans="1:2" x14ac:dyDescent="0.2">
      <c r="A887" s="1">
        <v>43244</v>
      </c>
      <c r="B887">
        <v>70.709999999999994</v>
      </c>
    </row>
    <row r="888" spans="1:2" x14ac:dyDescent="0.2">
      <c r="A888" s="1">
        <v>43243</v>
      </c>
      <c r="B888">
        <v>71.84</v>
      </c>
    </row>
    <row r="889" spans="1:2" x14ac:dyDescent="0.2">
      <c r="A889" s="1">
        <v>43242</v>
      </c>
      <c r="B889">
        <v>72.2</v>
      </c>
    </row>
    <row r="890" spans="1:2" x14ac:dyDescent="0.2">
      <c r="A890" s="1">
        <v>43241</v>
      </c>
      <c r="B890">
        <v>72.239999999999995</v>
      </c>
    </row>
    <row r="891" spans="1:2" x14ac:dyDescent="0.2">
      <c r="A891" s="1">
        <v>43238</v>
      </c>
      <c r="B891">
        <v>71.28</v>
      </c>
    </row>
    <row r="892" spans="1:2" x14ac:dyDescent="0.2">
      <c r="A892" s="1">
        <v>43237</v>
      </c>
      <c r="B892">
        <v>71.489999999999995</v>
      </c>
    </row>
    <row r="893" spans="1:2" x14ac:dyDescent="0.2">
      <c r="A893" s="1">
        <v>43236</v>
      </c>
      <c r="B893">
        <v>71.489999999999995</v>
      </c>
    </row>
    <row r="894" spans="1:2" x14ac:dyDescent="0.2">
      <c r="A894" s="1">
        <v>43235</v>
      </c>
      <c r="B894">
        <v>71.31</v>
      </c>
    </row>
    <row r="895" spans="1:2" x14ac:dyDescent="0.2">
      <c r="A895" s="1">
        <v>43234</v>
      </c>
      <c r="B895">
        <v>70.959999999999994</v>
      </c>
    </row>
    <row r="896" spans="1:2" x14ac:dyDescent="0.2">
      <c r="A896" s="1">
        <v>43231</v>
      </c>
      <c r="B896">
        <v>70.7</v>
      </c>
    </row>
    <row r="897" spans="1:2" x14ac:dyDescent="0.2">
      <c r="A897" s="1">
        <v>43230</v>
      </c>
      <c r="B897">
        <v>71.36</v>
      </c>
    </row>
    <row r="898" spans="1:2" x14ac:dyDescent="0.2">
      <c r="A898" s="1">
        <v>43229</v>
      </c>
      <c r="B898">
        <v>71.14</v>
      </c>
    </row>
    <row r="899" spans="1:2" x14ac:dyDescent="0.2">
      <c r="A899" s="1">
        <v>43228</v>
      </c>
      <c r="B899">
        <v>69.06</v>
      </c>
    </row>
    <row r="900" spans="1:2" x14ac:dyDescent="0.2">
      <c r="A900" s="1">
        <v>43227</v>
      </c>
      <c r="B900">
        <v>70.73</v>
      </c>
    </row>
    <row r="901" spans="1:2" x14ac:dyDescent="0.2">
      <c r="A901" s="1">
        <v>43224</v>
      </c>
      <c r="B901">
        <v>69.72</v>
      </c>
    </row>
    <row r="902" spans="1:2" x14ac:dyDescent="0.2">
      <c r="A902" s="1">
        <v>43223</v>
      </c>
      <c r="B902">
        <v>68.430000000000007</v>
      </c>
    </row>
    <row r="903" spans="1:2" x14ac:dyDescent="0.2">
      <c r="A903" s="1">
        <v>43222</v>
      </c>
      <c r="B903">
        <v>67.930000000000007</v>
      </c>
    </row>
    <row r="904" spans="1:2" x14ac:dyDescent="0.2">
      <c r="A904" s="1">
        <v>43221</v>
      </c>
      <c r="B904">
        <v>67.25</v>
      </c>
    </row>
    <row r="905" spans="1:2" x14ac:dyDescent="0.2">
      <c r="A905" s="1">
        <v>43220</v>
      </c>
      <c r="B905">
        <v>68.569999999999993</v>
      </c>
    </row>
    <row r="906" spans="1:2" x14ac:dyDescent="0.2">
      <c r="A906" s="1">
        <v>43217</v>
      </c>
      <c r="B906">
        <v>68.099999999999994</v>
      </c>
    </row>
    <row r="907" spans="1:2" x14ac:dyDescent="0.2">
      <c r="A907" s="1">
        <v>43216</v>
      </c>
      <c r="B907">
        <v>68.19</v>
      </c>
    </row>
    <row r="908" spans="1:2" x14ac:dyDescent="0.2">
      <c r="A908" s="1">
        <v>43215</v>
      </c>
      <c r="B908">
        <v>68.05</v>
      </c>
    </row>
    <row r="909" spans="1:2" x14ac:dyDescent="0.2">
      <c r="A909" s="1">
        <v>43214</v>
      </c>
      <c r="B909">
        <v>67.7</v>
      </c>
    </row>
    <row r="910" spans="1:2" x14ac:dyDescent="0.2">
      <c r="A910" s="1">
        <v>43213</v>
      </c>
      <c r="B910">
        <v>68.64</v>
      </c>
    </row>
    <row r="911" spans="1:2" x14ac:dyDescent="0.2">
      <c r="A911" s="1">
        <v>43210</v>
      </c>
      <c r="B911">
        <v>68.400000000000006</v>
      </c>
    </row>
    <row r="912" spans="1:2" x14ac:dyDescent="0.2">
      <c r="A912" s="1">
        <v>43209</v>
      </c>
      <c r="B912">
        <v>68.290000000000006</v>
      </c>
    </row>
    <row r="913" spans="1:2" x14ac:dyDescent="0.2">
      <c r="A913" s="1">
        <v>43208</v>
      </c>
      <c r="B913">
        <v>68.47</v>
      </c>
    </row>
    <row r="914" spans="1:2" x14ac:dyDescent="0.2">
      <c r="A914" s="1">
        <v>43207</v>
      </c>
      <c r="B914">
        <v>66.52</v>
      </c>
    </row>
    <row r="915" spans="1:2" x14ac:dyDescent="0.2">
      <c r="A915" s="1">
        <v>43206</v>
      </c>
      <c r="B915">
        <v>66.22</v>
      </c>
    </row>
    <row r="916" spans="1:2" x14ac:dyDescent="0.2">
      <c r="A916" s="1">
        <v>43203</v>
      </c>
      <c r="B916">
        <v>67.39</v>
      </c>
    </row>
    <row r="917" spans="1:2" x14ac:dyDescent="0.2">
      <c r="A917" s="1">
        <v>43202</v>
      </c>
      <c r="B917">
        <v>67.069999999999993</v>
      </c>
    </row>
    <row r="918" spans="1:2" x14ac:dyDescent="0.2">
      <c r="A918" s="1">
        <v>43201</v>
      </c>
      <c r="B918">
        <v>66.819999999999993</v>
      </c>
    </row>
    <row r="919" spans="1:2" x14ac:dyDescent="0.2">
      <c r="A919" s="1">
        <v>43200</v>
      </c>
      <c r="B919">
        <v>65.510000000000005</v>
      </c>
    </row>
    <row r="920" spans="1:2" x14ac:dyDescent="0.2">
      <c r="A920" s="1">
        <v>43199</v>
      </c>
      <c r="B920">
        <v>63.42</v>
      </c>
    </row>
    <row r="921" spans="1:2" x14ac:dyDescent="0.2">
      <c r="A921" s="1">
        <v>43196</v>
      </c>
      <c r="B921">
        <v>62.06</v>
      </c>
    </row>
    <row r="922" spans="1:2" x14ac:dyDescent="0.2">
      <c r="A922" s="1">
        <v>43195</v>
      </c>
      <c r="B922">
        <v>63.54</v>
      </c>
    </row>
    <row r="923" spans="1:2" x14ac:dyDescent="0.2">
      <c r="A923" s="1">
        <v>43194</v>
      </c>
      <c r="B923">
        <v>63.37</v>
      </c>
    </row>
    <row r="924" spans="1:2" x14ac:dyDescent="0.2">
      <c r="A924" s="1">
        <v>43193</v>
      </c>
      <c r="B924">
        <v>63.51</v>
      </c>
    </row>
    <row r="925" spans="1:2" x14ac:dyDescent="0.2">
      <c r="A925" s="1">
        <v>43192</v>
      </c>
      <c r="B925">
        <v>63.01</v>
      </c>
    </row>
    <row r="926" spans="1:2" x14ac:dyDescent="0.2">
      <c r="A926" s="1">
        <v>43188</v>
      </c>
      <c r="B926">
        <v>64.94</v>
      </c>
    </row>
    <row r="927" spans="1:2" x14ac:dyDescent="0.2">
      <c r="A927" s="1">
        <v>43187</v>
      </c>
      <c r="B927">
        <v>64.38</v>
      </c>
    </row>
    <row r="928" spans="1:2" x14ac:dyDescent="0.2">
      <c r="A928" s="1">
        <v>43186</v>
      </c>
      <c r="B928">
        <v>65.25</v>
      </c>
    </row>
    <row r="929" spans="1:2" x14ac:dyDescent="0.2">
      <c r="A929" s="1">
        <v>43185</v>
      </c>
      <c r="B929">
        <v>65.55</v>
      </c>
    </row>
    <row r="930" spans="1:2" x14ac:dyDescent="0.2">
      <c r="A930" s="1">
        <v>43182</v>
      </c>
      <c r="B930">
        <v>65.88</v>
      </c>
    </row>
    <row r="931" spans="1:2" x14ac:dyDescent="0.2">
      <c r="A931" s="1">
        <v>43181</v>
      </c>
      <c r="B931">
        <v>64.3</v>
      </c>
    </row>
    <row r="932" spans="1:2" x14ac:dyDescent="0.2">
      <c r="A932" s="1">
        <v>43180</v>
      </c>
      <c r="B932">
        <v>65.17</v>
      </c>
    </row>
    <row r="933" spans="1:2" x14ac:dyDescent="0.2">
      <c r="A933" s="1">
        <v>43179</v>
      </c>
      <c r="B933">
        <v>63.4</v>
      </c>
    </row>
    <row r="934" spans="1:2" x14ac:dyDescent="0.2">
      <c r="A934" s="1">
        <v>43178</v>
      </c>
      <c r="B934">
        <v>62.06</v>
      </c>
    </row>
    <row r="935" spans="1:2" x14ac:dyDescent="0.2">
      <c r="A935" s="1">
        <v>43175</v>
      </c>
      <c r="B935">
        <v>62.34</v>
      </c>
    </row>
    <row r="936" spans="1:2" x14ac:dyDescent="0.2">
      <c r="A936" s="1">
        <v>43174</v>
      </c>
      <c r="B936">
        <v>61.19</v>
      </c>
    </row>
    <row r="937" spans="1:2" x14ac:dyDescent="0.2">
      <c r="A937" s="1">
        <v>43173</v>
      </c>
      <c r="B937">
        <v>60.96</v>
      </c>
    </row>
    <row r="938" spans="1:2" x14ac:dyDescent="0.2">
      <c r="A938" s="1">
        <v>43172</v>
      </c>
      <c r="B938">
        <v>60.71</v>
      </c>
    </row>
    <row r="939" spans="1:2" x14ac:dyDescent="0.2">
      <c r="A939" s="1">
        <v>43171</v>
      </c>
      <c r="B939">
        <v>61.36</v>
      </c>
    </row>
    <row r="940" spans="1:2" x14ac:dyDescent="0.2">
      <c r="A940" s="1">
        <v>43168</v>
      </c>
      <c r="B940">
        <v>62.04</v>
      </c>
    </row>
    <row r="941" spans="1:2" x14ac:dyDescent="0.2">
      <c r="A941" s="1">
        <v>43167</v>
      </c>
      <c r="B941">
        <v>60.12</v>
      </c>
    </row>
    <row r="942" spans="1:2" x14ac:dyDescent="0.2">
      <c r="A942" s="1">
        <v>43166</v>
      </c>
      <c r="B942">
        <v>61.15</v>
      </c>
    </row>
    <row r="943" spans="1:2" x14ac:dyDescent="0.2">
      <c r="A943" s="1">
        <v>43165</v>
      </c>
      <c r="B943">
        <v>62.6</v>
      </c>
    </row>
    <row r="944" spans="1:2" x14ac:dyDescent="0.2">
      <c r="A944" s="1">
        <v>43164</v>
      </c>
      <c r="B944">
        <v>62.57</v>
      </c>
    </row>
    <row r="945" spans="1:2" x14ac:dyDescent="0.2">
      <c r="A945" s="1">
        <v>43161</v>
      </c>
      <c r="B945">
        <v>61.25</v>
      </c>
    </row>
    <row r="946" spans="1:2" x14ac:dyDescent="0.2">
      <c r="A946" s="1">
        <v>43160</v>
      </c>
      <c r="B946">
        <v>60.99</v>
      </c>
    </row>
    <row r="947" spans="1:2" x14ac:dyDescent="0.2">
      <c r="A947" s="1">
        <v>43159</v>
      </c>
      <c r="B947">
        <v>61.64</v>
      </c>
    </row>
    <row r="948" spans="1:2" x14ac:dyDescent="0.2">
      <c r="A948" s="1">
        <v>43158</v>
      </c>
      <c r="B948">
        <v>63.01</v>
      </c>
    </row>
    <row r="949" spans="1:2" x14ac:dyDescent="0.2">
      <c r="A949" s="1">
        <v>43157</v>
      </c>
      <c r="B949">
        <v>63.91</v>
      </c>
    </row>
    <row r="950" spans="1:2" x14ac:dyDescent="0.2">
      <c r="A950" s="1">
        <v>43154</v>
      </c>
      <c r="B950">
        <v>63.55</v>
      </c>
    </row>
    <row r="951" spans="1:2" x14ac:dyDescent="0.2">
      <c r="A951" s="1">
        <v>43153</v>
      </c>
      <c r="B951">
        <v>62.77</v>
      </c>
    </row>
    <row r="952" spans="1:2" x14ac:dyDescent="0.2">
      <c r="A952" s="1">
        <v>43152</v>
      </c>
      <c r="B952">
        <v>61.68</v>
      </c>
    </row>
    <row r="953" spans="1:2" x14ac:dyDescent="0.2">
      <c r="A953" s="1">
        <v>43151</v>
      </c>
      <c r="B953">
        <v>61.9</v>
      </c>
    </row>
    <row r="954" spans="1:2" x14ac:dyDescent="0.2">
      <c r="A954" s="1">
        <v>43147</v>
      </c>
      <c r="B954">
        <v>61.68</v>
      </c>
    </row>
    <row r="955" spans="1:2" x14ac:dyDescent="0.2">
      <c r="A955" s="1">
        <v>43146</v>
      </c>
      <c r="B955">
        <v>61.34</v>
      </c>
    </row>
    <row r="956" spans="1:2" x14ac:dyDescent="0.2">
      <c r="A956" s="1">
        <v>43145</v>
      </c>
      <c r="B956">
        <v>60.6</v>
      </c>
    </row>
    <row r="957" spans="1:2" x14ac:dyDescent="0.2">
      <c r="A957" s="1">
        <v>43144</v>
      </c>
      <c r="B957">
        <v>59.19</v>
      </c>
    </row>
    <row r="958" spans="1:2" x14ac:dyDescent="0.2">
      <c r="A958" s="1">
        <v>43143</v>
      </c>
      <c r="B958">
        <v>59.29</v>
      </c>
    </row>
    <row r="959" spans="1:2" x14ac:dyDescent="0.2">
      <c r="A959" s="1">
        <v>43140</v>
      </c>
      <c r="B959">
        <v>59.2</v>
      </c>
    </row>
    <row r="960" spans="1:2" x14ac:dyDescent="0.2">
      <c r="A960" s="1">
        <v>43139</v>
      </c>
      <c r="B960">
        <v>61.15</v>
      </c>
    </row>
    <row r="961" spans="1:2" x14ac:dyDescent="0.2">
      <c r="A961" s="1">
        <v>43138</v>
      </c>
      <c r="B961">
        <v>61.79</v>
      </c>
    </row>
    <row r="962" spans="1:2" x14ac:dyDescent="0.2">
      <c r="A962" s="1">
        <v>43137</v>
      </c>
      <c r="B962">
        <v>63.39</v>
      </c>
    </row>
    <row r="963" spans="1:2" x14ac:dyDescent="0.2">
      <c r="A963" s="1">
        <v>43136</v>
      </c>
      <c r="B963">
        <v>64.150000000000006</v>
      </c>
    </row>
    <row r="964" spans="1:2" x14ac:dyDescent="0.2">
      <c r="A964" s="1">
        <v>43133</v>
      </c>
      <c r="B964">
        <v>65.45</v>
      </c>
    </row>
    <row r="965" spans="1:2" x14ac:dyDescent="0.2">
      <c r="A965" s="1">
        <v>43132</v>
      </c>
      <c r="B965">
        <v>65.8</v>
      </c>
    </row>
    <row r="966" spans="1:2" x14ac:dyDescent="0.2">
      <c r="A966" s="1">
        <v>43131</v>
      </c>
      <c r="B966">
        <v>64.73</v>
      </c>
    </row>
    <row r="967" spans="1:2" x14ac:dyDescent="0.2">
      <c r="A967" s="1">
        <v>43130</v>
      </c>
      <c r="B967">
        <v>64.5</v>
      </c>
    </row>
    <row r="968" spans="1:2" x14ac:dyDescent="0.2">
      <c r="A968" s="1">
        <v>43129</v>
      </c>
      <c r="B968">
        <v>65.56</v>
      </c>
    </row>
    <row r="969" spans="1:2" x14ac:dyDescent="0.2">
      <c r="A969" s="1">
        <v>43126</v>
      </c>
      <c r="B969">
        <v>66.14</v>
      </c>
    </row>
    <row r="970" spans="1:2" x14ac:dyDescent="0.2">
      <c r="A970" s="1">
        <v>43125</v>
      </c>
      <c r="B970">
        <v>65.510000000000005</v>
      </c>
    </row>
    <row r="971" spans="1:2" x14ac:dyDescent="0.2">
      <c r="A971" s="1">
        <v>43124</v>
      </c>
      <c r="B971">
        <v>65.61</v>
      </c>
    </row>
    <row r="972" spans="1:2" x14ac:dyDescent="0.2">
      <c r="A972" s="1">
        <v>43123</v>
      </c>
      <c r="B972">
        <v>64.47</v>
      </c>
    </row>
    <row r="973" spans="1:2" x14ac:dyDescent="0.2">
      <c r="A973" s="1">
        <v>43122</v>
      </c>
      <c r="B973">
        <v>63.49</v>
      </c>
    </row>
    <row r="974" spans="1:2" x14ac:dyDescent="0.2">
      <c r="A974" s="1">
        <v>43119</v>
      </c>
      <c r="B974">
        <v>63.37</v>
      </c>
    </row>
    <row r="975" spans="1:2" x14ac:dyDescent="0.2">
      <c r="A975" s="1">
        <v>43118</v>
      </c>
      <c r="B975">
        <v>63.95</v>
      </c>
    </row>
    <row r="976" spans="1:2" x14ac:dyDescent="0.2">
      <c r="A976" s="1">
        <v>43117</v>
      </c>
      <c r="B976">
        <v>63.97</v>
      </c>
    </row>
    <row r="977" spans="1:2" x14ac:dyDescent="0.2">
      <c r="A977" s="1">
        <v>43116</v>
      </c>
      <c r="B977">
        <v>63.73</v>
      </c>
    </row>
    <row r="978" spans="1:2" x14ac:dyDescent="0.2">
      <c r="A978" s="1">
        <v>43112</v>
      </c>
      <c r="B978">
        <v>64.3</v>
      </c>
    </row>
    <row r="979" spans="1:2" x14ac:dyDescent="0.2">
      <c r="A979" s="1">
        <v>43111</v>
      </c>
      <c r="B979">
        <v>63.8</v>
      </c>
    </row>
    <row r="980" spans="1:2" x14ac:dyDescent="0.2">
      <c r="A980" s="1">
        <v>43110</v>
      </c>
      <c r="B980">
        <v>63.57</v>
      </c>
    </row>
    <row r="981" spans="1:2" x14ac:dyDescent="0.2">
      <c r="A981" s="1">
        <v>43109</v>
      </c>
      <c r="B981">
        <v>62.96</v>
      </c>
    </row>
    <row r="982" spans="1:2" x14ac:dyDescent="0.2">
      <c r="A982" s="1">
        <v>43108</v>
      </c>
      <c r="B982">
        <v>61.73</v>
      </c>
    </row>
    <row r="983" spans="1:2" x14ac:dyDescent="0.2">
      <c r="A983" s="1">
        <v>43105</v>
      </c>
      <c r="B983">
        <v>61.44</v>
      </c>
    </row>
    <row r="984" spans="1:2" x14ac:dyDescent="0.2">
      <c r="A984" s="1">
        <v>43104</v>
      </c>
      <c r="B984">
        <v>62.01</v>
      </c>
    </row>
    <row r="985" spans="1:2" x14ac:dyDescent="0.2">
      <c r="A985" s="1">
        <v>43103</v>
      </c>
      <c r="B985">
        <v>61.63</v>
      </c>
    </row>
    <row r="986" spans="1:2" x14ac:dyDescent="0.2">
      <c r="A986" s="1">
        <v>43102</v>
      </c>
      <c r="B986">
        <v>60.37</v>
      </c>
    </row>
    <row r="987" spans="1:2" x14ac:dyDescent="0.2">
      <c r="A987" s="1">
        <v>43098</v>
      </c>
      <c r="B987">
        <v>60.42</v>
      </c>
    </row>
    <row r="988" spans="1:2" x14ac:dyDescent="0.2">
      <c r="A988" s="1">
        <v>43097</v>
      </c>
      <c r="B988">
        <v>59.84</v>
      </c>
    </row>
    <row r="989" spans="1:2" x14ac:dyDescent="0.2">
      <c r="A989" s="1">
        <v>43096</v>
      </c>
      <c r="B989">
        <v>59.64</v>
      </c>
    </row>
    <row r="990" spans="1:2" x14ac:dyDescent="0.2">
      <c r="A990" s="1">
        <v>43095</v>
      </c>
      <c r="B990">
        <v>59.97</v>
      </c>
    </row>
    <row r="991" spans="1:2" x14ac:dyDescent="0.2">
      <c r="A991" s="1">
        <v>43091</v>
      </c>
      <c r="B991">
        <v>58.47</v>
      </c>
    </row>
    <row r="992" spans="1:2" x14ac:dyDescent="0.2">
      <c r="A992" s="1">
        <v>43090</v>
      </c>
      <c r="B992">
        <v>58.36</v>
      </c>
    </row>
    <row r="993" spans="1:2" x14ac:dyDescent="0.2">
      <c r="A993" s="1">
        <v>43089</v>
      </c>
      <c r="B993">
        <v>58.09</v>
      </c>
    </row>
    <row r="994" spans="1:2" x14ac:dyDescent="0.2">
      <c r="A994" s="1">
        <v>43088</v>
      </c>
      <c r="B994">
        <v>57.46</v>
      </c>
    </row>
    <row r="995" spans="1:2" x14ac:dyDescent="0.2">
      <c r="A995" s="1">
        <v>43087</v>
      </c>
      <c r="B995">
        <v>57.16</v>
      </c>
    </row>
    <row r="996" spans="1:2" x14ac:dyDescent="0.2">
      <c r="A996" s="1">
        <v>43084</v>
      </c>
      <c r="B996">
        <v>57.3</v>
      </c>
    </row>
    <row r="997" spans="1:2" x14ac:dyDescent="0.2">
      <c r="A997" s="1">
        <v>43083</v>
      </c>
      <c r="B997">
        <v>57.04</v>
      </c>
    </row>
    <row r="998" spans="1:2" x14ac:dyDescent="0.2">
      <c r="A998" s="1">
        <v>43082</v>
      </c>
      <c r="B998">
        <v>56.6</v>
      </c>
    </row>
    <row r="999" spans="1:2" x14ac:dyDescent="0.2">
      <c r="A999" s="1">
        <v>43081</v>
      </c>
      <c r="B999">
        <v>57.14</v>
      </c>
    </row>
    <row r="1000" spans="1:2" x14ac:dyDescent="0.2">
      <c r="A1000" s="1">
        <v>43080</v>
      </c>
      <c r="B1000">
        <v>57.99</v>
      </c>
    </row>
    <row r="1001" spans="1:2" x14ac:dyDescent="0.2">
      <c r="A1001" s="1">
        <v>43077</v>
      </c>
      <c r="B1001">
        <v>57.36</v>
      </c>
    </row>
    <row r="1002" spans="1:2" x14ac:dyDescent="0.2">
      <c r="A1002" s="1">
        <v>43076</v>
      </c>
      <c r="B1002">
        <v>56.69</v>
      </c>
    </row>
    <row r="1003" spans="1:2" x14ac:dyDescent="0.2">
      <c r="A1003" s="1">
        <v>43075</v>
      </c>
      <c r="B1003">
        <v>55.96</v>
      </c>
    </row>
    <row r="1004" spans="1:2" x14ac:dyDescent="0.2">
      <c r="A1004" s="1">
        <v>43074</v>
      </c>
      <c r="B1004">
        <v>57.62</v>
      </c>
    </row>
    <row r="1005" spans="1:2" x14ac:dyDescent="0.2">
      <c r="A1005" s="1">
        <v>43073</v>
      </c>
      <c r="B1005">
        <v>57.47</v>
      </c>
    </row>
    <row r="1006" spans="1:2" x14ac:dyDescent="0.2">
      <c r="A1006" s="1">
        <v>43070</v>
      </c>
      <c r="B1006">
        <v>58.36</v>
      </c>
    </row>
    <row r="1007" spans="1:2" x14ac:dyDescent="0.2">
      <c r="A1007" s="1">
        <v>43069</v>
      </c>
      <c r="B1007">
        <v>57.4</v>
      </c>
    </row>
    <row r="1008" spans="1:2" x14ac:dyDescent="0.2">
      <c r="A1008" s="1">
        <v>43068</v>
      </c>
      <c r="B1008">
        <v>57.3</v>
      </c>
    </row>
    <row r="1009" spans="1:2" x14ac:dyDescent="0.2">
      <c r="A1009" s="1">
        <v>43067</v>
      </c>
      <c r="B1009">
        <v>57.99</v>
      </c>
    </row>
    <row r="1010" spans="1:2" x14ac:dyDescent="0.2">
      <c r="A1010" s="1">
        <v>43066</v>
      </c>
      <c r="B1010">
        <v>58.11</v>
      </c>
    </row>
    <row r="1011" spans="1:2" x14ac:dyDescent="0.2">
      <c r="A1011" s="1">
        <v>43063</v>
      </c>
      <c r="B1011">
        <v>58.95</v>
      </c>
    </row>
    <row r="1012" spans="1:2" x14ac:dyDescent="0.2">
      <c r="A1012" s="1">
        <v>43061</v>
      </c>
      <c r="B1012">
        <v>58.02</v>
      </c>
    </row>
    <row r="1013" spans="1:2" x14ac:dyDescent="0.2">
      <c r="A1013" s="1">
        <v>43060</v>
      </c>
      <c r="B1013">
        <v>56.83</v>
      </c>
    </row>
    <row r="1014" spans="1:2" x14ac:dyDescent="0.2">
      <c r="A1014" s="1">
        <v>43059</v>
      </c>
      <c r="B1014">
        <v>56.09</v>
      </c>
    </row>
    <row r="1015" spans="1:2" x14ac:dyDescent="0.2">
      <c r="A1015" s="1">
        <v>43056</v>
      </c>
      <c r="B1015">
        <v>56.55</v>
      </c>
    </row>
    <row r="1016" spans="1:2" x14ac:dyDescent="0.2">
      <c r="A1016" s="1">
        <v>43055</v>
      </c>
      <c r="B1016">
        <v>55.14</v>
      </c>
    </row>
    <row r="1017" spans="1:2" x14ac:dyDescent="0.2">
      <c r="A1017" s="1">
        <v>43054</v>
      </c>
      <c r="B1017">
        <v>55.33</v>
      </c>
    </row>
    <row r="1018" spans="1:2" x14ac:dyDescent="0.2">
      <c r="A1018" s="1">
        <v>43053</v>
      </c>
      <c r="B1018">
        <v>55.7</v>
      </c>
    </row>
    <row r="1019" spans="1:2" x14ac:dyDescent="0.2">
      <c r="A1019" s="1">
        <v>43052</v>
      </c>
      <c r="B1019">
        <v>56.76</v>
      </c>
    </row>
    <row r="1020" spans="1:2" x14ac:dyDescent="0.2">
      <c r="A1020" s="1">
        <v>43049</v>
      </c>
      <c r="B1020">
        <v>56.74</v>
      </c>
    </row>
    <row r="1021" spans="1:2" x14ac:dyDescent="0.2">
      <c r="A1021" s="1">
        <v>43048</v>
      </c>
      <c r="B1021">
        <v>57.17</v>
      </c>
    </row>
    <row r="1022" spans="1:2" x14ac:dyDescent="0.2">
      <c r="A1022" s="1">
        <v>43047</v>
      </c>
      <c r="B1022">
        <v>56.81</v>
      </c>
    </row>
    <row r="1023" spans="1:2" x14ac:dyDescent="0.2">
      <c r="A1023" s="1">
        <v>43046</v>
      </c>
      <c r="B1023">
        <v>57.2</v>
      </c>
    </row>
    <row r="1024" spans="1:2" x14ac:dyDescent="0.2">
      <c r="A1024" s="1">
        <v>43045</v>
      </c>
      <c r="B1024">
        <v>57.35</v>
      </c>
    </row>
    <row r="1025" spans="1:2" x14ac:dyDescent="0.2">
      <c r="A1025" s="1">
        <v>43042</v>
      </c>
      <c r="B1025">
        <v>55.64</v>
      </c>
    </row>
    <row r="1026" spans="1:2" x14ac:dyDescent="0.2">
      <c r="A1026" s="1">
        <v>43041</v>
      </c>
      <c r="B1026">
        <v>54.54</v>
      </c>
    </row>
    <row r="1027" spans="1:2" x14ac:dyDescent="0.2">
      <c r="A1027" s="1">
        <v>43040</v>
      </c>
      <c r="B1027">
        <v>54.3</v>
      </c>
    </row>
    <row r="1028" spans="1:2" x14ac:dyDescent="0.2">
      <c r="A1028" s="1">
        <v>43039</v>
      </c>
      <c r="B1028">
        <v>54.38</v>
      </c>
    </row>
    <row r="1029" spans="1:2" x14ac:dyDescent="0.2">
      <c r="A1029" s="1">
        <v>43038</v>
      </c>
      <c r="B1029">
        <v>54.15</v>
      </c>
    </row>
    <row r="1030" spans="1:2" x14ac:dyDescent="0.2">
      <c r="A1030" s="1">
        <v>43035</v>
      </c>
      <c r="B1030">
        <v>53.9</v>
      </c>
    </row>
    <row r="1031" spans="1:2" x14ac:dyDescent="0.2">
      <c r="A1031" s="1">
        <v>43034</v>
      </c>
      <c r="B1031">
        <v>52.64</v>
      </c>
    </row>
    <row r="1032" spans="1:2" x14ac:dyDescent="0.2">
      <c r="A1032" s="1">
        <v>43033</v>
      </c>
      <c r="B1032">
        <v>52.18</v>
      </c>
    </row>
    <row r="1033" spans="1:2" x14ac:dyDescent="0.2">
      <c r="A1033" s="1">
        <v>43032</v>
      </c>
      <c r="B1033">
        <v>52.47</v>
      </c>
    </row>
    <row r="1034" spans="1:2" x14ac:dyDescent="0.2">
      <c r="A1034" s="1">
        <v>43031</v>
      </c>
      <c r="B1034">
        <v>51.9</v>
      </c>
    </row>
    <row r="1035" spans="1:2" x14ac:dyDescent="0.2">
      <c r="A1035" s="1">
        <v>43028</v>
      </c>
      <c r="B1035">
        <v>51.84</v>
      </c>
    </row>
    <row r="1036" spans="1:2" x14ac:dyDescent="0.2">
      <c r="A1036" s="1">
        <v>43027</v>
      </c>
      <c r="B1036">
        <v>51.29</v>
      </c>
    </row>
    <row r="1037" spans="1:2" x14ac:dyDescent="0.2">
      <c r="A1037" s="1">
        <v>43026</v>
      </c>
      <c r="B1037">
        <v>52.04</v>
      </c>
    </row>
    <row r="1038" spans="1:2" x14ac:dyDescent="0.2">
      <c r="A1038" s="1">
        <v>43025</v>
      </c>
      <c r="B1038">
        <v>51.88</v>
      </c>
    </row>
    <row r="1039" spans="1:2" x14ac:dyDescent="0.2">
      <c r="A1039" s="1">
        <v>43024</v>
      </c>
      <c r="B1039">
        <v>51.87</v>
      </c>
    </row>
    <row r="1040" spans="1:2" x14ac:dyDescent="0.2">
      <c r="A1040" s="1">
        <v>43021</v>
      </c>
      <c r="B1040">
        <v>51.45</v>
      </c>
    </row>
    <row r="1041" spans="1:2" x14ac:dyDescent="0.2">
      <c r="A1041" s="1">
        <v>43020</v>
      </c>
      <c r="B1041">
        <v>50.6</v>
      </c>
    </row>
    <row r="1042" spans="1:2" x14ac:dyDescent="0.2">
      <c r="A1042" s="1">
        <v>43019</v>
      </c>
      <c r="B1042">
        <v>51.3</v>
      </c>
    </row>
    <row r="1043" spans="1:2" x14ac:dyDescent="0.2">
      <c r="A1043" s="1">
        <v>43018</v>
      </c>
      <c r="B1043">
        <v>50.92</v>
      </c>
    </row>
    <row r="1044" spans="1:2" x14ac:dyDescent="0.2">
      <c r="A1044" s="1">
        <v>43017</v>
      </c>
      <c r="B1044">
        <v>49.58</v>
      </c>
    </row>
    <row r="1045" spans="1:2" x14ac:dyDescent="0.2">
      <c r="A1045" s="1">
        <v>43014</v>
      </c>
      <c r="B1045">
        <v>49.29</v>
      </c>
    </row>
    <row r="1046" spans="1:2" x14ac:dyDescent="0.2">
      <c r="A1046" s="1">
        <v>43013</v>
      </c>
      <c r="B1046">
        <v>50.79</v>
      </c>
    </row>
    <row r="1047" spans="1:2" x14ac:dyDescent="0.2">
      <c r="A1047" s="1">
        <v>43012</v>
      </c>
      <c r="B1047">
        <v>49.98</v>
      </c>
    </row>
    <row r="1048" spans="1:2" x14ac:dyDescent="0.2">
      <c r="A1048" s="1">
        <v>43011</v>
      </c>
      <c r="B1048">
        <v>50.42</v>
      </c>
    </row>
    <row r="1049" spans="1:2" x14ac:dyDescent="0.2">
      <c r="A1049" s="1">
        <v>43010</v>
      </c>
      <c r="B1049">
        <v>50.58</v>
      </c>
    </row>
    <row r="1050" spans="1:2" x14ac:dyDescent="0.2">
      <c r="A1050" s="1">
        <v>43007</v>
      </c>
      <c r="B1050">
        <v>51.67</v>
      </c>
    </row>
    <row r="1051" spans="1:2" x14ac:dyDescent="0.2">
      <c r="A1051" s="1">
        <v>43006</v>
      </c>
      <c r="B1051">
        <v>51.56</v>
      </c>
    </row>
    <row r="1052" spans="1:2" x14ac:dyDescent="0.2">
      <c r="A1052" s="1">
        <v>43005</v>
      </c>
      <c r="B1052">
        <v>52.14</v>
      </c>
    </row>
    <row r="1053" spans="1:2" x14ac:dyDescent="0.2">
      <c r="A1053" s="1">
        <v>43004</v>
      </c>
      <c r="B1053">
        <v>51.88</v>
      </c>
    </row>
    <row r="1054" spans="1:2" x14ac:dyDescent="0.2">
      <c r="A1054" s="1">
        <v>43003</v>
      </c>
      <c r="B1054">
        <v>52.22</v>
      </c>
    </row>
    <row r="1055" spans="1:2" x14ac:dyDescent="0.2">
      <c r="A1055" s="1">
        <v>43000</v>
      </c>
      <c r="B1055">
        <v>50.66</v>
      </c>
    </row>
    <row r="1056" spans="1:2" x14ac:dyDescent="0.2">
      <c r="A1056" s="1">
        <v>42999</v>
      </c>
      <c r="B1056">
        <v>50.55</v>
      </c>
    </row>
    <row r="1057" spans="1:2" x14ac:dyDescent="0.2">
      <c r="A1057" s="1">
        <v>42998</v>
      </c>
      <c r="B1057">
        <v>50.41</v>
      </c>
    </row>
    <row r="1058" spans="1:2" x14ac:dyDescent="0.2">
      <c r="A1058" s="1">
        <v>42997</v>
      </c>
      <c r="B1058">
        <v>49.48</v>
      </c>
    </row>
    <row r="1059" spans="1:2" x14ac:dyDescent="0.2">
      <c r="A1059" s="1">
        <v>42996</v>
      </c>
      <c r="B1059">
        <v>49.91</v>
      </c>
    </row>
    <row r="1060" spans="1:2" x14ac:dyDescent="0.2">
      <c r="A1060" s="1">
        <v>42993</v>
      </c>
      <c r="B1060">
        <v>49.89</v>
      </c>
    </row>
    <row r="1061" spans="1:2" x14ac:dyDescent="0.2">
      <c r="A1061" s="1">
        <v>42992</v>
      </c>
      <c r="B1061">
        <v>49.89</v>
      </c>
    </row>
    <row r="1062" spans="1:2" x14ac:dyDescent="0.2">
      <c r="A1062" s="1">
        <v>42991</v>
      </c>
      <c r="B1062">
        <v>49.3</v>
      </c>
    </row>
    <row r="1063" spans="1:2" x14ac:dyDescent="0.2">
      <c r="A1063" s="1">
        <v>42990</v>
      </c>
      <c r="B1063">
        <v>48.23</v>
      </c>
    </row>
    <row r="1064" spans="1:2" x14ac:dyDescent="0.2">
      <c r="A1064" s="1">
        <v>42989</v>
      </c>
      <c r="B1064">
        <v>48.07</v>
      </c>
    </row>
    <row r="1065" spans="1:2" x14ac:dyDescent="0.2">
      <c r="A1065" s="1">
        <v>42986</v>
      </c>
      <c r="B1065">
        <v>47.48</v>
      </c>
    </row>
    <row r="1066" spans="1:2" x14ac:dyDescent="0.2">
      <c r="A1066" s="1">
        <v>42985</v>
      </c>
      <c r="B1066">
        <v>49.09</v>
      </c>
    </row>
    <row r="1067" spans="1:2" x14ac:dyDescent="0.2">
      <c r="A1067" s="1">
        <v>42984</v>
      </c>
      <c r="B1067">
        <v>49.16</v>
      </c>
    </row>
    <row r="1068" spans="1:2" x14ac:dyDescent="0.2">
      <c r="A1068" s="1">
        <v>42983</v>
      </c>
      <c r="B1068">
        <v>48.66</v>
      </c>
    </row>
    <row r="1069" spans="1:2" x14ac:dyDescent="0.2">
      <c r="A1069" s="1">
        <v>42979</v>
      </c>
      <c r="B1069">
        <v>47.29</v>
      </c>
    </row>
    <row r="1070" spans="1:2" x14ac:dyDescent="0.2">
      <c r="A1070" s="1">
        <v>42978</v>
      </c>
      <c r="B1070">
        <v>47.23</v>
      </c>
    </row>
    <row r="1071" spans="1:2" x14ac:dyDescent="0.2">
      <c r="A1071" s="1">
        <v>42977</v>
      </c>
      <c r="B1071">
        <v>45.96</v>
      </c>
    </row>
    <row r="1072" spans="1:2" x14ac:dyDescent="0.2">
      <c r="A1072" s="1">
        <v>42976</v>
      </c>
      <c r="B1072">
        <v>46.44</v>
      </c>
    </row>
    <row r="1073" spans="1:2" x14ac:dyDescent="0.2">
      <c r="A1073" s="1">
        <v>42975</v>
      </c>
      <c r="B1073">
        <v>46.57</v>
      </c>
    </row>
    <row r="1074" spans="1:2" x14ac:dyDescent="0.2">
      <c r="A1074" s="1">
        <v>42972</v>
      </c>
      <c r="B1074">
        <v>47.87</v>
      </c>
    </row>
    <row r="1075" spans="1:2" x14ac:dyDescent="0.2">
      <c r="A1075" s="1">
        <v>42971</v>
      </c>
      <c r="B1075">
        <v>47.43</v>
      </c>
    </row>
    <row r="1076" spans="1:2" x14ac:dyDescent="0.2">
      <c r="A1076" s="1">
        <v>42970</v>
      </c>
      <c r="B1076">
        <v>48.41</v>
      </c>
    </row>
    <row r="1077" spans="1:2" x14ac:dyDescent="0.2">
      <c r="A1077" s="1">
        <v>42969</v>
      </c>
      <c r="B1077">
        <v>47.64</v>
      </c>
    </row>
    <row r="1078" spans="1:2" x14ac:dyDescent="0.2">
      <c r="A1078" s="1">
        <v>42968</v>
      </c>
      <c r="B1078">
        <v>47.37</v>
      </c>
    </row>
    <row r="1079" spans="1:2" x14ac:dyDescent="0.2">
      <c r="A1079" s="1">
        <v>42965</v>
      </c>
      <c r="B1079">
        <v>48.51</v>
      </c>
    </row>
    <row r="1080" spans="1:2" x14ac:dyDescent="0.2">
      <c r="A1080" s="1">
        <v>42964</v>
      </c>
      <c r="B1080">
        <v>47.09</v>
      </c>
    </row>
    <row r="1081" spans="1:2" x14ac:dyDescent="0.2">
      <c r="A1081" s="1">
        <v>42963</v>
      </c>
      <c r="B1081">
        <v>46.78</v>
      </c>
    </row>
    <row r="1082" spans="1:2" x14ac:dyDescent="0.2">
      <c r="A1082" s="1">
        <v>42962</v>
      </c>
      <c r="B1082">
        <v>47.55</v>
      </c>
    </row>
    <row r="1083" spans="1:2" x14ac:dyDescent="0.2">
      <c r="A1083" s="1">
        <v>42961</v>
      </c>
      <c r="B1083">
        <v>47.59</v>
      </c>
    </row>
    <row r="1084" spans="1:2" x14ac:dyDescent="0.2">
      <c r="A1084" s="1">
        <v>42958</v>
      </c>
      <c r="B1084">
        <v>48.82</v>
      </c>
    </row>
    <row r="1085" spans="1:2" x14ac:dyDescent="0.2">
      <c r="A1085" s="1">
        <v>42957</v>
      </c>
      <c r="B1085">
        <v>48.59</v>
      </c>
    </row>
    <row r="1086" spans="1:2" x14ac:dyDescent="0.2">
      <c r="A1086" s="1">
        <v>42956</v>
      </c>
      <c r="B1086">
        <v>49.56</v>
      </c>
    </row>
    <row r="1087" spans="1:2" x14ac:dyDescent="0.2">
      <c r="A1087" s="1">
        <v>42955</v>
      </c>
      <c r="B1087">
        <v>49.17</v>
      </c>
    </row>
    <row r="1088" spans="1:2" x14ac:dyDescent="0.2">
      <c r="A1088" s="1">
        <v>42954</v>
      </c>
      <c r="B1088">
        <v>49.39</v>
      </c>
    </row>
    <row r="1089" spans="1:2" x14ac:dyDescent="0.2">
      <c r="A1089" s="1">
        <v>42951</v>
      </c>
      <c r="B1089">
        <v>49.58</v>
      </c>
    </row>
    <row r="1090" spans="1:2" x14ac:dyDescent="0.2">
      <c r="A1090" s="1">
        <v>42950</v>
      </c>
      <c r="B1090">
        <v>49.03</v>
      </c>
    </row>
    <row r="1091" spans="1:2" x14ac:dyDescent="0.2">
      <c r="A1091" s="1">
        <v>42949</v>
      </c>
      <c r="B1091">
        <v>49.59</v>
      </c>
    </row>
    <row r="1092" spans="1:2" x14ac:dyDescent="0.2">
      <c r="A1092" s="1">
        <v>42948</v>
      </c>
      <c r="B1092">
        <v>49.16</v>
      </c>
    </row>
    <row r="1093" spans="1:2" x14ac:dyDescent="0.2">
      <c r="A1093" s="1">
        <v>42947</v>
      </c>
      <c r="B1093">
        <v>50.17</v>
      </c>
    </row>
    <row r="1094" spans="1:2" x14ac:dyDescent="0.2">
      <c r="A1094" s="1">
        <v>42944</v>
      </c>
      <c r="B1094">
        <v>49.71</v>
      </c>
    </row>
    <row r="1095" spans="1:2" x14ac:dyDescent="0.2">
      <c r="A1095" s="1">
        <v>42943</v>
      </c>
      <c r="B1095">
        <v>49.04</v>
      </c>
    </row>
    <row r="1096" spans="1:2" x14ac:dyDescent="0.2">
      <c r="A1096" s="1">
        <v>42942</v>
      </c>
      <c r="B1096">
        <v>48.75</v>
      </c>
    </row>
    <row r="1097" spans="1:2" x14ac:dyDescent="0.2">
      <c r="A1097" s="1">
        <v>42941</v>
      </c>
      <c r="B1097">
        <v>47.89</v>
      </c>
    </row>
    <row r="1098" spans="1:2" x14ac:dyDescent="0.2">
      <c r="A1098" s="1">
        <v>42940</v>
      </c>
      <c r="B1098">
        <v>46.34</v>
      </c>
    </row>
    <row r="1099" spans="1:2" x14ac:dyDescent="0.2">
      <c r="A1099" s="1">
        <v>42937</v>
      </c>
      <c r="B1099">
        <v>45.77</v>
      </c>
    </row>
    <row r="1100" spans="1:2" x14ac:dyDescent="0.2">
      <c r="A1100" s="1">
        <v>42936</v>
      </c>
      <c r="B1100">
        <v>46.79</v>
      </c>
    </row>
    <row r="1101" spans="1:2" x14ac:dyDescent="0.2">
      <c r="A1101" s="1">
        <v>42935</v>
      </c>
      <c r="B1101">
        <v>47.12</v>
      </c>
    </row>
    <row r="1102" spans="1:2" x14ac:dyDescent="0.2">
      <c r="A1102" s="1">
        <v>42934</v>
      </c>
      <c r="B1102">
        <v>46.4</v>
      </c>
    </row>
    <row r="1103" spans="1:2" x14ac:dyDescent="0.2">
      <c r="A1103" s="1">
        <v>42933</v>
      </c>
      <c r="B1103">
        <v>46.02</v>
      </c>
    </row>
    <row r="1104" spans="1:2" x14ac:dyDescent="0.2">
      <c r="A1104" s="1">
        <v>42930</v>
      </c>
      <c r="B1104">
        <v>46.54</v>
      </c>
    </row>
    <row r="1105" spans="1:2" x14ac:dyDescent="0.2">
      <c r="A1105" s="1">
        <v>42929</v>
      </c>
      <c r="B1105">
        <v>46.08</v>
      </c>
    </row>
    <row r="1106" spans="1:2" x14ac:dyDescent="0.2">
      <c r="A1106" s="1">
        <v>42928</v>
      </c>
      <c r="B1106">
        <v>45.49</v>
      </c>
    </row>
    <row r="1107" spans="1:2" x14ac:dyDescent="0.2">
      <c r="A1107" s="1">
        <v>42927</v>
      </c>
      <c r="B1107">
        <v>45.04</v>
      </c>
    </row>
    <row r="1108" spans="1:2" x14ac:dyDescent="0.2">
      <c r="A1108" s="1">
        <v>42926</v>
      </c>
      <c r="B1108">
        <v>44.4</v>
      </c>
    </row>
    <row r="1109" spans="1:2" x14ac:dyDescent="0.2">
      <c r="A1109" s="1">
        <v>42923</v>
      </c>
      <c r="B1109">
        <v>44.23</v>
      </c>
    </row>
    <row r="1110" spans="1:2" x14ac:dyDescent="0.2">
      <c r="A1110" s="1">
        <v>42922</v>
      </c>
      <c r="B1110">
        <v>45.52</v>
      </c>
    </row>
    <row r="1111" spans="1:2" x14ac:dyDescent="0.2">
      <c r="A1111" s="1">
        <v>42921</v>
      </c>
      <c r="B1111">
        <v>45.13</v>
      </c>
    </row>
    <row r="1112" spans="1:2" x14ac:dyDescent="0.2">
      <c r="A1112" s="1">
        <v>42919</v>
      </c>
      <c r="B1112">
        <v>47.07</v>
      </c>
    </row>
    <row r="1113" spans="1:2" x14ac:dyDescent="0.2">
      <c r="A1113" s="1">
        <v>42916</v>
      </c>
      <c r="B1113">
        <v>46.04</v>
      </c>
    </row>
    <row r="1114" spans="1:2" x14ac:dyDescent="0.2">
      <c r="A1114" s="1">
        <v>42915</v>
      </c>
      <c r="B1114">
        <v>44.93</v>
      </c>
    </row>
    <row r="1115" spans="1:2" x14ac:dyDescent="0.2">
      <c r="A1115" s="1">
        <v>42914</v>
      </c>
      <c r="B1115">
        <v>44.74</v>
      </c>
    </row>
    <row r="1116" spans="1:2" x14ac:dyDescent="0.2">
      <c r="A1116" s="1">
        <v>42913</v>
      </c>
      <c r="B1116">
        <v>44.24</v>
      </c>
    </row>
    <row r="1117" spans="1:2" x14ac:dyDescent="0.2">
      <c r="A1117" s="1">
        <v>42912</v>
      </c>
      <c r="B1117">
        <v>43.38</v>
      </c>
    </row>
    <row r="1118" spans="1:2" x14ac:dyDescent="0.2">
      <c r="A1118" s="1">
        <v>42909</v>
      </c>
      <c r="B1118">
        <v>43.01</v>
      </c>
    </row>
    <row r="1119" spans="1:2" x14ac:dyDescent="0.2">
      <c r="A1119" s="1">
        <v>42908</v>
      </c>
      <c r="B1119">
        <v>42.74</v>
      </c>
    </row>
    <row r="1120" spans="1:2" x14ac:dyDescent="0.2">
      <c r="A1120" s="1">
        <v>42907</v>
      </c>
      <c r="B1120">
        <v>42.53</v>
      </c>
    </row>
    <row r="1121" spans="1:2" x14ac:dyDescent="0.2">
      <c r="A1121" s="1">
        <v>42906</v>
      </c>
      <c r="B1121">
        <v>43.23</v>
      </c>
    </row>
    <row r="1122" spans="1:2" x14ac:dyDescent="0.2">
      <c r="A1122" s="1">
        <v>42905</v>
      </c>
      <c r="B1122">
        <v>44.2</v>
      </c>
    </row>
    <row r="1123" spans="1:2" x14ac:dyDescent="0.2">
      <c r="A1123" s="1">
        <v>42902</v>
      </c>
      <c r="B1123">
        <v>44.74</v>
      </c>
    </row>
    <row r="1124" spans="1:2" x14ac:dyDescent="0.2">
      <c r="A1124" s="1">
        <v>42901</v>
      </c>
      <c r="B1124">
        <v>44.46</v>
      </c>
    </row>
    <row r="1125" spans="1:2" x14ac:dyDescent="0.2">
      <c r="A1125" s="1">
        <v>42900</v>
      </c>
      <c r="B1125">
        <v>44.73</v>
      </c>
    </row>
    <row r="1126" spans="1:2" x14ac:dyDescent="0.2">
      <c r="A1126" s="1">
        <v>42899</v>
      </c>
      <c r="B1126">
        <v>46.46</v>
      </c>
    </row>
    <row r="1127" spans="1:2" x14ac:dyDescent="0.2">
      <c r="A1127" s="1">
        <v>42898</v>
      </c>
      <c r="B1127">
        <v>46.08</v>
      </c>
    </row>
    <row r="1128" spans="1:2" x14ac:dyDescent="0.2">
      <c r="A1128" s="1">
        <v>42895</v>
      </c>
      <c r="B1128">
        <v>45.83</v>
      </c>
    </row>
    <row r="1129" spans="1:2" x14ac:dyDescent="0.2">
      <c r="A1129" s="1">
        <v>42894</v>
      </c>
      <c r="B1129">
        <v>45.64</v>
      </c>
    </row>
    <row r="1130" spans="1:2" x14ac:dyDescent="0.2">
      <c r="A1130" s="1">
        <v>42893</v>
      </c>
      <c r="B1130">
        <v>45.72</v>
      </c>
    </row>
    <row r="1131" spans="1:2" x14ac:dyDescent="0.2">
      <c r="A1131" s="1">
        <v>42892</v>
      </c>
      <c r="B1131">
        <v>48.19</v>
      </c>
    </row>
    <row r="1132" spans="1:2" x14ac:dyDescent="0.2">
      <c r="A1132" s="1">
        <v>42891</v>
      </c>
      <c r="B1132">
        <v>47.4</v>
      </c>
    </row>
    <row r="1133" spans="1:2" x14ac:dyDescent="0.2">
      <c r="A1133" s="1">
        <v>42888</v>
      </c>
      <c r="B1133">
        <v>47.66</v>
      </c>
    </row>
    <row r="1134" spans="1:2" x14ac:dyDescent="0.2">
      <c r="A1134" s="1">
        <v>42887</v>
      </c>
      <c r="B1134">
        <v>48.36</v>
      </c>
    </row>
    <row r="1135" spans="1:2" x14ac:dyDescent="0.2">
      <c r="A1135" s="1">
        <v>42886</v>
      </c>
      <c r="B1135">
        <v>48.32</v>
      </c>
    </row>
    <row r="1136" spans="1:2" x14ac:dyDescent="0.2">
      <c r="A1136" s="1">
        <v>42885</v>
      </c>
      <c r="B1136">
        <v>49.66</v>
      </c>
    </row>
    <row r="1137" spans="1:2" x14ac:dyDescent="0.2">
      <c r="A1137" s="1">
        <v>42881</v>
      </c>
      <c r="B1137">
        <v>49.8</v>
      </c>
    </row>
    <row r="1138" spans="1:2" x14ac:dyDescent="0.2">
      <c r="A1138" s="1">
        <v>42880</v>
      </c>
      <c r="B1138">
        <v>48.9</v>
      </c>
    </row>
    <row r="1139" spans="1:2" x14ac:dyDescent="0.2">
      <c r="A1139" s="1">
        <v>42879</v>
      </c>
      <c r="B1139">
        <v>51.36</v>
      </c>
    </row>
    <row r="1140" spans="1:2" x14ac:dyDescent="0.2">
      <c r="A1140" s="1">
        <v>42878</v>
      </c>
      <c r="B1140">
        <v>51.47</v>
      </c>
    </row>
    <row r="1141" spans="1:2" x14ac:dyDescent="0.2">
      <c r="A1141" s="1">
        <v>42877</v>
      </c>
      <c r="B1141">
        <v>50.73</v>
      </c>
    </row>
    <row r="1142" spans="1:2" x14ac:dyDescent="0.2">
      <c r="A1142" s="1">
        <v>42874</v>
      </c>
      <c r="B1142">
        <v>50.33</v>
      </c>
    </row>
    <row r="1143" spans="1:2" x14ac:dyDescent="0.2">
      <c r="A1143" s="1">
        <v>42873</v>
      </c>
      <c r="B1143">
        <v>49.35</v>
      </c>
    </row>
    <row r="1144" spans="1:2" x14ac:dyDescent="0.2">
      <c r="A1144" s="1">
        <v>42872</v>
      </c>
      <c r="B1144">
        <v>49.07</v>
      </c>
    </row>
    <row r="1145" spans="1:2" x14ac:dyDescent="0.2">
      <c r="A1145" s="1">
        <v>42871</v>
      </c>
      <c r="B1145">
        <v>48.66</v>
      </c>
    </row>
    <row r="1146" spans="1:2" x14ac:dyDescent="0.2">
      <c r="A1146" s="1">
        <v>42870</v>
      </c>
      <c r="B1146">
        <v>48.85</v>
      </c>
    </row>
    <row r="1147" spans="1:2" x14ac:dyDescent="0.2">
      <c r="A1147" s="1">
        <v>42867</v>
      </c>
      <c r="B1147">
        <v>47.84</v>
      </c>
    </row>
    <row r="1148" spans="1:2" x14ac:dyDescent="0.2">
      <c r="A1148" s="1">
        <v>42866</v>
      </c>
      <c r="B1148">
        <v>47.83</v>
      </c>
    </row>
    <row r="1149" spans="1:2" x14ac:dyDescent="0.2">
      <c r="A1149" s="1">
        <v>42865</v>
      </c>
      <c r="B1149">
        <v>47.33</v>
      </c>
    </row>
    <row r="1150" spans="1:2" x14ac:dyDescent="0.2">
      <c r="A1150" s="1">
        <v>42864</v>
      </c>
      <c r="B1150">
        <v>45.88</v>
      </c>
    </row>
    <row r="1151" spans="1:2" x14ac:dyDescent="0.2">
      <c r="A1151" s="1">
        <v>42863</v>
      </c>
      <c r="B1151">
        <v>46.43</v>
      </c>
    </row>
    <row r="1152" spans="1:2" x14ac:dyDescent="0.2">
      <c r="A1152" s="1">
        <v>42860</v>
      </c>
      <c r="B1152">
        <v>46.22</v>
      </c>
    </row>
    <row r="1153" spans="1:2" x14ac:dyDescent="0.2">
      <c r="A1153" s="1">
        <v>42859</v>
      </c>
      <c r="B1153">
        <v>45.52</v>
      </c>
    </row>
    <row r="1154" spans="1:2" x14ac:dyDescent="0.2">
      <c r="A1154" s="1">
        <v>42858</v>
      </c>
      <c r="B1154">
        <v>47.82</v>
      </c>
    </row>
    <row r="1155" spans="1:2" x14ac:dyDescent="0.2">
      <c r="A1155" s="1">
        <v>42857</v>
      </c>
      <c r="B1155">
        <v>47.66</v>
      </c>
    </row>
    <row r="1156" spans="1:2" x14ac:dyDescent="0.2">
      <c r="A1156" s="1">
        <v>42856</v>
      </c>
      <c r="B1156">
        <v>48.84</v>
      </c>
    </row>
    <row r="1157" spans="1:2" x14ac:dyDescent="0.2">
      <c r="A1157" s="1">
        <v>42853</v>
      </c>
      <c r="B1157">
        <v>49.33</v>
      </c>
    </row>
    <row r="1158" spans="1:2" x14ac:dyDescent="0.2">
      <c r="A1158" s="1">
        <v>42852</v>
      </c>
      <c r="B1158">
        <v>48.97</v>
      </c>
    </row>
    <row r="1159" spans="1:2" x14ac:dyDescent="0.2">
      <c r="A1159" s="1">
        <v>42851</v>
      </c>
      <c r="B1159">
        <v>49.62</v>
      </c>
    </row>
    <row r="1160" spans="1:2" x14ac:dyDescent="0.2">
      <c r="A1160" s="1">
        <v>42850</v>
      </c>
      <c r="B1160">
        <v>49.56</v>
      </c>
    </row>
    <row r="1161" spans="1:2" x14ac:dyDescent="0.2">
      <c r="A1161" s="1">
        <v>42849</v>
      </c>
      <c r="B1161">
        <v>49.23</v>
      </c>
    </row>
    <row r="1162" spans="1:2" x14ac:dyDescent="0.2">
      <c r="A1162" s="1">
        <v>42846</v>
      </c>
      <c r="B1162">
        <v>49.62</v>
      </c>
    </row>
    <row r="1163" spans="1:2" x14ac:dyDescent="0.2">
      <c r="A1163" s="1">
        <v>42845</v>
      </c>
      <c r="B1163">
        <v>50.27</v>
      </c>
    </row>
    <row r="1164" spans="1:2" x14ac:dyDescent="0.2">
      <c r="A1164" s="1">
        <v>42844</v>
      </c>
      <c r="B1164">
        <v>50.44</v>
      </c>
    </row>
    <row r="1165" spans="1:2" x14ac:dyDescent="0.2">
      <c r="A1165" s="1">
        <v>42843</v>
      </c>
      <c r="B1165">
        <v>52.41</v>
      </c>
    </row>
    <row r="1166" spans="1:2" x14ac:dyDescent="0.2">
      <c r="A1166" s="1">
        <v>42842</v>
      </c>
      <c r="B1166">
        <v>52.65</v>
      </c>
    </row>
    <row r="1167" spans="1:2" x14ac:dyDescent="0.2">
      <c r="A1167" s="1">
        <v>42838</v>
      </c>
      <c r="B1167">
        <v>53.18</v>
      </c>
    </row>
    <row r="1168" spans="1:2" x14ac:dyDescent="0.2">
      <c r="A1168" s="1">
        <v>42837</v>
      </c>
      <c r="B1168">
        <v>53.11</v>
      </c>
    </row>
    <row r="1169" spans="1:2" x14ac:dyDescent="0.2">
      <c r="A1169" s="1">
        <v>42836</v>
      </c>
      <c r="B1169">
        <v>53.4</v>
      </c>
    </row>
    <row r="1170" spans="1:2" x14ac:dyDescent="0.2">
      <c r="A1170" s="1">
        <v>42835</v>
      </c>
      <c r="B1170">
        <v>53.08</v>
      </c>
    </row>
    <row r="1171" spans="1:2" x14ac:dyDescent="0.2">
      <c r="A1171" s="1">
        <v>42832</v>
      </c>
      <c r="B1171">
        <v>52.24</v>
      </c>
    </row>
    <row r="1172" spans="1:2" x14ac:dyDescent="0.2">
      <c r="A1172" s="1">
        <v>42831</v>
      </c>
      <c r="B1172">
        <v>51.7</v>
      </c>
    </row>
    <row r="1173" spans="1:2" x14ac:dyDescent="0.2">
      <c r="A1173" s="1">
        <v>42830</v>
      </c>
      <c r="B1173">
        <v>51.15</v>
      </c>
    </row>
    <row r="1174" spans="1:2" x14ac:dyDescent="0.2">
      <c r="A1174" s="1">
        <v>42829</v>
      </c>
      <c r="B1174">
        <v>51.03</v>
      </c>
    </row>
    <row r="1175" spans="1:2" x14ac:dyDescent="0.2">
      <c r="A1175" s="1">
        <v>42828</v>
      </c>
      <c r="B1175">
        <v>50.24</v>
      </c>
    </row>
    <row r="1176" spans="1:2" x14ac:dyDescent="0.2">
      <c r="A1176" s="1">
        <v>42825</v>
      </c>
      <c r="B1176">
        <v>50.6</v>
      </c>
    </row>
    <row r="1177" spans="1:2" x14ac:dyDescent="0.2">
      <c r="A1177" s="1">
        <v>42824</v>
      </c>
      <c r="B1177">
        <v>50.35</v>
      </c>
    </row>
    <row r="1178" spans="1:2" x14ac:dyDescent="0.2">
      <c r="A1178" s="1">
        <v>42823</v>
      </c>
      <c r="B1178">
        <v>49.51</v>
      </c>
    </row>
    <row r="1179" spans="1:2" x14ac:dyDescent="0.2">
      <c r="A1179" s="1">
        <v>42822</v>
      </c>
      <c r="B1179">
        <v>48.37</v>
      </c>
    </row>
    <row r="1180" spans="1:2" x14ac:dyDescent="0.2">
      <c r="A1180" s="1">
        <v>42821</v>
      </c>
      <c r="B1180">
        <v>47.73</v>
      </c>
    </row>
    <row r="1181" spans="1:2" x14ac:dyDescent="0.2">
      <c r="A1181" s="1">
        <v>42818</v>
      </c>
      <c r="B1181">
        <v>47.97</v>
      </c>
    </row>
    <row r="1182" spans="1:2" x14ac:dyDescent="0.2">
      <c r="A1182" s="1">
        <v>42817</v>
      </c>
      <c r="B1182">
        <v>47.7</v>
      </c>
    </row>
    <row r="1183" spans="1:2" x14ac:dyDescent="0.2">
      <c r="A1183" s="1">
        <v>42816</v>
      </c>
      <c r="B1183">
        <v>48.04</v>
      </c>
    </row>
    <row r="1184" spans="1:2" x14ac:dyDescent="0.2">
      <c r="A1184" s="1">
        <v>42815</v>
      </c>
      <c r="B1184">
        <v>47.34</v>
      </c>
    </row>
    <row r="1185" spans="1:2" x14ac:dyDescent="0.2">
      <c r="A1185" s="1">
        <v>42814</v>
      </c>
      <c r="B1185">
        <v>48.22</v>
      </c>
    </row>
    <row r="1186" spans="1:2" x14ac:dyDescent="0.2">
      <c r="A1186" s="1">
        <v>42811</v>
      </c>
      <c r="B1186">
        <v>48.78</v>
      </c>
    </row>
    <row r="1187" spans="1:2" x14ac:dyDescent="0.2">
      <c r="A1187" s="1">
        <v>42810</v>
      </c>
      <c r="B1187">
        <v>48.75</v>
      </c>
    </row>
    <row r="1188" spans="1:2" x14ac:dyDescent="0.2">
      <c r="A1188" s="1">
        <v>42809</v>
      </c>
      <c r="B1188">
        <v>48.86</v>
      </c>
    </row>
    <row r="1189" spans="1:2" x14ac:dyDescent="0.2">
      <c r="A1189" s="1">
        <v>42808</v>
      </c>
      <c r="B1189">
        <v>47.72</v>
      </c>
    </row>
    <row r="1190" spans="1:2" x14ac:dyDescent="0.2">
      <c r="A1190" s="1">
        <v>42807</v>
      </c>
      <c r="B1190">
        <v>48.4</v>
      </c>
    </row>
    <row r="1191" spans="1:2" x14ac:dyDescent="0.2">
      <c r="A1191" s="1">
        <v>42804</v>
      </c>
      <c r="B1191">
        <v>48.49</v>
      </c>
    </row>
    <row r="1192" spans="1:2" x14ac:dyDescent="0.2">
      <c r="A1192" s="1">
        <v>42803</v>
      </c>
      <c r="B1192">
        <v>49.28</v>
      </c>
    </row>
    <row r="1193" spans="1:2" x14ac:dyDescent="0.2">
      <c r="A1193" s="1">
        <v>42802</v>
      </c>
      <c r="B1193">
        <v>50.28</v>
      </c>
    </row>
    <row r="1194" spans="1:2" x14ac:dyDescent="0.2">
      <c r="A1194" s="1">
        <v>42801</v>
      </c>
      <c r="B1194">
        <v>53.14</v>
      </c>
    </row>
    <row r="1195" spans="1:2" x14ac:dyDescent="0.2">
      <c r="A1195" s="1">
        <v>42800</v>
      </c>
      <c r="B1195">
        <v>53.2</v>
      </c>
    </row>
    <row r="1196" spans="1:2" x14ac:dyDescent="0.2">
      <c r="A1196" s="1">
        <v>42797</v>
      </c>
      <c r="B1196">
        <v>53.33</v>
      </c>
    </row>
    <row r="1197" spans="1:2" x14ac:dyDescent="0.2">
      <c r="A1197" s="1">
        <v>42796</v>
      </c>
      <c r="B1197">
        <v>52.61</v>
      </c>
    </row>
    <row r="1198" spans="1:2" x14ac:dyDescent="0.2">
      <c r="A1198" s="1">
        <v>42795</v>
      </c>
      <c r="B1198">
        <v>53.83</v>
      </c>
    </row>
    <row r="1199" spans="1:2" x14ac:dyDescent="0.2">
      <c r="A1199" s="1">
        <v>42794</v>
      </c>
      <c r="B1199">
        <v>54.01</v>
      </c>
    </row>
    <row r="1200" spans="1:2" x14ac:dyDescent="0.2">
      <c r="A1200" s="1">
        <v>42793</v>
      </c>
      <c r="B1200">
        <v>54.05</v>
      </c>
    </row>
    <row r="1201" spans="1:2" x14ac:dyDescent="0.2">
      <c r="A1201" s="1">
        <v>42790</v>
      </c>
      <c r="B1201">
        <v>53.99</v>
      </c>
    </row>
    <row r="1202" spans="1:2" x14ac:dyDescent="0.2">
      <c r="A1202" s="1">
        <v>42789</v>
      </c>
      <c r="B1202">
        <v>54.45</v>
      </c>
    </row>
    <row r="1203" spans="1:2" x14ac:dyDescent="0.2">
      <c r="A1203" s="1">
        <v>42788</v>
      </c>
      <c r="B1203">
        <v>53.59</v>
      </c>
    </row>
    <row r="1204" spans="1:2" x14ac:dyDescent="0.2">
      <c r="A1204" s="1">
        <v>42787</v>
      </c>
      <c r="B1204">
        <v>54.06</v>
      </c>
    </row>
    <row r="1205" spans="1:2" x14ac:dyDescent="0.2">
      <c r="A1205" s="1">
        <v>42783</v>
      </c>
      <c r="B1205">
        <v>53.4</v>
      </c>
    </row>
    <row r="1206" spans="1:2" x14ac:dyDescent="0.2">
      <c r="A1206" s="1">
        <v>42782</v>
      </c>
      <c r="B1206">
        <v>53.36</v>
      </c>
    </row>
    <row r="1207" spans="1:2" x14ac:dyDescent="0.2">
      <c r="A1207" s="1">
        <v>42781</v>
      </c>
      <c r="B1207">
        <v>53.11</v>
      </c>
    </row>
    <row r="1208" spans="1:2" x14ac:dyDescent="0.2">
      <c r="A1208" s="1">
        <v>42780</v>
      </c>
      <c r="B1208">
        <v>53.2</v>
      </c>
    </row>
    <row r="1209" spans="1:2" x14ac:dyDescent="0.2">
      <c r="A1209" s="1">
        <v>42779</v>
      </c>
      <c r="B1209">
        <v>52.93</v>
      </c>
    </row>
    <row r="1210" spans="1:2" x14ac:dyDescent="0.2">
      <c r="A1210" s="1">
        <v>42776</v>
      </c>
      <c r="B1210">
        <v>53.86</v>
      </c>
    </row>
    <row r="1211" spans="1:2" x14ac:dyDescent="0.2">
      <c r="A1211" s="1">
        <v>42775</v>
      </c>
      <c r="B1211">
        <v>53</v>
      </c>
    </row>
    <row r="1212" spans="1:2" x14ac:dyDescent="0.2">
      <c r="A1212" s="1">
        <v>42774</v>
      </c>
      <c r="B1212">
        <v>52.34</v>
      </c>
    </row>
    <row r="1213" spans="1:2" x14ac:dyDescent="0.2">
      <c r="A1213" s="1">
        <v>42773</v>
      </c>
      <c r="B1213">
        <v>52.17</v>
      </c>
    </row>
    <row r="1214" spans="1:2" x14ac:dyDescent="0.2">
      <c r="A1214" s="1">
        <v>42772</v>
      </c>
      <c r="B1214">
        <v>53.01</v>
      </c>
    </row>
    <row r="1215" spans="1:2" x14ac:dyDescent="0.2">
      <c r="A1215" s="1">
        <v>42769</v>
      </c>
      <c r="B1215">
        <v>53.83</v>
      </c>
    </row>
    <row r="1216" spans="1:2" x14ac:dyDescent="0.2">
      <c r="A1216" s="1">
        <v>42768</v>
      </c>
      <c r="B1216">
        <v>53.54</v>
      </c>
    </row>
    <row r="1217" spans="1:2" x14ac:dyDescent="0.2">
      <c r="A1217" s="1">
        <v>42767</v>
      </c>
      <c r="B1217">
        <v>53.88</v>
      </c>
    </row>
    <row r="1218" spans="1:2" x14ac:dyDescent="0.2">
      <c r="A1218" s="1">
        <v>42766</v>
      </c>
      <c r="B1218">
        <v>52.81</v>
      </c>
    </row>
    <row r="1219" spans="1:2" x14ac:dyDescent="0.2">
      <c r="A1219" s="1">
        <v>42765</v>
      </c>
      <c r="B1219">
        <v>52.63</v>
      </c>
    </row>
    <row r="1220" spans="1:2" x14ac:dyDescent="0.2">
      <c r="A1220" s="1">
        <v>42762</v>
      </c>
      <c r="B1220">
        <v>53.17</v>
      </c>
    </row>
    <row r="1221" spans="1:2" x14ac:dyDescent="0.2">
      <c r="A1221" s="1">
        <v>42761</v>
      </c>
      <c r="B1221">
        <v>53.78</v>
      </c>
    </row>
    <row r="1222" spans="1:2" x14ac:dyDescent="0.2">
      <c r="A1222" s="1">
        <v>42760</v>
      </c>
      <c r="B1222">
        <v>52.75</v>
      </c>
    </row>
    <row r="1223" spans="1:2" x14ac:dyDescent="0.2">
      <c r="A1223" s="1">
        <v>42759</v>
      </c>
      <c r="B1223">
        <v>53.18</v>
      </c>
    </row>
    <row r="1224" spans="1:2" x14ac:dyDescent="0.2">
      <c r="A1224" s="1">
        <v>42758</v>
      </c>
      <c r="B1224">
        <v>52.75</v>
      </c>
    </row>
    <row r="1225" spans="1:2" x14ac:dyDescent="0.2">
      <c r="A1225" s="1">
        <v>42755</v>
      </c>
      <c r="B1225">
        <v>53.22</v>
      </c>
    </row>
    <row r="1226" spans="1:2" x14ac:dyDescent="0.2">
      <c r="A1226" s="1">
        <v>42754</v>
      </c>
      <c r="B1226">
        <v>51.37</v>
      </c>
    </row>
    <row r="1227" spans="1:2" x14ac:dyDescent="0.2">
      <c r="A1227" s="1">
        <v>42753</v>
      </c>
      <c r="B1227">
        <v>51.08</v>
      </c>
    </row>
    <row r="1228" spans="1:2" x14ac:dyDescent="0.2">
      <c r="A1228" s="1">
        <v>42752</v>
      </c>
      <c r="B1228">
        <v>52.48</v>
      </c>
    </row>
    <row r="1229" spans="1:2" x14ac:dyDescent="0.2">
      <c r="A1229" s="1">
        <v>42748</v>
      </c>
      <c r="B1229">
        <v>52.37</v>
      </c>
    </row>
    <row r="1230" spans="1:2" x14ac:dyDescent="0.2">
      <c r="A1230" s="1">
        <v>42747</v>
      </c>
      <c r="B1230">
        <v>53.01</v>
      </c>
    </row>
    <row r="1231" spans="1:2" x14ac:dyDescent="0.2">
      <c r="A1231" s="1">
        <v>42746</v>
      </c>
      <c r="B1231">
        <v>52.25</v>
      </c>
    </row>
    <row r="1232" spans="1:2" x14ac:dyDescent="0.2">
      <c r="A1232" s="1">
        <v>42745</v>
      </c>
      <c r="B1232">
        <v>50.82</v>
      </c>
    </row>
    <row r="1233" spans="1:2" x14ac:dyDescent="0.2">
      <c r="A1233" s="1">
        <v>42744</v>
      </c>
      <c r="B1233">
        <v>51.96</v>
      </c>
    </row>
    <row r="1234" spans="1:2" x14ac:dyDescent="0.2">
      <c r="A1234" s="1">
        <v>42741</v>
      </c>
      <c r="B1234">
        <v>53.99</v>
      </c>
    </row>
    <row r="1235" spans="1:2" x14ac:dyDescent="0.2">
      <c r="A1235" s="1">
        <v>42740</v>
      </c>
      <c r="B1235">
        <v>53.76</v>
      </c>
    </row>
    <row r="1236" spans="1:2" x14ac:dyDescent="0.2">
      <c r="A1236" s="1">
        <v>42739</v>
      </c>
      <c r="B1236">
        <v>53.26</v>
      </c>
    </row>
    <row r="1237" spans="1:2" x14ac:dyDescent="0.2">
      <c r="A1237" s="1">
        <v>42738</v>
      </c>
      <c r="B1237">
        <v>52.33</v>
      </c>
    </row>
    <row r="1238" spans="1:2" x14ac:dyDescent="0.2">
      <c r="A1238" s="1">
        <v>42734</v>
      </c>
      <c r="B1238">
        <v>53.72</v>
      </c>
    </row>
    <row r="1239" spans="1:2" x14ac:dyDescent="0.2">
      <c r="A1239" s="1">
        <v>42733</v>
      </c>
      <c r="B1239">
        <v>53.77</v>
      </c>
    </row>
    <row r="1240" spans="1:2" x14ac:dyDescent="0.2">
      <c r="A1240" s="1">
        <v>42732</v>
      </c>
      <c r="B1240">
        <v>54.06</v>
      </c>
    </row>
    <row r="1241" spans="1:2" x14ac:dyDescent="0.2">
      <c r="A1241" s="1">
        <v>42731</v>
      </c>
      <c r="B1241">
        <v>53.9</v>
      </c>
    </row>
    <row r="1242" spans="1:2" x14ac:dyDescent="0.2">
      <c r="A1242" s="1">
        <v>42727</v>
      </c>
      <c r="B1242">
        <v>53.02</v>
      </c>
    </row>
    <row r="1243" spans="1:2" x14ac:dyDescent="0.2">
      <c r="A1243" s="1">
        <v>42726</v>
      </c>
      <c r="B1243">
        <v>53.02</v>
      </c>
    </row>
    <row r="1244" spans="1:2" x14ac:dyDescent="0.2">
      <c r="A1244" s="1">
        <v>42725</v>
      </c>
      <c r="B1244">
        <v>52.49</v>
      </c>
    </row>
    <row r="1245" spans="1:2" x14ac:dyDescent="0.2">
      <c r="A1245" s="1">
        <v>42724</v>
      </c>
      <c r="B1245">
        <v>52.23</v>
      </c>
    </row>
    <row r="1246" spans="1:2" x14ac:dyDescent="0.2">
      <c r="A1246" s="1">
        <v>42723</v>
      </c>
      <c r="B1246">
        <v>52.12</v>
      </c>
    </row>
    <row r="1247" spans="1:2" x14ac:dyDescent="0.2">
      <c r="A1247" s="1">
        <v>42720</v>
      </c>
      <c r="B1247">
        <v>51.9</v>
      </c>
    </row>
    <row r="1248" spans="1:2" x14ac:dyDescent="0.2">
      <c r="A1248" s="1">
        <v>42719</v>
      </c>
      <c r="B1248">
        <v>50.9</v>
      </c>
    </row>
    <row r="1249" spans="1:2" x14ac:dyDescent="0.2">
      <c r="A1249" s="1">
        <v>42718</v>
      </c>
      <c r="B1249">
        <v>51.04</v>
      </c>
    </row>
    <row r="1250" spans="1:2" x14ac:dyDescent="0.2">
      <c r="A1250" s="1">
        <v>42717</v>
      </c>
      <c r="B1250">
        <v>52.98</v>
      </c>
    </row>
    <row r="1251" spans="1:2" x14ac:dyDescent="0.2">
      <c r="A1251" s="1">
        <v>42716</v>
      </c>
      <c r="B1251">
        <v>52.83</v>
      </c>
    </row>
    <row r="1252" spans="1:2" x14ac:dyDescent="0.2">
      <c r="A1252" s="1">
        <v>42713</v>
      </c>
      <c r="B1252">
        <v>51.5</v>
      </c>
    </row>
    <row r="1253" spans="1:2" x14ac:dyDescent="0.2">
      <c r="A1253" s="1">
        <v>42712</v>
      </c>
      <c r="B1253">
        <v>50.84</v>
      </c>
    </row>
    <row r="1254" spans="1:2" x14ac:dyDescent="0.2">
      <c r="A1254" s="1">
        <v>42711</v>
      </c>
      <c r="B1254">
        <v>49.77</v>
      </c>
    </row>
    <row r="1255" spans="1:2" x14ac:dyDescent="0.2">
      <c r="A1255" s="1">
        <v>42710</v>
      </c>
      <c r="B1255">
        <v>50.93</v>
      </c>
    </row>
    <row r="1256" spans="1:2" x14ac:dyDescent="0.2">
      <c r="A1256" s="1">
        <v>42709</v>
      </c>
      <c r="B1256">
        <v>51.79</v>
      </c>
    </row>
    <row r="1257" spans="1:2" x14ac:dyDescent="0.2">
      <c r="A1257" s="1">
        <v>42706</v>
      </c>
      <c r="B1257">
        <v>51.68</v>
      </c>
    </row>
    <row r="1258" spans="1:2" x14ac:dyDescent="0.2">
      <c r="A1258" s="1">
        <v>42705</v>
      </c>
      <c r="B1258">
        <v>51.06</v>
      </c>
    </row>
    <row r="1259" spans="1:2" x14ac:dyDescent="0.2">
      <c r="A1259" s="1">
        <v>42704</v>
      </c>
      <c r="B1259">
        <v>49.44</v>
      </c>
    </row>
    <row r="1260" spans="1:2" x14ac:dyDescent="0.2">
      <c r="A1260" s="1">
        <v>42703</v>
      </c>
      <c r="B1260">
        <v>45.23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0D94-7543-E040-B727-00E10B257C11}">
  <dimension ref="A1:Z291"/>
  <sheetViews>
    <sheetView tabSelected="1" workbookViewId="0">
      <selection activeCell="G7" sqref="G7"/>
    </sheetView>
  </sheetViews>
  <sheetFormatPr baseColWidth="10" defaultRowHeight="16" x14ac:dyDescent="0.2"/>
  <cols>
    <col min="1" max="1" width="10.1640625" bestFit="1" customWidth="1"/>
    <col min="2" max="2" width="10.5" bestFit="1" customWidth="1"/>
    <col min="6" max="6" width="13" style="7" bestFit="1" customWidth="1"/>
    <col min="7" max="9" width="13" bestFit="1" customWidth="1"/>
  </cols>
  <sheetData>
    <row r="1" spans="1:26" x14ac:dyDescent="0.2">
      <c r="A1" s="12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3" t="str">
        <f>"Return "&amp;B1</f>
        <v>Return Allegro</v>
      </c>
      <c r="G1" s="12" t="str">
        <f t="shared" ref="G1:I1" si="0">"Return "&amp;C1</f>
        <v>Return MSCI</v>
      </c>
      <c r="H1" s="12" t="str">
        <f t="shared" si="0"/>
        <v>Return Srebro</v>
      </c>
      <c r="I1" s="12" t="str">
        <f t="shared" si="0"/>
        <v>Return Ropa</v>
      </c>
    </row>
    <row r="2" spans="1:26" x14ac:dyDescent="0.2">
      <c r="A2" s="1">
        <v>44116</v>
      </c>
      <c r="B2">
        <v>70</v>
      </c>
      <c r="C2">
        <v>5143.5</v>
      </c>
      <c r="D2">
        <v>25.271000000000001</v>
      </c>
      <c r="E2">
        <f>VLOOKUP(A2,Arkusz8!oil,2,0)</f>
        <v>39.43</v>
      </c>
      <c r="F2" s="10" t="s">
        <v>7</v>
      </c>
      <c r="G2" s="11" t="s">
        <v>7</v>
      </c>
      <c r="H2" s="11" t="s">
        <v>7</v>
      </c>
      <c r="I2" s="11" t="s">
        <v>7</v>
      </c>
      <c r="K2" s="4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1">
        <v>44117</v>
      </c>
      <c r="B3">
        <v>80</v>
      </c>
      <c r="C3">
        <v>5167.5</v>
      </c>
      <c r="D3">
        <v>24.129000000000001</v>
      </c>
      <c r="E3">
        <f>VLOOKUP(A3,Arkusz8!oil,2,0)</f>
        <v>40.200000000000003</v>
      </c>
      <c r="F3" s="9">
        <v>0.13353139262452257</v>
      </c>
      <c r="G3" s="2">
        <v>4.6552309848385733E-3</v>
      </c>
      <c r="H3" s="2">
        <v>-4.6243056642835796E-2</v>
      </c>
      <c r="I3" s="2">
        <v>1.9340047735439705E-2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1">
        <v>44118</v>
      </c>
      <c r="B4">
        <v>75.959999999999994</v>
      </c>
      <c r="C4">
        <v>5135.5</v>
      </c>
      <c r="D4">
        <v>24.395</v>
      </c>
      <c r="E4">
        <f>VLOOKUP(A4,Arkusz8!oil,2,0)</f>
        <v>41.04</v>
      </c>
      <c r="F4" s="9">
        <v>-5.181974872979659E-2</v>
      </c>
      <c r="G4" s="2">
        <v>-6.2118029500643082E-3</v>
      </c>
      <c r="H4" s="2">
        <v>1.0963756677758917E-2</v>
      </c>
      <c r="I4" s="2">
        <v>2.0680205237538603E-2</v>
      </c>
      <c r="K4" s="5"/>
      <c r="L4" s="5"/>
      <c r="M4" s="5"/>
      <c r="N4" s="5"/>
      <c r="O4" s="6"/>
      <c r="P4" s="6"/>
      <c r="Q4" s="6"/>
      <c r="R4" s="6"/>
      <c r="S4" s="6"/>
      <c r="T4" s="5"/>
      <c r="U4" s="5"/>
      <c r="V4" s="5"/>
      <c r="W4" s="5"/>
      <c r="X4" s="5"/>
      <c r="Y4" s="5"/>
      <c r="Z4" s="5"/>
    </row>
    <row r="5" spans="1:26" x14ac:dyDescent="0.2">
      <c r="A5" s="1">
        <v>44119</v>
      </c>
      <c r="B5">
        <v>79.22</v>
      </c>
      <c r="C5">
        <v>5095</v>
      </c>
      <c r="D5">
        <v>24.224</v>
      </c>
      <c r="E5">
        <f>VLOOKUP(A5,Arkusz8!oil,2,0)</f>
        <v>40.96</v>
      </c>
      <c r="F5" s="9">
        <v>4.2021906249685499E-2</v>
      </c>
      <c r="G5" s="2">
        <v>-7.917542949033891E-3</v>
      </c>
      <c r="H5" s="2">
        <v>-7.0343160127621773E-3</v>
      </c>
      <c r="I5" s="2">
        <v>-1.9512201312616936E-3</v>
      </c>
      <c r="K5" s="5"/>
      <c r="L5" s="5"/>
      <c r="M5" s="5"/>
      <c r="N5" s="5"/>
      <c r="O5" s="3"/>
      <c r="P5" s="3"/>
      <c r="Q5" s="3"/>
      <c r="R5" s="3"/>
      <c r="S5" s="3"/>
      <c r="T5" s="5"/>
      <c r="U5" s="5"/>
      <c r="V5" s="5"/>
      <c r="W5" s="5"/>
      <c r="X5" s="5"/>
      <c r="Y5" s="5"/>
      <c r="Z5" s="5"/>
    </row>
    <row r="6" spans="1:26" x14ac:dyDescent="0.2">
      <c r="A6" s="1">
        <v>44120</v>
      </c>
      <c r="B6">
        <v>81.45</v>
      </c>
      <c r="C6">
        <v>5151.5</v>
      </c>
      <c r="D6">
        <v>24.405000000000001</v>
      </c>
      <c r="E6">
        <f>VLOOKUP(A6,Arkusz8!oil,2,0)</f>
        <v>40.880000000000003</v>
      </c>
      <c r="F6" s="9">
        <v>2.7760542854283574E-2</v>
      </c>
      <c r="G6" s="2">
        <v>1.1028267728297576E-2</v>
      </c>
      <c r="H6" s="2">
        <v>7.4441520840725977E-3</v>
      </c>
      <c r="I6" s="2">
        <v>-1.9550348358033506E-3</v>
      </c>
      <c r="K6" s="5"/>
      <c r="L6" s="5"/>
      <c r="M6" s="5"/>
      <c r="N6" s="5"/>
      <c r="O6" s="3"/>
      <c r="P6" s="3"/>
      <c r="Q6" s="3"/>
      <c r="R6" s="3"/>
      <c r="S6" s="3"/>
      <c r="T6" s="5"/>
      <c r="U6" s="5"/>
      <c r="V6" s="5"/>
      <c r="W6" s="5"/>
      <c r="X6" s="5"/>
      <c r="Y6" s="5"/>
      <c r="Z6" s="5"/>
    </row>
    <row r="7" spans="1:26" x14ac:dyDescent="0.2">
      <c r="A7" s="1">
        <v>44123</v>
      </c>
      <c r="B7">
        <v>83.4</v>
      </c>
      <c r="C7">
        <v>5102.5</v>
      </c>
      <c r="D7">
        <v>24.698</v>
      </c>
      <c r="E7">
        <f>VLOOKUP(A7,Arkusz8!oil,2,0)</f>
        <v>40.83</v>
      </c>
      <c r="F7" s="9">
        <v>2.3658974316646986E-2</v>
      </c>
      <c r="G7" s="2">
        <v>-9.557318701122865E-3</v>
      </c>
      <c r="H7" s="2">
        <v>1.1934239356519867E-2</v>
      </c>
      <c r="I7" s="2">
        <v>-1.2238405639646757E-3</v>
      </c>
      <c r="K7" s="5"/>
      <c r="L7" s="5"/>
      <c r="M7" s="5"/>
      <c r="N7" s="5"/>
      <c r="O7" s="3"/>
      <c r="P7" s="3"/>
      <c r="Q7" s="3"/>
      <c r="R7" s="3"/>
      <c r="S7" s="3"/>
      <c r="T7" s="5"/>
      <c r="U7" s="5"/>
      <c r="V7" s="5"/>
      <c r="W7" s="5"/>
      <c r="X7" s="5"/>
      <c r="Y7" s="5"/>
      <c r="Z7" s="5"/>
    </row>
    <row r="8" spans="1:26" x14ac:dyDescent="0.2">
      <c r="A8" s="1">
        <v>44124</v>
      </c>
      <c r="B8">
        <v>85</v>
      </c>
      <c r="C8">
        <v>5082</v>
      </c>
      <c r="D8">
        <v>24.98</v>
      </c>
      <c r="E8">
        <f>VLOOKUP(A8,Arkusz8!oil,2,0)</f>
        <v>41.46</v>
      </c>
      <c r="F8" s="9">
        <v>1.9002947125615264E-2</v>
      </c>
      <c r="G8" s="2">
        <v>-4.0257308038904724E-3</v>
      </c>
      <c r="H8" s="2">
        <v>1.135323600180092E-2</v>
      </c>
      <c r="I8" s="2">
        <v>1.531200167614912E-2</v>
      </c>
      <c r="K8" s="5"/>
      <c r="L8" s="5"/>
      <c r="M8" s="5"/>
      <c r="N8" s="5"/>
      <c r="O8" s="3"/>
      <c r="P8" s="3"/>
      <c r="Q8" s="3"/>
      <c r="R8" s="3"/>
      <c r="S8" s="3"/>
      <c r="T8" s="5"/>
      <c r="U8" s="5"/>
      <c r="V8" s="5"/>
      <c r="W8" s="5"/>
      <c r="X8" s="5"/>
      <c r="Y8" s="5"/>
      <c r="Z8" s="5"/>
    </row>
    <row r="9" spans="1:26" x14ac:dyDescent="0.2">
      <c r="A9" s="1">
        <v>44125</v>
      </c>
      <c r="B9">
        <v>84.17</v>
      </c>
      <c r="C9">
        <v>4999.5</v>
      </c>
      <c r="D9">
        <v>25.241</v>
      </c>
      <c r="E9">
        <f>VLOOKUP(A9,Arkusz8!oil,2,0)</f>
        <v>40.03</v>
      </c>
      <c r="F9" s="9">
        <v>-9.8126932668316808E-3</v>
      </c>
      <c r="G9" s="2">
        <v>-1.6366977464205359E-2</v>
      </c>
      <c r="H9" s="2">
        <v>1.0394151842090133E-2</v>
      </c>
      <c r="I9" s="2">
        <v>-3.5099934003151263E-2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1">
        <v>44126</v>
      </c>
      <c r="B10">
        <v>85.37</v>
      </c>
      <c r="C10">
        <v>5008</v>
      </c>
      <c r="D10">
        <v>24.709</v>
      </c>
      <c r="E10">
        <f>VLOOKUP(A10,Arkusz8!oil,2,0)</f>
        <v>40.64</v>
      </c>
      <c r="F10" s="9">
        <v>1.4156187798730367E-2</v>
      </c>
      <c r="G10" s="2">
        <v>1.6987263640303092E-3</v>
      </c>
      <c r="H10" s="2">
        <v>-2.1302106803481831E-2</v>
      </c>
      <c r="I10" s="2">
        <v>1.5123630265744214E-2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1">
        <v>44127</v>
      </c>
      <c r="B11">
        <v>89</v>
      </c>
      <c r="C11">
        <v>5051</v>
      </c>
      <c r="D11">
        <v>24.675000000000001</v>
      </c>
      <c r="E11">
        <f>VLOOKUP(A11,Arkusz8!oil,2,0)</f>
        <v>39.85</v>
      </c>
      <c r="F11" s="9">
        <v>4.1641618709924673E-2</v>
      </c>
      <c r="G11" s="2">
        <v>8.5496096881180188E-3</v>
      </c>
      <c r="H11" s="2">
        <v>-1.3769644164946845E-3</v>
      </c>
      <c r="I11" s="2">
        <v>-1.9630398034002426E-2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1">
        <v>44130</v>
      </c>
      <c r="B12">
        <v>91.7</v>
      </c>
      <c r="C12">
        <v>4980.5</v>
      </c>
      <c r="D12">
        <v>24.42</v>
      </c>
      <c r="E12">
        <f>VLOOKUP(A12,Arkusz8!oil,2,0)</f>
        <v>38.56</v>
      </c>
      <c r="F12" s="9">
        <v>2.9886009530279378E-2</v>
      </c>
      <c r="G12" s="2">
        <v>-1.4055955882832261E-2</v>
      </c>
      <c r="H12" s="2">
        <v>-1.038811663698661E-2</v>
      </c>
      <c r="I12" s="2">
        <v>-3.2906935493879186E-2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1">
        <v>44131</v>
      </c>
      <c r="B13">
        <v>94.64</v>
      </c>
      <c r="C13">
        <v>4953</v>
      </c>
      <c r="D13">
        <v>24.57</v>
      </c>
      <c r="E13">
        <f>VLOOKUP(A13,Arkusz8!oil,2,0)</f>
        <v>39.57</v>
      </c>
      <c r="F13" s="9">
        <v>3.1557840407712076E-2</v>
      </c>
      <c r="G13" s="2">
        <v>-5.5368339969826463E-3</v>
      </c>
      <c r="H13" s="2">
        <v>6.1237178505289839E-3</v>
      </c>
      <c r="I13" s="2">
        <v>2.5855785654987966E-2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1">
        <v>44132</v>
      </c>
      <c r="B14">
        <v>87.67</v>
      </c>
      <c r="C14">
        <v>4848</v>
      </c>
      <c r="D14">
        <v>23.359000000000002</v>
      </c>
      <c r="E14">
        <f>VLOOKUP(A14,Arkusz8!oil,2,0)</f>
        <v>37.39</v>
      </c>
      <c r="F14" s="9">
        <v>-7.6500454069637069E-2</v>
      </c>
      <c r="G14" s="2">
        <v>-2.142720483908736E-2</v>
      </c>
      <c r="H14" s="2">
        <v>-5.0543837708537459E-2</v>
      </c>
      <c r="I14" s="2">
        <v>-5.6667966408310518E-2</v>
      </c>
    </row>
    <row r="15" spans="1:26" x14ac:dyDescent="0.2">
      <c r="A15" s="1">
        <v>44133</v>
      </c>
      <c r="B15">
        <v>85.94</v>
      </c>
      <c r="C15">
        <v>4864.5</v>
      </c>
      <c r="D15">
        <v>23.36</v>
      </c>
      <c r="E15">
        <f>VLOOKUP(A15,Arkusz8!oil,2,0)</f>
        <v>36.17</v>
      </c>
      <c r="F15" s="9">
        <v>-1.9930387253645168E-2</v>
      </c>
      <c r="G15" s="2">
        <v>3.3976866663320018E-3</v>
      </c>
      <c r="H15" s="2">
        <v>4.2809135475841723E-5</v>
      </c>
      <c r="I15" s="2">
        <v>-3.3173243025015772E-2</v>
      </c>
    </row>
    <row r="16" spans="1:26" x14ac:dyDescent="0.2">
      <c r="A16" s="1">
        <v>44134</v>
      </c>
      <c r="B16">
        <v>80.45</v>
      </c>
      <c r="C16">
        <v>4810</v>
      </c>
      <c r="D16">
        <v>23.646000000000001</v>
      </c>
      <c r="E16">
        <f>VLOOKUP(A16,Arkusz8!oil,2,0)</f>
        <v>35.79</v>
      </c>
      <c r="F16" s="9">
        <v>-6.6013504908456727E-2</v>
      </c>
      <c r="G16" s="2">
        <v>-1.1266851315675527E-2</v>
      </c>
      <c r="H16" s="2">
        <v>1.2168809480895467E-2</v>
      </c>
      <c r="I16" s="2">
        <v>-1.0561521186072226E-2</v>
      </c>
    </row>
    <row r="17" spans="1:9" x14ac:dyDescent="0.2">
      <c r="A17" s="1">
        <v>44137</v>
      </c>
      <c r="B17">
        <v>84.17</v>
      </c>
      <c r="C17">
        <v>4893.5</v>
      </c>
      <c r="D17">
        <v>24.033000000000001</v>
      </c>
      <c r="E17">
        <f>VLOOKUP(A17,Arkusz8!oil,2,0)</f>
        <v>36.81</v>
      </c>
      <c r="F17" s="9">
        <v>4.5202689785092551E-2</v>
      </c>
      <c r="G17" s="2">
        <v>1.7210709766067402E-2</v>
      </c>
      <c r="H17" s="2">
        <v>1.6233918460167768E-2</v>
      </c>
      <c r="I17" s="2">
        <v>2.8101022612995429E-2</v>
      </c>
    </row>
    <row r="18" spans="1:9" x14ac:dyDescent="0.2">
      <c r="A18" s="1">
        <v>44138</v>
      </c>
      <c r="B18">
        <v>83.69</v>
      </c>
      <c r="C18">
        <v>4951</v>
      </c>
      <c r="D18">
        <v>24.334</v>
      </c>
      <c r="E18">
        <f>VLOOKUP(A18,Arkusz8!oil,2,0)</f>
        <v>37.659999999999997</v>
      </c>
      <c r="F18" s="9">
        <v>-5.7190671787020943E-3</v>
      </c>
      <c r="G18" s="2">
        <v>1.168178249554888E-2</v>
      </c>
      <c r="H18" s="2">
        <v>1.2446663464167883E-2</v>
      </c>
      <c r="I18" s="2">
        <v>2.282897583807646E-2</v>
      </c>
    </row>
    <row r="19" spans="1:9" x14ac:dyDescent="0.2">
      <c r="A19" s="1">
        <v>44139</v>
      </c>
      <c r="B19">
        <v>86.59</v>
      </c>
      <c r="C19">
        <v>5083.5</v>
      </c>
      <c r="D19">
        <v>23.893000000000001</v>
      </c>
      <c r="E19">
        <f>VLOOKUP(A19,Arkusz8!oil,2,0)</f>
        <v>39.15</v>
      </c>
      <c r="F19" s="9">
        <v>3.4064839414927203E-2</v>
      </c>
      <c r="G19" s="2">
        <v>2.6410424353792698E-2</v>
      </c>
      <c r="H19" s="2">
        <v>-1.8289020356863649E-2</v>
      </c>
      <c r="I19" s="2">
        <v>3.8801899207805871E-2</v>
      </c>
    </row>
    <row r="20" spans="1:9" x14ac:dyDescent="0.2">
      <c r="A20" s="1">
        <v>44140</v>
      </c>
      <c r="B20">
        <v>87.56</v>
      </c>
      <c r="C20">
        <v>5124.5</v>
      </c>
      <c r="D20">
        <v>25.190999999999999</v>
      </c>
      <c r="E20">
        <f>VLOOKUP(A20,Arkusz8!oil,2,0)</f>
        <v>38.79</v>
      </c>
      <c r="F20" s="9">
        <v>1.1139937194952413E-2</v>
      </c>
      <c r="G20" s="2">
        <v>8.0329585564018098E-3</v>
      </c>
      <c r="H20" s="2">
        <v>5.2901258861142206E-2</v>
      </c>
      <c r="I20" s="2">
        <v>-9.2379409849362489E-3</v>
      </c>
    </row>
    <row r="21" spans="1:9" x14ac:dyDescent="0.2">
      <c r="A21" s="1">
        <v>44141</v>
      </c>
      <c r="B21">
        <v>92.13</v>
      </c>
      <c r="C21">
        <v>5095.5</v>
      </c>
      <c r="D21">
        <v>25.661999999999999</v>
      </c>
      <c r="E21">
        <f>VLOOKUP(A21,Arkusz8!oil,2,0)</f>
        <v>37.14</v>
      </c>
      <c r="F21" s="9">
        <v>5.0876350466178333E-2</v>
      </c>
      <c r="G21" s="2">
        <v>-5.6751620028693862E-3</v>
      </c>
      <c r="H21" s="2">
        <v>1.8524510603290748E-2</v>
      </c>
      <c r="I21" s="2">
        <v>-4.3467925527316043E-2</v>
      </c>
    </row>
    <row r="22" spans="1:9" x14ac:dyDescent="0.2">
      <c r="A22" s="1">
        <v>44144</v>
      </c>
      <c r="B22">
        <v>90.61</v>
      </c>
      <c r="C22">
        <v>5260.5</v>
      </c>
      <c r="D22">
        <v>23.701000000000001</v>
      </c>
      <c r="E22">
        <f>VLOOKUP(A22,Arkusz8!oil,2,0)</f>
        <v>40.29</v>
      </c>
      <c r="F22" s="9">
        <v>-1.6636040886871355E-2</v>
      </c>
      <c r="G22" s="2">
        <v>3.186828197959423E-2</v>
      </c>
      <c r="H22" s="2">
        <v>-7.9494057129059742E-2</v>
      </c>
      <c r="I22" s="2">
        <v>8.1408743278696183E-2</v>
      </c>
    </row>
    <row r="23" spans="1:9" x14ac:dyDescent="0.2">
      <c r="A23" s="1">
        <v>44145</v>
      </c>
      <c r="B23">
        <v>82.75</v>
      </c>
      <c r="C23">
        <v>5157</v>
      </c>
      <c r="D23">
        <v>24.462</v>
      </c>
      <c r="E23">
        <f>VLOOKUP(A23,Arkusz8!oil,2,0)</f>
        <v>41.36</v>
      </c>
      <c r="F23" s="9">
        <v>-9.0740567976796985E-2</v>
      </c>
      <c r="G23" s="2">
        <v>-1.987106419738352E-2</v>
      </c>
      <c r="H23" s="2">
        <v>3.1603651721404419E-2</v>
      </c>
      <c r="I23" s="2">
        <v>2.6210930996917809E-2</v>
      </c>
    </row>
    <row r="24" spans="1:9" x14ac:dyDescent="0.2">
      <c r="A24" s="1">
        <v>44147</v>
      </c>
      <c r="B24">
        <v>79.5</v>
      </c>
      <c r="C24">
        <v>5215</v>
      </c>
      <c r="D24">
        <v>24.306000000000001</v>
      </c>
      <c r="E24">
        <f>VLOOKUP(A24,Arkusz8!oil,2,0)</f>
        <v>41.12</v>
      </c>
      <c r="F24" s="9">
        <v>-4.0066992596886071E-2</v>
      </c>
      <c r="G24" s="2">
        <v>1.1184073383913914E-2</v>
      </c>
      <c r="H24" s="2">
        <v>-6.397659616562754E-3</v>
      </c>
      <c r="I24" s="2">
        <v>-5.8196090532640415E-3</v>
      </c>
    </row>
    <row r="25" spans="1:9" x14ac:dyDescent="0.2">
      <c r="A25" s="1">
        <v>44148</v>
      </c>
      <c r="B25">
        <v>75.88</v>
      </c>
      <c r="C25">
        <v>5206.5</v>
      </c>
      <c r="D25">
        <v>24.774999999999999</v>
      </c>
      <c r="E25">
        <f>VLOOKUP(A25,Arkusz8!oil,2,0)</f>
        <v>40.130000000000003</v>
      </c>
      <c r="F25" s="9">
        <v>-4.6603876593472822E-2</v>
      </c>
      <c r="G25" s="2">
        <v>-1.6312434649221753E-3</v>
      </c>
      <c r="H25" s="2">
        <v>1.9111846767443163E-2</v>
      </c>
      <c r="I25" s="2">
        <v>-2.4370436868084225E-2</v>
      </c>
    </row>
    <row r="26" spans="1:9" x14ac:dyDescent="0.2">
      <c r="A26" s="1">
        <v>44151</v>
      </c>
      <c r="B26">
        <v>72.39</v>
      </c>
      <c r="C26">
        <v>5281</v>
      </c>
      <c r="D26">
        <v>24.802</v>
      </c>
      <c r="E26">
        <f>VLOOKUP(A26,Arkusz8!oil,2,0)</f>
        <v>41.34</v>
      </c>
      <c r="F26" s="9">
        <v>-4.7084976761763368E-2</v>
      </c>
      <c r="G26" s="2">
        <v>1.4207628736982478E-2</v>
      </c>
      <c r="H26" s="2">
        <v>1.089214864529053E-3</v>
      </c>
      <c r="I26" s="2">
        <v>2.9706369974796792E-2</v>
      </c>
    </row>
    <row r="27" spans="1:9" x14ac:dyDescent="0.2">
      <c r="A27" s="1">
        <v>44152</v>
      </c>
      <c r="B27">
        <v>67.89</v>
      </c>
      <c r="C27">
        <v>5251.5</v>
      </c>
      <c r="D27">
        <v>24.651</v>
      </c>
      <c r="E27">
        <f>VLOOKUP(A27,Arkusz8!oil,2,0)</f>
        <v>41.43</v>
      </c>
      <c r="F27" s="9">
        <v>-6.4179419991494374E-2</v>
      </c>
      <c r="G27" s="2">
        <v>-5.6017236441030828E-3</v>
      </c>
      <c r="H27" s="2">
        <v>-6.1068274634200606E-3</v>
      </c>
      <c r="I27" s="2">
        <v>2.1747018356880763E-3</v>
      </c>
    </row>
    <row r="28" spans="1:9" x14ac:dyDescent="0.2">
      <c r="A28" s="1">
        <v>44153</v>
      </c>
      <c r="B28">
        <v>67.3</v>
      </c>
      <c r="C28">
        <v>5249</v>
      </c>
      <c r="D28">
        <v>24.558</v>
      </c>
      <c r="E28">
        <f>VLOOKUP(A28,Arkusz8!oil,2,0)</f>
        <v>41.82</v>
      </c>
      <c r="F28" s="9">
        <v>-8.7285116628735906E-3</v>
      </c>
      <c r="G28" s="2">
        <v>-4.7616781053024714E-4</v>
      </c>
      <c r="H28" s="2">
        <v>-3.7798008788394949E-3</v>
      </c>
      <c r="I28" s="2">
        <v>9.369437911177168E-3</v>
      </c>
    </row>
    <row r="29" spans="1:9" x14ac:dyDescent="0.2">
      <c r="A29" s="1">
        <v>44154</v>
      </c>
      <c r="B29">
        <v>71.900000000000006</v>
      </c>
      <c r="C29">
        <v>5220.5</v>
      </c>
      <c r="D29">
        <v>24.164000000000001</v>
      </c>
      <c r="E29">
        <f>VLOOKUP(A29,Arkusz8!oil,2,0)</f>
        <v>41.74</v>
      </c>
      <c r="F29" s="9">
        <v>6.6116028076319069E-2</v>
      </c>
      <c r="G29" s="2">
        <v>-5.4443995221347651E-3</v>
      </c>
      <c r="H29" s="2">
        <v>-1.6173744461826029E-2</v>
      </c>
      <c r="I29" s="2">
        <v>-1.9147923514327521E-3</v>
      </c>
    </row>
    <row r="30" spans="1:9" x14ac:dyDescent="0.2">
      <c r="A30" s="1">
        <v>44155</v>
      </c>
      <c r="B30">
        <v>78.319999999999993</v>
      </c>
      <c r="C30">
        <v>5221</v>
      </c>
      <c r="D30">
        <v>24.491</v>
      </c>
      <c r="E30">
        <f>VLOOKUP(A30,Arkusz8!oil,2,0)</f>
        <v>42.15</v>
      </c>
      <c r="F30" s="9">
        <v>8.5526733495253693E-2</v>
      </c>
      <c r="G30" s="2">
        <v>9.5771680387353447E-5</v>
      </c>
      <c r="H30" s="2">
        <v>1.344178084699587E-2</v>
      </c>
      <c r="I30" s="2">
        <v>9.7747827988096028E-3</v>
      </c>
    </row>
    <row r="31" spans="1:9" x14ac:dyDescent="0.2">
      <c r="A31" s="1">
        <v>44158</v>
      </c>
      <c r="B31">
        <v>76.599999999999994</v>
      </c>
      <c r="C31">
        <v>5208</v>
      </c>
      <c r="D31">
        <v>23.757000000000001</v>
      </c>
      <c r="E31">
        <f>VLOOKUP(A31,Arkusz8!oil,2,0)</f>
        <v>43.06</v>
      </c>
      <c r="F31" s="9">
        <v>-2.2205921475709309E-2</v>
      </c>
      <c r="G31" s="2">
        <v>-2.493049522147176E-3</v>
      </c>
      <c r="H31" s="2">
        <v>-3.0428479227105645E-2</v>
      </c>
      <c r="I31" s="2">
        <v>2.1359807488352638E-2</v>
      </c>
    </row>
    <row r="32" spans="1:9" x14ac:dyDescent="0.2">
      <c r="A32" s="1">
        <v>44159</v>
      </c>
      <c r="B32">
        <v>78.27</v>
      </c>
      <c r="C32">
        <v>5273</v>
      </c>
      <c r="D32">
        <v>23.41</v>
      </c>
      <c r="E32">
        <f>VLOOKUP(A32,Arkusz8!oil,2,0)</f>
        <v>44.91</v>
      </c>
      <c r="F32" s="9">
        <v>2.1567311070201177E-2</v>
      </c>
      <c r="G32" s="2">
        <v>1.2403555642064554E-2</v>
      </c>
      <c r="H32" s="2">
        <v>-1.4713942393565724E-2</v>
      </c>
      <c r="I32" s="2">
        <v>4.2065995163429536E-2</v>
      </c>
    </row>
    <row r="33" spans="1:9" x14ac:dyDescent="0.2">
      <c r="A33" s="1">
        <v>44160</v>
      </c>
      <c r="B33">
        <v>79.34</v>
      </c>
      <c r="C33">
        <v>5258.5</v>
      </c>
      <c r="D33">
        <v>23.446000000000002</v>
      </c>
      <c r="E33">
        <f>VLOOKUP(A33,Arkusz8!oil,2,0)</f>
        <v>45.71</v>
      </c>
      <c r="F33" s="9">
        <v>1.3578027269437389E-2</v>
      </c>
      <c r="G33" s="2">
        <v>-2.7536455703866258E-3</v>
      </c>
      <c r="H33" s="2">
        <v>1.5366231468171595E-3</v>
      </c>
      <c r="I33" s="2">
        <v>1.7656605244006432E-2</v>
      </c>
    </row>
    <row r="34" spans="1:9" x14ac:dyDescent="0.2">
      <c r="A34" s="1">
        <v>44162</v>
      </c>
      <c r="B34">
        <v>75</v>
      </c>
      <c r="C34">
        <v>5317.5</v>
      </c>
      <c r="D34">
        <v>22.638999999999999</v>
      </c>
      <c r="E34">
        <f>VLOOKUP(A34,Arkusz8!oil,2,0)</f>
        <v>45.53</v>
      </c>
      <c r="F34" s="9">
        <v>-5.6254301549873716E-2</v>
      </c>
      <c r="G34" s="2">
        <v>1.1157453114309081E-2</v>
      </c>
      <c r="H34" s="2">
        <v>-3.5025821901467837E-2</v>
      </c>
      <c r="I34" s="2">
        <v>-3.9456429969623018E-3</v>
      </c>
    </row>
    <row r="35" spans="1:9" x14ac:dyDescent="0.2">
      <c r="A35" s="1">
        <v>44165</v>
      </c>
      <c r="B35">
        <v>77.069999999999993</v>
      </c>
      <c r="C35">
        <v>5242</v>
      </c>
      <c r="D35">
        <v>22.593</v>
      </c>
      <c r="E35">
        <f>VLOOKUP(A35,Arkusz8!oil,2,0)</f>
        <v>45.34</v>
      </c>
      <c r="F35" s="9">
        <v>2.7225986253591312E-2</v>
      </c>
      <c r="G35" s="2">
        <v>-1.4300163191040605E-2</v>
      </c>
      <c r="H35" s="2">
        <v>-2.0339589608443622E-3</v>
      </c>
      <c r="I35" s="2">
        <v>-4.1818042673077531E-3</v>
      </c>
    </row>
    <row r="36" spans="1:9" x14ac:dyDescent="0.2">
      <c r="A36" s="1">
        <v>44166</v>
      </c>
      <c r="B36">
        <v>75.010000000000005</v>
      </c>
      <c r="C36">
        <v>5303.5</v>
      </c>
      <c r="D36">
        <v>24.09</v>
      </c>
      <c r="E36">
        <f>VLOOKUP(A36,Arkusz8!oil,2,0)</f>
        <v>44.55</v>
      </c>
      <c r="F36" s="9">
        <v>-2.7092661808356823E-2</v>
      </c>
      <c r="G36" s="2">
        <v>1.1663875062173298E-2</v>
      </c>
      <c r="H36" s="2">
        <v>6.4156692839455548E-2</v>
      </c>
      <c r="I36" s="2">
        <v>-1.7577491162564712E-2</v>
      </c>
    </row>
    <row r="37" spans="1:9" x14ac:dyDescent="0.2">
      <c r="A37" s="1">
        <v>44167</v>
      </c>
      <c r="B37">
        <v>75.2</v>
      </c>
      <c r="C37">
        <v>5332</v>
      </c>
      <c r="D37">
        <v>24.08</v>
      </c>
      <c r="E37">
        <f>VLOOKUP(A37,Arkusz8!oil,2,0)</f>
        <v>45.28</v>
      </c>
      <c r="F37" s="9">
        <v>2.5297929742492406E-3</v>
      </c>
      <c r="G37" s="2">
        <v>5.359422353074325E-3</v>
      </c>
      <c r="H37" s="2">
        <v>-4.1519618615978344E-4</v>
      </c>
      <c r="I37" s="2">
        <v>1.6253279978109259E-2</v>
      </c>
    </row>
    <row r="38" spans="1:9" x14ac:dyDescent="0.2">
      <c r="A38" s="1">
        <v>44168</v>
      </c>
      <c r="B38">
        <v>74.8</v>
      </c>
      <c r="C38">
        <v>5300</v>
      </c>
      <c r="D38">
        <v>24.137</v>
      </c>
      <c r="E38">
        <f>VLOOKUP(A38,Arkusz8!oil,2,0)</f>
        <v>45.64</v>
      </c>
      <c r="F38" s="9">
        <v>-5.3333459753626168E-3</v>
      </c>
      <c r="G38" s="2">
        <v>-6.0195817583860393E-3</v>
      </c>
      <c r="H38" s="2">
        <v>2.3643124438424206E-3</v>
      </c>
      <c r="I38" s="2">
        <v>7.9190910989474523E-3</v>
      </c>
    </row>
    <row r="39" spans="1:9" x14ac:dyDescent="0.2">
      <c r="A39" s="1">
        <v>44169</v>
      </c>
      <c r="B39">
        <v>75.5</v>
      </c>
      <c r="C39">
        <v>5328</v>
      </c>
      <c r="D39">
        <v>24.253</v>
      </c>
      <c r="E39">
        <f>VLOOKUP(A39,Arkusz8!oil,2,0)</f>
        <v>46.26</v>
      </c>
      <c r="F39" s="9">
        <v>9.3147712745476081E-3</v>
      </c>
      <c r="G39" s="2">
        <v>5.2691126800118171E-3</v>
      </c>
      <c r="H39" s="2">
        <v>4.7943881876190064E-3</v>
      </c>
      <c r="I39" s="2">
        <v>1.3493131809418281E-2</v>
      </c>
    </row>
    <row r="40" spans="1:9" x14ac:dyDescent="0.2">
      <c r="A40" s="1">
        <v>44172</v>
      </c>
      <c r="B40">
        <v>74.45</v>
      </c>
      <c r="C40">
        <v>5376.5</v>
      </c>
      <c r="D40">
        <v>24.794</v>
      </c>
      <c r="E40">
        <f>VLOOKUP(A40,Arkusz8!oil,2,0)</f>
        <v>45.76</v>
      </c>
      <c r="F40" s="9">
        <v>-1.4004897124961009E-2</v>
      </c>
      <c r="G40" s="2">
        <v>9.0616716103560178E-3</v>
      </c>
      <c r="H40" s="2">
        <v>2.2061367343873525E-2</v>
      </c>
      <c r="I40" s="2">
        <v>-1.0867309731750624E-2</v>
      </c>
    </row>
    <row r="41" spans="1:9" x14ac:dyDescent="0.2">
      <c r="A41" s="1">
        <v>44173</v>
      </c>
      <c r="B41">
        <v>78.260000000000005</v>
      </c>
      <c r="C41">
        <v>5373</v>
      </c>
      <c r="D41">
        <v>24.736000000000001</v>
      </c>
      <c r="E41">
        <f>VLOOKUP(A41,Arkusz8!oil,2,0)</f>
        <v>45.6</v>
      </c>
      <c r="F41" s="9">
        <v>4.9908857652248367E-2</v>
      </c>
      <c r="G41" s="2">
        <v>-6.5119310175953135E-4</v>
      </c>
      <c r="H41" s="2">
        <v>-2.3420160109436142E-3</v>
      </c>
      <c r="I41" s="2">
        <v>-3.5026305512020003E-3</v>
      </c>
    </row>
    <row r="42" spans="1:9" x14ac:dyDescent="0.2">
      <c r="A42" s="1">
        <v>44174</v>
      </c>
      <c r="B42">
        <v>75.569999999999993</v>
      </c>
      <c r="C42">
        <v>5374.5</v>
      </c>
      <c r="D42">
        <v>23.99</v>
      </c>
      <c r="E42">
        <f>VLOOKUP(A42,Arkusz8!oil,2,0)</f>
        <v>45.52</v>
      </c>
      <c r="F42" s="9">
        <v>-3.4977237749638068E-2</v>
      </c>
      <c r="G42" s="2">
        <v>2.7913468429662056E-4</v>
      </c>
      <c r="H42" s="2">
        <v>-3.0622595553408381E-2</v>
      </c>
      <c r="I42" s="2">
        <v>-1.7559267022649199E-3</v>
      </c>
    </row>
    <row r="43" spans="1:9" x14ac:dyDescent="0.2">
      <c r="A43" s="1">
        <v>44175</v>
      </c>
      <c r="B43">
        <v>78.7</v>
      </c>
      <c r="C43">
        <v>5392.5</v>
      </c>
      <c r="D43">
        <v>24.094000000000001</v>
      </c>
      <c r="E43">
        <f>VLOOKUP(A43,Arkusz8!oil,2,0)</f>
        <v>46.78</v>
      </c>
      <c r="F43" s="9">
        <v>4.0583776390729125E-2</v>
      </c>
      <c r="G43" s="2">
        <v>3.3435528501931946E-3</v>
      </c>
      <c r="H43" s="2">
        <v>4.3257699930579138E-3</v>
      </c>
      <c r="I43" s="2">
        <v>2.7303971337957481E-2</v>
      </c>
    </row>
    <row r="44" spans="1:9" x14ac:dyDescent="0.2">
      <c r="A44" s="1">
        <v>44176</v>
      </c>
      <c r="B44">
        <v>79.8</v>
      </c>
      <c r="C44">
        <v>5381.5</v>
      </c>
      <c r="D44">
        <v>24.091999999999999</v>
      </c>
      <c r="E44">
        <f>VLOOKUP(A44,Arkusz8!oil,2,0)</f>
        <v>46.57</v>
      </c>
      <c r="F44" s="9">
        <v>1.3880349032405519E-2</v>
      </c>
      <c r="G44" s="2">
        <v>-2.0419535589584915E-3</v>
      </c>
      <c r="H44" s="2">
        <v>-8.3011663186483494E-5</v>
      </c>
      <c r="I44" s="2">
        <v>-4.4992041617471492E-3</v>
      </c>
    </row>
    <row r="45" spans="1:9" x14ac:dyDescent="0.2">
      <c r="A45" s="1">
        <v>44179</v>
      </c>
      <c r="B45">
        <v>83.65</v>
      </c>
      <c r="C45">
        <v>5385</v>
      </c>
      <c r="D45">
        <v>24.047000000000001</v>
      </c>
      <c r="E45">
        <f>VLOOKUP(A45,Arkusz8!oil,2,0)</f>
        <v>46.99</v>
      </c>
      <c r="F45" s="9">
        <v>4.7117922977069931E-2</v>
      </c>
      <c r="G45" s="2">
        <v>6.5016488613607376E-4</v>
      </c>
      <c r="H45" s="2">
        <v>-1.8695865351408894E-3</v>
      </c>
      <c r="I45" s="2">
        <v>8.9782561204385016E-3</v>
      </c>
    </row>
    <row r="46" spans="1:9" x14ac:dyDescent="0.2">
      <c r="A46" s="1">
        <v>44180</v>
      </c>
      <c r="B46">
        <v>84.92</v>
      </c>
      <c r="C46">
        <v>5336.5</v>
      </c>
      <c r="D46">
        <v>24.643999999999998</v>
      </c>
      <c r="E46">
        <f>VLOOKUP(A46,Arkusz8!oil,2,0)</f>
        <v>47.62</v>
      </c>
      <c r="F46" s="9">
        <v>1.5068209402222277E-2</v>
      </c>
      <c r="G46" s="2">
        <v>-9.0473032364692361E-3</v>
      </c>
      <c r="H46" s="2">
        <v>2.4523214505990432E-2</v>
      </c>
      <c r="I46" s="2">
        <v>1.3318027943992367E-2</v>
      </c>
    </row>
    <row r="47" spans="1:9" x14ac:dyDescent="0.2">
      <c r="A47" s="1">
        <v>44181</v>
      </c>
      <c r="B47">
        <v>85</v>
      </c>
      <c r="C47">
        <v>5359</v>
      </c>
      <c r="D47">
        <v>25.052</v>
      </c>
      <c r="E47">
        <f>VLOOKUP(A47,Arkusz8!oil,2,0)</f>
        <v>47.82</v>
      </c>
      <c r="F47" s="9">
        <v>9.4161965526105102E-4</v>
      </c>
      <c r="G47" s="2">
        <v>4.2073831408305932E-3</v>
      </c>
      <c r="H47" s="2">
        <v>1.6420201510842277E-2</v>
      </c>
      <c r="I47" s="2">
        <v>4.1911209714621091E-3</v>
      </c>
    </row>
    <row r="48" spans="1:9" x14ac:dyDescent="0.2">
      <c r="A48" s="1">
        <v>44182</v>
      </c>
      <c r="B48">
        <v>85.95</v>
      </c>
      <c r="C48">
        <v>5350</v>
      </c>
      <c r="D48">
        <v>26.181000000000001</v>
      </c>
      <c r="E48">
        <f>VLOOKUP(A48,Arkusz8!oil,2,0)</f>
        <v>48.36</v>
      </c>
      <c r="F48" s="9">
        <v>1.1114475338541856E-2</v>
      </c>
      <c r="G48" s="2">
        <v>-1.6808296047980001E-3</v>
      </c>
      <c r="H48" s="2">
        <v>4.4080292186117552E-2</v>
      </c>
      <c r="I48" s="2">
        <v>1.1229063716413287E-2</v>
      </c>
    </row>
    <row r="49" spans="1:9" x14ac:dyDescent="0.2">
      <c r="A49" s="1">
        <v>44183</v>
      </c>
      <c r="B49">
        <v>86.1</v>
      </c>
      <c r="C49">
        <v>5370.5</v>
      </c>
      <c r="D49">
        <v>26.033000000000001</v>
      </c>
      <c r="E49">
        <f>VLOOKUP(A49,Arkusz8!oil,2,0)</f>
        <v>49.1</v>
      </c>
      <c r="F49" s="9">
        <v>1.7436796048268374E-3</v>
      </c>
      <c r="G49" s="2">
        <v>3.8244531480493963E-3</v>
      </c>
      <c r="H49" s="2">
        <v>-5.6689928510376989E-3</v>
      </c>
      <c r="I49" s="2">
        <v>1.5186009053883058E-2</v>
      </c>
    </row>
    <row r="50" spans="1:9" x14ac:dyDescent="0.2">
      <c r="A50" s="1">
        <v>44186</v>
      </c>
      <c r="B50">
        <v>81.05</v>
      </c>
      <c r="C50">
        <v>5365</v>
      </c>
      <c r="D50">
        <v>26.379000000000001</v>
      </c>
      <c r="E50">
        <f>VLOOKUP(A50,Arkusz8!oil,2,0)</f>
        <v>47.74</v>
      </c>
      <c r="F50" s="9">
        <v>-6.0443163251999964E-2</v>
      </c>
      <c r="G50" s="2">
        <v>-1.0246379733028642E-3</v>
      </c>
      <c r="H50" s="2">
        <v>1.3203275066728493E-2</v>
      </c>
      <c r="I50" s="2">
        <v>-2.8089413889790853E-2</v>
      </c>
    </row>
    <row r="51" spans="1:9" x14ac:dyDescent="0.2">
      <c r="A51" s="1">
        <v>44187</v>
      </c>
      <c r="B51">
        <v>83.04</v>
      </c>
      <c r="C51">
        <v>5406</v>
      </c>
      <c r="D51">
        <v>25.535</v>
      </c>
      <c r="E51">
        <f>VLOOKUP(A51,Arkusz8!oil,2,0)</f>
        <v>47.02</v>
      </c>
      <c r="F51" s="9">
        <v>2.4256171235893419E-2</v>
      </c>
      <c r="G51" s="2">
        <v>7.6130717715940065E-3</v>
      </c>
      <c r="H51" s="2">
        <v>-3.2518178965367593E-2</v>
      </c>
      <c r="I51" s="2">
        <v>-1.5196577798760538E-2</v>
      </c>
    </row>
    <row r="52" spans="1:9" x14ac:dyDescent="0.2">
      <c r="A52" s="1">
        <v>44188</v>
      </c>
      <c r="B52">
        <v>85.69</v>
      </c>
      <c r="C52">
        <v>5368</v>
      </c>
      <c r="D52">
        <v>25.920999999999999</v>
      </c>
      <c r="E52">
        <f>VLOOKUP(A52,Arkusz8!oil,2,0)</f>
        <v>48.12</v>
      </c>
      <c r="F52" s="9">
        <v>3.1413713263448904E-2</v>
      </c>
      <c r="G52" s="2">
        <v>-7.0540481848752386E-3</v>
      </c>
      <c r="H52" s="2">
        <v>1.5003390887181733E-2</v>
      </c>
      <c r="I52" s="2">
        <v>2.3124847994554512E-2</v>
      </c>
    </row>
    <row r="53" spans="1:9" x14ac:dyDescent="0.2">
      <c r="A53" s="1">
        <v>44194</v>
      </c>
      <c r="B53">
        <v>85.96</v>
      </c>
      <c r="C53">
        <v>5424</v>
      </c>
      <c r="D53">
        <v>26.216999999999999</v>
      </c>
      <c r="E53">
        <f>VLOOKUP(A53,Arkusz8!oil,2,0)</f>
        <v>48</v>
      </c>
      <c r="F53" s="9">
        <v>3.1459390932822673E-3</v>
      </c>
      <c r="G53" s="2">
        <v>1.0378150968713688E-2</v>
      </c>
      <c r="H53" s="2">
        <v>1.1354604326728048E-2</v>
      </c>
      <c r="I53" s="2">
        <v>-2.4968801985871545E-3</v>
      </c>
    </row>
    <row r="54" spans="1:9" x14ac:dyDescent="0.2">
      <c r="A54" s="1">
        <v>44195</v>
      </c>
      <c r="B54">
        <v>84.7</v>
      </c>
      <c r="C54">
        <v>5390.5</v>
      </c>
      <c r="D54">
        <v>26.573</v>
      </c>
      <c r="E54">
        <f>VLOOKUP(A54,Arkusz8!oil,2,0)</f>
        <v>48.4</v>
      </c>
      <c r="F54" s="9">
        <v>-1.4766470116300895E-2</v>
      </c>
      <c r="G54" s="2">
        <v>-6.1954056410589197E-3</v>
      </c>
      <c r="H54" s="2">
        <v>1.3487607380629252E-2</v>
      </c>
      <c r="I54" s="2">
        <v>8.2988028146950641E-3</v>
      </c>
    </row>
    <row r="55" spans="1:9" x14ac:dyDescent="0.2">
      <c r="A55" s="1">
        <v>44200</v>
      </c>
      <c r="B55">
        <v>84.4</v>
      </c>
      <c r="C55">
        <v>5357.5</v>
      </c>
      <c r="D55">
        <v>27.364000000000001</v>
      </c>
      <c r="E55">
        <f>VLOOKUP(A55,Arkusz8!oil,2,0)</f>
        <v>47.62</v>
      </c>
      <c r="F55" s="9">
        <v>-3.5482000560972189E-3</v>
      </c>
      <c r="G55" s="2">
        <v>-6.1406966314405164E-3</v>
      </c>
      <c r="H55" s="2">
        <v>2.9332618204605442E-2</v>
      </c>
      <c r="I55" s="2">
        <v>-1.6246972663869371E-2</v>
      </c>
    </row>
    <row r="56" spans="1:9" x14ac:dyDescent="0.2">
      <c r="A56" s="1">
        <v>44201</v>
      </c>
      <c r="B56">
        <v>85.99</v>
      </c>
      <c r="C56">
        <v>5355</v>
      </c>
      <c r="D56">
        <v>27.64</v>
      </c>
      <c r="E56">
        <f>VLOOKUP(A56,Arkusz8!oil,2,0)</f>
        <v>49.93</v>
      </c>
      <c r="F56" s="9">
        <v>1.8663608820893515E-2</v>
      </c>
      <c r="G56" s="2">
        <v>-4.6674446588294014E-4</v>
      </c>
      <c r="H56" s="2">
        <v>1.0035718000717486E-2</v>
      </c>
      <c r="I56" s="2">
        <v>4.7369183453801325E-2</v>
      </c>
    </row>
    <row r="57" spans="1:9" x14ac:dyDescent="0.2">
      <c r="A57" s="1">
        <v>44203</v>
      </c>
      <c r="B57">
        <v>82.93</v>
      </c>
      <c r="C57">
        <v>5497</v>
      </c>
      <c r="D57">
        <v>27.260999999999999</v>
      </c>
      <c r="E57">
        <f>VLOOKUP(A57,Arkusz8!oil,2,0)</f>
        <v>50.83</v>
      </c>
      <c r="F57" s="9">
        <v>-3.6234131959692606E-2</v>
      </c>
      <c r="G57" s="2">
        <v>2.6171784978811122E-2</v>
      </c>
      <c r="H57" s="2">
        <v>-1.3806889518149569E-2</v>
      </c>
      <c r="I57" s="2">
        <v>1.7864706946293187E-2</v>
      </c>
    </row>
    <row r="58" spans="1:9" x14ac:dyDescent="0.2">
      <c r="A58" s="1">
        <v>44204</v>
      </c>
      <c r="B58">
        <v>80.59</v>
      </c>
      <c r="C58">
        <v>5515</v>
      </c>
      <c r="D58">
        <v>24.637</v>
      </c>
      <c r="E58">
        <f>VLOOKUP(A58,Arkusz8!oil,2,0)</f>
        <v>52.24</v>
      </c>
      <c r="F58" s="9">
        <v>-2.8622306126692445E-2</v>
      </c>
      <c r="G58" s="2">
        <v>3.2691638269424332E-3</v>
      </c>
      <c r="H58" s="2">
        <v>-0.10120773137528206</v>
      </c>
      <c r="I58" s="2">
        <v>2.7361753509364491E-2</v>
      </c>
    </row>
    <row r="59" spans="1:9" x14ac:dyDescent="0.2">
      <c r="A59" s="1">
        <v>44207</v>
      </c>
      <c r="B59">
        <v>80.5</v>
      </c>
      <c r="C59">
        <v>5527</v>
      </c>
      <c r="D59">
        <v>24.984999999999999</v>
      </c>
      <c r="E59">
        <f>VLOOKUP(A59,Arkusz8!oil,2,0)</f>
        <v>52.25</v>
      </c>
      <c r="F59" s="9">
        <v>-1.1173879119023269E-3</v>
      </c>
      <c r="G59" s="2">
        <v>2.173520145660099E-3</v>
      </c>
      <c r="H59" s="2">
        <v>1.4026266790130705E-2</v>
      </c>
      <c r="I59" s="2">
        <v>1.9140587674475068E-4</v>
      </c>
    </row>
    <row r="60" spans="1:9" x14ac:dyDescent="0.2">
      <c r="A60" s="1">
        <v>44208</v>
      </c>
      <c r="B60">
        <v>80</v>
      </c>
      <c r="C60">
        <v>5470</v>
      </c>
      <c r="D60">
        <v>25.434999999999999</v>
      </c>
      <c r="E60">
        <f>VLOOKUP(A60,Arkusz8!oil,2,0)</f>
        <v>53.21</v>
      </c>
      <c r="F60" s="9">
        <v>-6.2305497506360864E-3</v>
      </c>
      <c r="G60" s="2">
        <v>-1.0366556417236111E-2</v>
      </c>
      <c r="H60" s="2">
        <v>1.7850533478559874E-2</v>
      </c>
      <c r="I60" s="2">
        <v>1.8206457763357567E-2</v>
      </c>
    </row>
    <row r="61" spans="1:9" x14ac:dyDescent="0.2">
      <c r="A61" s="1">
        <v>44209</v>
      </c>
      <c r="B61">
        <v>78.400000000000006</v>
      </c>
      <c r="C61">
        <v>5479</v>
      </c>
      <c r="D61">
        <v>25.571999999999999</v>
      </c>
      <c r="E61">
        <f>VLOOKUP(A61,Arkusz8!oil,2,0)</f>
        <v>52.91</v>
      </c>
      <c r="F61" s="9">
        <v>-2.0202707317519355E-2</v>
      </c>
      <c r="G61" s="2">
        <v>1.6439861223887275E-3</v>
      </c>
      <c r="H61" s="2">
        <v>5.3718246297520603E-3</v>
      </c>
      <c r="I61" s="2">
        <v>-5.6539916922376792E-3</v>
      </c>
    </row>
    <row r="62" spans="1:9" x14ac:dyDescent="0.2">
      <c r="A62" s="1">
        <v>44210</v>
      </c>
      <c r="B62">
        <v>78.48</v>
      </c>
      <c r="C62">
        <v>5478.5</v>
      </c>
      <c r="D62">
        <v>25.802</v>
      </c>
      <c r="E62">
        <f>VLOOKUP(A62,Arkusz8!oil,2,0)</f>
        <v>53.57</v>
      </c>
      <c r="F62" s="9">
        <v>1.0198879007453808E-3</v>
      </c>
      <c r="G62" s="2">
        <v>-9.1261692967791946E-5</v>
      </c>
      <c r="H62" s="2">
        <v>8.9540053984643684E-3</v>
      </c>
      <c r="I62" s="2">
        <v>1.239685297682872E-2</v>
      </c>
    </row>
    <row r="63" spans="1:9" x14ac:dyDescent="0.2">
      <c r="A63" s="1">
        <v>44211</v>
      </c>
      <c r="B63">
        <v>76.75</v>
      </c>
      <c r="C63">
        <v>5450</v>
      </c>
      <c r="D63">
        <v>24.866</v>
      </c>
      <c r="E63">
        <f>VLOOKUP(A63,Arkusz8!oil,2,0)</f>
        <v>52.36</v>
      </c>
      <c r="F63" s="9">
        <v>-2.2290428789801184E-2</v>
      </c>
      <c r="G63" s="2">
        <v>-5.2157321881581903E-3</v>
      </c>
      <c r="H63" s="2">
        <v>-3.6950599772199062E-2</v>
      </c>
      <c r="I63" s="2">
        <v>-2.2846268851169846E-2</v>
      </c>
    </row>
    <row r="64" spans="1:9" x14ac:dyDescent="0.2">
      <c r="A64" s="1">
        <v>44215</v>
      </c>
      <c r="B64">
        <v>75</v>
      </c>
      <c r="C64">
        <v>5457.5</v>
      </c>
      <c r="D64">
        <v>25.32</v>
      </c>
      <c r="E64">
        <f>VLOOKUP(A64,Arkusz8!oil,2,0)</f>
        <v>52.98</v>
      </c>
      <c r="F64" s="9">
        <v>-2.3065272930996104E-2</v>
      </c>
      <c r="G64" s="2">
        <v>1.3752007668091596E-3</v>
      </c>
      <c r="H64" s="2">
        <v>1.8093188745229728E-2</v>
      </c>
      <c r="I64" s="2">
        <v>1.1771542802224325E-2</v>
      </c>
    </row>
    <row r="65" spans="1:9" x14ac:dyDescent="0.2">
      <c r="A65" s="1">
        <v>44216</v>
      </c>
      <c r="B65">
        <v>73.650000000000006</v>
      </c>
      <c r="C65">
        <v>5506.5</v>
      </c>
      <c r="D65">
        <v>25.765999999999998</v>
      </c>
      <c r="E65">
        <f>VLOOKUP(A65,Arkusz8!oil,2,0)</f>
        <v>53.24</v>
      </c>
      <c r="F65" s="9">
        <v>-1.8163970627671066E-2</v>
      </c>
      <c r="G65" s="2">
        <v>8.9384031808997476E-3</v>
      </c>
      <c r="H65" s="2">
        <v>1.7461196093357386E-2</v>
      </c>
      <c r="I65" s="2">
        <v>4.8955096829872875E-3</v>
      </c>
    </row>
    <row r="66" spans="1:9" x14ac:dyDescent="0.2">
      <c r="A66" s="1">
        <v>44217</v>
      </c>
      <c r="B66">
        <v>73.13</v>
      </c>
      <c r="C66">
        <v>5494.5</v>
      </c>
      <c r="D66">
        <v>25.853999999999999</v>
      </c>
      <c r="E66">
        <f>VLOOKUP(A66,Arkusz8!oil,2,0)</f>
        <v>53.13</v>
      </c>
      <c r="F66" s="9">
        <v>-7.0854636257796401E-3</v>
      </c>
      <c r="G66" s="2">
        <v>-2.1816207180199139E-3</v>
      </c>
      <c r="H66" s="2">
        <v>3.4095344924229922E-3</v>
      </c>
      <c r="I66" s="2">
        <v>-2.0682530640589573E-3</v>
      </c>
    </row>
    <row r="67" spans="1:9" x14ac:dyDescent="0.2">
      <c r="A67" s="1">
        <v>44218</v>
      </c>
      <c r="B67">
        <v>72.7</v>
      </c>
      <c r="C67">
        <v>5491</v>
      </c>
      <c r="D67">
        <v>25.556000000000001</v>
      </c>
      <c r="E67">
        <f>VLOOKUP(A67,Arkusz8!oil,2,0)</f>
        <v>52.27</v>
      </c>
      <c r="F67" s="9">
        <v>-5.8972947433860385E-3</v>
      </c>
      <c r="G67" s="2">
        <v>-6.3720360810616886E-4</v>
      </c>
      <c r="H67" s="2">
        <v>-1.1593205121659064E-2</v>
      </c>
      <c r="I67" s="2">
        <v>-1.6319147738021397E-2</v>
      </c>
    </row>
    <row r="68" spans="1:9" x14ac:dyDescent="0.2">
      <c r="A68" s="1">
        <v>44221</v>
      </c>
      <c r="B68">
        <v>70.650000000000006</v>
      </c>
      <c r="C68">
        <v>5466</v>
      </c>
      <c r="D68">
        <v>25.484000000000002</v>
      </c>
      <c r="E68">
        <f>VLOOKUP(A68,Arkusz8!oil,2,0)</f>
        <v>52.77</v>
      </c>
      <c r="F68" s="9">
        <v>-2.8603275408937184E-2</v>
      </c>
      <c r="G68" s="2">
        <v>-4.5633007908592923E-3</v>
      </c>
      <c r="H68" s="2">
        <v>-2.8213184858550673E-3</v>
      </c>
      <c r="I68" s="2">
        <v>9.5202546927461197E-3</v>
      </c>
    </row>
    <row r="69" spans="1:9" x14ac:dyDescent="0.2">
      <c r="A69" s="1">
        <v>44222</v>
      </c>
      <c r="B69">
        <v>74.98</v>
      </c>
      <c r="C69">
        <v>5477</v>
      </c>
      <c r="D69">
        <v>25.538</v>
      </c>
      <c r="E69">
        <f>VLOOKUP(A69,Arkusz8!oil,2,0)</f>
        <v>52.61</v>
      </c>
      <c r="F69" s="9">
        <v>5.9483302177229434E-2</v>
      </c>
      <c r="G69" s="2">
        <v>2.0104182957079281E-3</v>
      </c>
      <c r="H69" s="2">
        <v>2.1167347482474843E-3</v>
      </c>
      <c r="I69" s="2">
        <v>-3.0366316748607421E-3</v>
      </c>
    </row>
    <row r="70" spans="1:9" x14ac:dyDescent="0.2">
      <c r="A70" s="1">
        <v>44223</v>
      </c>
      <c r="B70">
        <v>70.540000000000006</v>
      </c>
      <c r="C70">
        <v>5395</v>
      </c>
      <c r="D70">
        <v>25.388999999999999</v>
      </c>
      <c r="E70">
        <f>VLOOKUP(A70,Arkusz8!oil,2,0)</f>
        <v>52.85</v>
      </c>
      <c r="F70" s="9">
        <v>-6.104148649986002E-2</v>
      </c>
      <c r="G70" s="2">
        <v>-1.5084907091486301E-2</v>
      </c>
      <c r="H70" s="2">
        <v>-5.8515296464107611E-3</v>
      </c>
      <c r="I70" s="2">
        <v>4.5514965735307797E-3</v>
      </c>
    </row>
    <row r="71" spans="1:9" x14ac:dyDescent="0.2">
      <c r="A71" s="1">
        <v>44224</v>
      </c>
      <c r="B71">
        <v>71.63</v>
      </c>
      <c r="C71">
        <v>5404</v>
      </c>
      <c r="D71">
        <v>25.922000000000001</v>
      </c>
      <c r="E71">
        <f>VLOOKUP(A71,Arkusz8!oil,2,0)</f>
        <v>52.34</v>
      </c>
      <c r="F71" s="9">
        <v>1.5334055818453872E-2</v>
      </c>
      <c r="G71" s="2">
        <v>1.6668213878543395E-3</v>
      </c>
      <c r="H71" s="2">
        <v>2.0776019645104823E-2</v>
      </c>
      <c r="I71" s="2">
        <v>-9.6968152142468331E-3</v>
      </c>
    </row>
    <row r="72" spans="1:9" x14ac:dyDescent="0.2">
      <c r="A72" s="1">
        <v>44225</v>
      </c>
      <c r="B72">
        <v>73.5</v>
      </c>
      <c r="C72">
        <v>5313.5</v>
      </c>
      <c r="D72">
        <v>26.914000000000001</v>
      </c>
      <c r="E72">
        <f>VLOOKUP(A72,Arkusz8!oil,2,0)</f>
        <v>52.2</v>
      </c>
      <c r="F72" s="9">
        <v>2.5771425592431261E-2</v>
      </c>
      <c r="G72" s="2">
        <v>-1.6888668267339611E-2</v>
      </c>
      <c r="H72" s="2">
        <v>3.7554568318166372E-2</v>
      </c>
      <c r="I72" s="2">
        <v>-2.6784022134067331E-3</v>
      </c>
    </row>
    <row r="73" spans="1:9" x14ac:dyDescent="0.2">
      <c r="A73" s="1">
        <v>44228</v>
      </c>
      <c r="B73">
        <v>72</v>
      </c>
      <c r="C73">
        <v>5363.5</v>
      </c>
      <c r="D73">
        <v>29.417999999999999</v>
      </c>
      <c r="E73">
        <f>VLOOKUP(A73,Arkusz8!oil,2,0)</f>
        <v>53.55</v>
      </c>
      <c r="F73" s="9">
        <v>-2.0619287202735703E-2</v>
      </c>
      <c r="G73" s="2">
        <v>9.365995224733999E-3</v>
      </c>
      <c r="H73" s="2">
        <v>8.8960134577801483E-2</v>
      </c>
      <c r="I73" s="2">
        <v>2.5533302005164626E-2</v>
      </c>
    </row>
    <row r="74" spans="1:9" x14ac:dyDescent="0.2">
      <c r="A74" s="1">
        <v>44229</v>
      </c>
      <c r="B74">
        <v>72.03</v>
      </c>
      <c r="C74">
        <v>5470</v>
      </c>
      <c r="D74">
        <v>26.402000000000001</v>
      </c>
      <c r="E74">
        <f>VLOOKUP(A74,Arkusz8!oil,2,0)</f>
        <v>54.76</v>
      </c>
      <c r="F74" s="9">
        <v>4.1657988521629787E-4</v>
      </c>
      <c r="G74" s="2">
        <v>1.9661869378542984E-2</v>
      </c>
      <c r="H74" s="2">
        <v>-0.10816696703858326</v>
      </c>
      <c r="I74" s="2">
        <v>2.2344203526490285E-2</v>
      </c>
    </row>
    <row r="75" spans="1:9" x14ac:dyDescent="0.2">
      <c r="A75" s="1">
        <v>44230</v>
      </c>
      <c r="B75">
        <v>71.11</v>
      </c>
      <c r="C75">
        <v>5465</v>
      </c>
      <c r="D75">
        <v>26.888999999999999</v>
      </c>
      <c r="E75">
        <f>VLOOKUP(A75,Arkusz8!oil,2,0)</f>
        <v>55.69</v>
      </c>
      <c r="F75" s="9">
        <v>-1.2854725005844957E-2</v>
      </c>
      <c r="G75" s="2">
        <v>-9.1449480538793057E-4</v>
      </c>
      <c r="H75" s="2">
        <v>1.8277516184766539E-2</v>
      </c>
      <c r="I75" s="2">
        <v>1.6840597181329006E-2</v>
      </c>
    </row>
    <row r="76" spans="1:9" x14ac:dyDescent="0.2">
      <c r="A76" s="1">
        <v>44231</v>
      </c>
      <c r="B76">
        <v>69.7</v>
      </c>
      <c r="C76">
        <v>5491</v>
      </c>
      <c r="D76">
        <v>26.234000000000002</v>
      </c>
      <c r="E76">
        <f>VLOOKUP(A76,Arkusz8!oil,2,0)</f>
        <v>56.23</v>
      </c>
      <c r="F76" s="9">
        <v>-2.0027656128948291E-2</v>
      </c>
      <c r="G76" s="2">
        <v>4.7462666682337451E-3</v>
      </c>
      <c r="H76" s="2">
        <v>-2.4661001650380276E-2</v>
      </c>
      <c r="I76" s="2">
        <v>9.6498247025329775E-3</v>
      </c>
    </row>
    <row r="77" spans="1:9" x14ac:dyDescent="0.2">
      <c r="A77" s="1">
        <v>44232</v>
      </c>
      <c r="B77">
        <v>70.31</v>
      </c>
      <c r="C77">
        <v>5511</v>
      </c>
      <c r="D77">
        <v>27.018999999999998</v>
      </c>
      <c r="E77">
        <f>VLOOKUP(A77,Arkusz8!oil,2,0)</f>
        <v>56.85</v>
      </c>
      <c r="F77" s="9">
        <v>8.7137184445917979E-3</v>
      </c>
      <c r="G77" s="2">
        <v>3.635706604362673E-3</v>
      </c>
      <c r="H77" s="2">
        <v>2.9484042831723931E-2</v>
      </c>
      <c r="I77" s="2">
        <v>1.096579789243469E-2</v>
      </c>
    </row>
    <row r="78" spans="1:9" x14ac:dyDescent="0.2">
      <c r="A78" s="1">
        <v>44235</v>
      </c>
      <c r="B78">
        <v>68.2</v>
      </c>
      <c r="C78">
        <v>5540.5</v>
      </c>
      <c r="D78">
        <v>27.576000000000001</v>
      </c>
      <c r="E78">
        <f>VLOOKUP(A78,Arkusz8!oil,2,0)</f>
        <v>57.97</v>
      </c>
      <c r="F78" s="9">
        <v>-3.0469471361653573E-2</v>
      </c>
      <c r="G78" s="2">
        <v>5.3386544931448921E-3</v>
      </c>
      <c r="H78" s="2">
        <v>2.040550698988642E-2</v>
      </c>
      <c r="I78" s="2">
        <v>1.9509415155096424E-2</v>
      </c>
    </row>
    <row r="79" spans="1:9" x14ac:dyDescent="0.2">
      <c r="A79" s="1">
        <v>44236</v>
      </c>
      <c r="B79">
        <v>68.349999999999994</v>
      </c>
      <c r="C79">
        <v>5528.5</v>
      </c>
      <c r="D79">
        <v>27.402000000000001</v>
      </c>
      <c r="E79">
        <f>VLOOKUP(A79,Arkusz8!oil,2,0)</f>
        <v>58.36</v>
      </c>
      <c r="F79" s="9">
        <v>2.196998320541928E-3</v>
      </c>
      <c r="G79" s="2">
        <v>-2.1682183939236602E-3</v>
      </c>
      <c r="H79" s="2">
        <v>-6.3298257836472641E-3</v>
      </c>
      <c r="I79" s="2">
        <v>6.705088302943492E-3</v>
      </c>
    </row>
    <row r="80" spans="1:9" x14ac:dyDescent="0.2">
      <c r="A80" s="1">
        <v>44237</v>
      </c>
      <c r="B80">
        <v>65.05</v>
      </c>
      <c r="C80">
        <v>5505.5</v>
      </c>
      <c r="D80">
        <v>27.077999999999999</v>
      </c>
      <c r="E80">
        <f>VLOOKUP(A80,Arkusz8!oil,2,0)</f>
        <v>58.68</v>
      </c>
      <c r="F80" s="9">
        <v>-4.9485358211444216E-2</v>
      </c>
      <c r="G80" s="2">
        <v>-4.1689384288106368E-3</v>
      </c>
      <c r="H80" s="2">
        <v>-1.1894413357997782E-2</v>
      </c>
      <c r="I80" s="2">
        <v>5.4682296201961217E-3</v>
      </c>
    </row>
    <row r="81" spans="1:9" x14ac:dyDescent="0.2">
      <c r="A81" s="1">
        <v>44238</v>
      </c>
      <c r="B81">
        <v>68.5</v>
      </c>
      <c r="C81">
        <v>5540</v>
      </c>
      <c r="D81">
        <v>27.047000000000001</v>
      </c>
      <c r="E81">
        <f>VLOOKUP(A81,Arkusz8!oil,2,0)</f>
        <v>58.24</v>
      </c>
      <c r="F81" s="9">
        <v>5.1677540309665454E-2</v>
      </c>
      <c r="G81" s="2">
        <v>6.246908187683713E-3</v>
      </c>
      <c r="H81" s="2">
        <v>-1.1454966610531579E-3</v>
      </c>
      <c r="I81" s="2">
        <v>-7.5265493863504443E-3</v>
      </c>
    </row>
    <row r="82" spans="1:9" x14ac:dyDescent="0.2">
      <c r="A82" s="1">
        <v>44239</v>
      </c>
      <c r="B82">
        <v>69</v>
      </c>
      <c r="C82">
        <v>5545</v>
      </c>
      <c r="D82">
        <v>27.327999999999999</v>
      </c>
      <c r="E82">
        <f>VLOOKUP(A82,Arkusz8!oil,2,0)</f>
        <v>59.47</v>
      </c>
      <c r="F82" s="9">
        <v>7.2727593290798781E-3</v>
      </c>
      <c r="G82" s="2">
        <v>9.0212004313792895E-4</v>
      </c>
      <c r="H82" s="2">
        <v>1.0335724194293502E-2</v>
      </c>
      <c r="I82" s="2">
        <v>2.0899579830071759E-2</v>
      </c>
    </row>
    <row r="83" spans="1:9" x14ac:dyDescent="0.2">
      <c r="A83" s="1">
        <v>44243</v>
      </c>
      <c r="B83">
        <v>69.5</v>
      </c>
      <c r="C83">
        <v>5547.5</v>
      </c>
      <c r="D83">
        <v>27.324999999999999</v>
      </c>
      <c r="E83">
        <f>VLOOKUP(A83,Arkusz8!oil,2,0)</f>
        <v>60.05</v>
      </c>
      <c r="F83" s="9">
        <v>7.2202479734870973E-3</v>
      </c>
      <c r="G83" s="2">
        <v>4.5075502228162685E-4</v>
      </c>
      <c r="H83" s="2">
        <v>-1.097835435570555E-4</v>
      </c>
      <c r="I83" s="2">
        <v>9.705564807490295E-3</v>
      </c>
    </row>
    <row r="84" spans="1:9" x14ac:dyDescent="0.2">
      <c r="A84" s="1">
        <v>44244</v>
      </c>
      <c r="B84">
        <v>69.05</v>
      </c>
      <c r="C84">
        <v>5524.5</v>
      </c>
      <c r="D84">
        <v>27.315000000000001</v>
      </c>
      <c r="E84">
        <f>VLOOKUP(A84,Arkusz8!oil,2,0)</f>
        <v>61.14</v>
      </c>
      <c r="F84" s="9">
        <v>-6.4958727154453269E-3</v>
      </c>
      <c r="G84" s="2">
        <v>-4.154630253519251E-3</v>
      </c>
      <c r="H84" s="2">
        <v>-3.6603221492124369E-4</v>
      </c>
      <c r="I84" s="2">
        <v>1.7988767936695887E-2</v>
      </c>
    </row>
    <row r="85" spans="1:9" x14ac:dyDescent="0.2">
      <c r="A85" s="1">
        <v>44245</v>
      </c>
      <c r="B85">
        <v>68.63</v>
      </c>
      <c r="C85">
        <v>5464.5</v>
      </c>
      <c r="D85">
        <v>27.117999999999999</v>
      </c>
      <c r="E85">
        <f>VLOOKUP(A85,Arkusz8!oil,2,0)</f>
        <v>60.52</v>
      </c>
      <c r="F85" s="9">
        <v>-6.1011229347578584E-3</v>
      </c>
      <c r="G85" s="2">
        <v>-1.0920119436501504E-2</v>
      </c>
      <c r="H85" s="2">
        <v>-7.2382878075636075E-3</v>
      </c>
      <c r="I85" s="2">
        <v>-1.0192427542533257E-2</v>
      </c>
    </row>
    <row r="86" spans="1:9" x14ac:dyDescent="0.2">
      <c r="A86" s="1">
        <v>44246</v>
      </c>
      <c r="B86">
        <v>67.5</v>
      </c>
      <c r="C86">
        <v>5488</v>
      </c>
      <c r="D86">
        <v>27.292999999999999</v>
      </c>
      <c r="E86">
        <f>VLOOKUP(A86,Arkusz8!oil,2,0)</f>
        <v>59.24</v>
      </c>
      <c r="F86" s="9">
        <v>-1.6602159042059094E-2</v>
      </c>
      <c r="G86" s="2">
        <v>4.2912642889928907E-3</v>
      </c>
      <c r="H86" s="2">
        <v>6.4325450156561357E-3</v>
      </c>
      <c r="I86" s="2">
        <v>-2.1376899520557144E-2</v>
      </c>
    </row>
    <row r="87" spans="1:9" x14ac:dyDescent="0.2">
      <c r="A87" s="1">
        <v>44249</v>
      </c>
      <c r="B87">
        <v>67</v>
      </c>
      <c r="C87">
        <v>5423.5</v>
      </c>
      <c r="D87">
        <v>28.131</v>
      </c>
      <c r="E87">
        <f>VLOOKUP(A87,Arkusz8!oil,2,0)</f>
        <v>61.49</v>
      </c>
      <c r="F87" s="9">
        <v>-7.4349784875180902E-3</v>
      </c>
      <c r="G87" s="2">
        <v>-1.1822526925448936E-2</v>
      </c>
      <c r="H87" s="2">
        <v>3.0241912049824335E-2</v>
      </c>
      <c r="I87" s="2">
        <v>3.7277570565780231E-2</v>
      </c>
    </row>
    <row r="88" spans="1:9" x14ac:dyDescent="0.2">
      <c r="A88" s="1">
        <v>44250</v>
      </c>
      <c r="B88">
        <v>64.650000000000006</v>
      </c>
      <c r="C88">
        <v>5367</v>
      </c>
      <c r="D88">
        <v>27.742000000000001</v>
      </c>
      <c r="E88">
        <f>VLOOKUP(A88,Arkusz8!oil,2,0)</f>
        <v>61.67</v>
      </c>
      <c r="F88" s="9">
        <v>-3.5704514173099458E-2</v>
      </c>
      <c r="G88" s="2">
        <v>-1.0472270303443375E-2</v>
      </c>
      <c r="H88" s="2">
        <v>-1.3924660764499408E-2</v>
      </c>
      <c r="I88" s="2">
        <v>2.9230290380231087E-3</v>
      </c>
    </row>
    <row r="89" spans="1:9" x14ac:dyDescent="0.2">
      <c r="A89" s="1">
        <v>44251</v>
      </c>
      <c r="B89">
        <v>65</v>
      </c>
      <c r="C89">
        <v>5412</v>
      </c>
      <c r="D89">
        <v>27.928000000000001</v>
      </c>
      <c r="E89">
        <f>VLOOKUP(A89,Arkusz8!oil,2,0)</f>
        <v>63.22</v>
      </c>
      <c r="F89" s="9">
        <v>5.3991646777706015E-3</v>
      </c>
      <c r="G89" s="2">
        <v>8.3496171138498759E-3</v>
      </c>
      <c r="H89" s="2">
        <v>6.6822594616364464E-3</v>
      </c>
      <c r="I89" s="2">
        <v>2.4823117784070172E-2</v>
      </c>
    </row>
    <row r="90" spans="1:9" x14ac:dyDescent="0.2">
      <c r="A90" s="1">
        <v>44252</v>
      </c>
      <c r="B90">
        <v>64.45</v>
      </c>
      <c r="C90">
        <v>5393</v>
      </c>
      <c r="D90">
        <v>27.684999999999999</v>
      </c>
      <c r="E90">
        <f>VLOOKUP(A90,Arkusz8!oil,2,0)</f>
        <v>63.53</v>
      </c>
      <c r="F90" s="9">
        <v>-8.4975405104406633E-3</v>
      </c>
      <c r="G90" s="2">
        <v>-3.5168939534516706E-3</v>
      </c>
      <c r="H90" s="2">
        <v>-8.7390195278045143E-3</v>
      </c>
      <c r="I90" s="2">
        <v>4.8915284909702844E-3</v>
      </c>
    </row>
    <row r="91" spans="1:9" x14ac:dyDescent="0.2">
      <c r="A91" s="1">
        <v>44253</v>
      </c>
      <c r="B91">
        <v>64.319999999999993</v>
      </c>
      <c r="C91">
        <v>5354.5</v>
      </c>
      <c r="D91">
        <v>26.44</v>
      </c>
      <c r="E91">
        <f>VLOOKUP(A91,Arkusz8!oil,2,0)</f>
        <v>61.5</v>
      </c>
      <c r="F91" s="9">
        <v>-2.0191045144856631E-3</v>
      </c>
      <c r="G91" s="2">
        <v>-7.1644874962973441E-3</v>
      </c>
      <c r="H91" s="2">
        <v>-4.6012735291444833E-2</v>
      </c>
      <c r="I91" s="2">
        <v>-3.2475060465969673E-2</v>
      </c>
    </row>
    <row r="92" spans="1:9" x14ac:dyDescent="0.2">
      <c r="A92" s="1">
        <v>44256</v>
      </c>
      <c r="B92">
        <v>63.07</v>
      </c>
      <c r="C92">
        <v>5444</v>
      </c>
      <c r="D92">
        <v>26.678000000000001</v>
      </c>
      <c r="E92">
        <f>VLOOKUP(A92,Arkusz8!oil,2,0)</f>
        <v>60.64</v>
      </c>
      <c r="F92" s="9">
        <v>-1.9625404195150978E-2</v>
      </c>
      <c r="G92" s="2">
        <v>1.657675593042704E-2</v>
      </c>
      <c r="H92" s="2">
        <v>8.9612407353668599E-3</v>
      </c>
      <c r="I92" s="2">
        <v>-1.4082433478355905E-2</v>
      </c>
    </row>
    <row r="93" spans="1:9" x14ac:dyDescent="0.2">
      <c r="A93" s="1">
        <v>44257</v>
      </c>
      <c r="B93">
        <v>66.760000000000005</v>
      </c>
      <c r="C93">
        <v>5433</v>
      </c>
      <c r="D93">
        <v>26.879000000000001</v>
      </c>
      <c r="E93">
        <f>VLOOKUP(A93,Arkusz8!oil,2,0)</f>
        <v>59.75</v>
      </c>
      <c r="F93" s="9">
        <v>5.6858878118074545E-2</v>
      </c>
      <c r="G93" s="2">
        <v>-2.02261721983365E-3</v>
      </c>
      <c r="H93" s="2">
        <v>7.5060568631183646E-3</v>
      </c>
      <c r="I93" s="2">
        <v>-1.4785550522496232E-2</v>
      </c>
    </row>
    <row r="94" spans="1:9" x14ac:dyDescent="0.2">
      <c r="A94" s="1">
        <v>44258</v>
      </c>
      <c r="B94">
        <v>66.459999999999994</v>
      </c>
      <c r="C94">
        <v>5400.5</v>
      </c>
      <c r="D94">
        <v>26.387</v>
      </c>
      <c r="E94">
        <f>VLOOKUP(A94,Arkusz8!oil,2,0)</f>
        <v>61.28</v>
      </c>
      <c r="F94" s="9">
        <v>-4.5038358671862597E-3</v>
      </c>
      <c r="G94" s="2">
        <v>-5.9999256929942155E-3</v>
      </c>
      <c r="H94" s="2">
        <v>-1.8473847952757728E-2</v>
      </c>
      <c r="I94" s="2">
        <v>2.5284334620715797E-2</v>
      </c>
    </row>
    <row r="95" spans="1:9" x14ac:dyDescent="0.2">
      <c r="A95" s="1">
        <v>44259</v>
      </c>
      <c r="B95">
        <v>64.739999999999995</v>
      </c>
      <c r="C95">
        <v>5342</v>
      </c>
      <c r="D95">
        <v>25.460999999999999</v>
      </c>
      <c r="E95">
        <f>VLOOKUP(A95,Arkusz8!oil,2,0)</f>
        <v>63.83</v>
      </c>
      <c r="F95" s="9">
        <v>-2.6221014428349902E-2</v>
      </c>
      <c r="G95" s="2">
        <v>-1.0891427188622673E-2</v>
      </c>
      <c r="H95" s="2">
        <v>-3.572359497356354E-2</v>
      </c>
      <c r="I95" s="2">
        <v>4.0769773835629984E-2</v>
      </c>
    </row>
    <row r="96" spans="1:9" x14ac:dyDescent="0.2">
      <c r="A96" s="1">
        <v>44260</v>
      </c>
      <c r="B96">
        <v>64</v>
      </c>
      <c r="C96">
        <v>5286.5</v>
      </c>
      <c r="D96">
        <v>25.286999999999999</v>
      </c>
      <c r="E96">
        <f>VLOOKUP(A96,Arkusz8!oil,2,0)</f>
        <v>66.09</v>
      </c>
      <c r="F96" s="9">
        <v>-1.1496165138426363E-2</v>
      </c>
      <c r="G96" s="2">
        <v>-1.0443713497324963E-2</v>
      </c>
      <c r="H96" s="2">
        <v>-6.8574399721946745E-3</v>
      </c>
      <c r="I96" s="2">
        <v>3.4794150214395483E-2</v>
      </c>
    </row>
    <row r="97" spans="1:9" x14ac:dyDescent="0.2">
      <c r="A97" s="1">
        <v>44263</v>
      </c>
      <c r="B97">
        <v>63.54</v>
      </c>
      <c r="C97">
        <v>5449</v>
      </c>
      <c r="D97">
        <v>25.268999999999998</v>
      </c>
      <c r="E97">
        <f>VLOOKUP(A97,Arkusz8!oil,2,0)</f>
        <v>65.05</v>
      </c>
      <c r="F97" s="9">
        <v>-7.2134545183017785E-3</v>
      </c>
      <c r="G97" s="2">
        <v>3.0275704410517201E-2</v>
      </c>
      <c r="H97" s="2">
        <v>-7.1208168211844218E-4</v>
      </c>
      <c r="I97" s="2">
        <v>-1.5861244523847236E-2</v>
      </c>
    </row>
    <row r="98" spans="1:9" x14ac:dyDescent="0.2">
      <c r="A98" s="1">
        <v>44264</v>
      </c>
      <c r="B98">
        <v>64.5</v>
      </c>
      <c r="C98">
        <v>5446.5</v>
      </c>
      <c r="D98">
        <v>26.183</v>
      </c>
      <c r="E98">
        <f>VLOOKUP(A98,Arkusz8!oil,2,0)</f>
        <v>64.010000000000005</v>
      </c>
      <c r="F98" s="9">
        <v>1.4995594960356831E-2</v>
      </c>
      <c r="G98" s="2">
        <v>-4.5890506059821374E-4</v>
      </c>
      <c r="H98" s="2">
        <v>3.5531997206399081E-2</v>
      </c>
      <c r="I98" s="2">
        <v>-1.6116883804602175E-2</v>
      </c>
    </row>
    <row r="99" spans="1:9" x14ac:dyDescent="0.2">
      <c r="A99" s="1">
        <v>44265</v>
      </c>
      <c r="B99">
        <v>65</v>
      </c>
      <c r="C99">
        <v>5463</v>
      </c>
      <c r="D99">
        <v>26.13</v>
      </c>
      <c r="E99">
        <f>VLOOKUP(A99,Arkusz8!oil,2,0)</f>
        <v>64.44</v>
      </c>
      <c r="F99" s="9">
        <v>7.7220460939103185E-3</v>
      </c>
      <c r="G99" s="2">
        <v>3.0248888732174305E-3</v>
      </c>
      <c r="H99" s="2">
        <v>-2.0262656752141699E-3</v>
      </c>
      <c r="I99" s="2">
        <v>6.6952371548615955E-3</v>
      </c>
    </row>
    <row r="100" spans="1:9" x14ac:dyDescent="0.2">
      <c r="A100" s="1">
        <v>44266</v>
      </c>
      <c r="B100">
        <v>64.77</v>
      </c>
      <c r="C100">
        <v>5498.5</v>
      </c>
      <c r="D100">
        <v>26.193000000000001</v>
      </c>
      <c r="E100">
        <f>VLOOKUP(A100,Arkusz8!oil,2,0)</f>
        <v>66.02</v>
      </c>
      <c r="F100" s="9">
        <v>-3.5447367008114971E-3</v>
      </c>
      <c r="G100" s="2">
        <v>6.4772383552714587E-3</v>
      </c>
      <c r="H100" s="2">
        <v>2.4081199642592686E-3</v>
      </c>
      <c r="I100" s="2">
        <v>2.4223168116273272E-2</v>
      </c>
    </row>
    <row r="101" spans="1:9" x14ac:dyDescent="0.2">
      <c r="A101" s="1">
        <v>44267</v>
      </c>
      <c r="B101">
        <v>64.67</v>
      </c>
      <c r="C101">
        <v>5493</v>
      </c>
      <c r="D101">
        <v>25.911000000000001</v>
      </c>
      <c r="E101">
        <f>VLOOKUP(A101,Arkusz8!oil,2,0)</f>
        <v>65.61</v>
      </c>
      <c r="F101" s="9">
        <v>-1.5451177363241754E-3</v>
      </c>
      <c r="G101" s="2">
        <v>-1.0007734083687073E-3</v>
      </c>
      <c r="H101" s="2">
        <v>-1.0824610530522043E-2</v>
      </c>
      <c r="I101" s="2">
        <v>-6.2296030682607714E-3</v>
      </c>
    </row>
    <row r="102" spans="1:9" x14ac:dyDescent="0.2">
      <c r="A102" s="1">
        <v>44270</v>
      </c>
      <c r="B102">
        <v>63.65</v>
      </c>
      <c r="C102">
        <v>5525</v>
      </c>
      <c r="D102">
        <v>26.288</v>
      </c>
      <c r="E102">
        <f>VLOOKUP(A102,Arkusz8!oil,2,0)</f>
        <v>65.39</v>
      </c>
      <c r="F102" s="9">
        <v>-1.5898090455085914E-2</v>
      </c>
      <c r="G102" s="2">
        <v>5.8086930433331289E-3</v>
      </c>
      <c r="H102" s="2">
        <v>1.4444972328654125E-2</v>
      </c>
      <c r="I102" s="2">
        <v>-3.3587817836015694E-3</v>
      </c>
    </row>
    <row r="103" spans="1:9" x14ac:dyDescent="0.2">
      <c r="A103" s="1">
        <v>44271</v>
      </c>
      <c r="B103">
        <v>63.63</v>
      </c>
      <c r="C103">
        <v>5560.5</v>
      </c>
      <c r="D103">
        <v>26.003</v>
      </c>
      <c r="E103">
        <f>VLOOKUP(A103,Arkusz8!oil,2,0)</f>
        <v>64.8</v>
      </c>
      <c r="F103" s="9">
        <v>-3.1426775871467693E-4</v>
      </c>
      <c r="G103" s="2">
        <v>6.4047848729431502E-3</v>
      </c>
      <c r="H103" s="2">
        <v>-1.0900645314338334E-2</v>
      </c>
      <c r="I103" s="2">
        <v>-9.0637382149556297E-3</v>
      </c>
    </row>
    <row r="104" spans="1:9" x14ac:dyDescent="0.2">
      <c r="A104" s="1">
        <v>44272</v>
      </c>
      <c r="B104">
        <v>59.76</v>
      </c>
      <c r="C104">
        <v>5540.5</v>
      </c>
      <c r="D104">
        <v>26.058</v>
      </c>
      <c r="E104">
        <f>VLOOKUP(A104,Arkusz8!oil,2,0)</f>
        <v>64.599999999999994</v>
      </c>
      <c r="F104" s="9">
        <v>-6.2748516420139011E-2</v>
      </c>
      <c r="G104" s="2">
        <v>-3.603282882516557E-3</v>
      </c>
      <c r="H104" s="2">
        <v>2.1129068001658428E-3</v>
      </c>
      <c r="I104" s="2">
        <v>-3.0911925696728579E-3</v>
      </c>
    </row>
    <row r="105" spans="1:9" x14ac:dyDescent="0.2">
      <c r="A105" s="1">
        <v>44273</v>
      </c>
      <c r="B105">
        <v>59.97</v>
      </c>
      <c r="C105">
        <v>5544</v>
      </c>
      <c r="D105">
        <v>26.350999999999999</v>
      </c>
      <c r="E105">
        <f>VLOOKUP(A105,Arkusz8!oil,2,0)</f>
        <v>60</v>
      </c>
      <c r="F105" s="9">
        <v>3.5078963558565638E-3</v>
      </c>
      <c r="G105" s="2">
        <v>6.3151249335910149E-4</v>
      </c>
      <c r="H105" s="2">
        <v>1.1181402150659792E-2</v>
      </c>
      <c r="I105" s="2">
        <v>-7.3869848566455412E-2</v>
      </c>
    </row>
    <row r="106" spans="1:9" x14ac:dyDescent="0.2">
      <c r="A106" s="1">
        <v>44274</v>
      </c>
      <c r="B106">
        <v>59.64</v>
      </c>
      <c r="C106">
        <v>5514</v>
      </c>
      <c r="D106">
        <v>26.321000000000002</v>
      </c>
      <c r="E106">
        <f>VLOOKUP(A106,Arkusz8!oil,2,0)</f>
        <v>61.42</v>
      </c>
      <c r="F106" s="9">
        <v>-5.5179472838806608E-3</v>
      </c>
      <c r="G106" s="2">
        <v>-5.4259492859971212E-3</v>
      </c>
      <c r="H106" s="2">
        <v>-1.1391252750612816E-3</v>
      </c>
      <c r="I106" s="2">
        <v>2.3390952790575681E-2</v>
      </c>
    </row>
    <row r="107" spans="1:9" x14ac:dyDescent="0.2">
      <c r="A107" s="1">
        <v>44277</v>
      </c>
      <c r="B107">
        <v>58.8</v>
      </c>
      <c r="C107">
        <v>5546.5</v>
      </c>
      <c r="D107">
        <v>25.768999999999998</v>
      </c>
      <c r="E107">
        <f>VLOOKUP(A107,Arkusz8!oil,2,0)</f>
        <v>61.55</v>
      </c>
      <c r="F107" s="9">
        <v>-1.4184634991956525E-2</v>
      </c>
      <c r="G107" s="2">
        <v>5.8767855949722718E-3</v>
      </c>
      <c r="H107" s="2">
        <v>-2.1194880556787678E-2</v>
      </c>
      <c r="I107" s="2">
        <v>2.1143376177861621E-3</v>
      </c>
    </row>
    <row r="108" spans="1:9" x14ac:dyDescent="0.2">
      <c r="A108" s="1">
        <v>44278</v>
      </c>
      <c r="B108">
        <v>56.8</v>
      </c>
      <c r="C108">
        <v>5558.5</v>
      </c>
      <c r="D108">
        <v>25.227</v>
      </c>
      <c r="E108">
        <f>VLOOKUP(A108,Arkusz8!oil,2,0)</f>
        <v>57.76</v>
      </c>
      <c r="F108" s="9">
        <v>-3.4605529177475607E-2</v>
      </c>
      <c r="G108" s="2">
        <v>2.1611894949554659E-3</v>
      </c>
      <c r="H108" s="2">
        <v>-2.1257369580680117E-2</v>
      </c>
      <c r="I108" s="2">
        <v>-6.355335804589167E-2</v>
      </c>
    </row>
    <row r="109" spans="1:9" x14ac:dyDescent="0.2">
      <c r="A109" s="1">
        <v>44279</v>
      </c>
      <c r="B109">
        <v>54.5</v>
      </c>
      <c r="C109">
        <v>5561.5</v>
      </c>
      <c r="D109">
        <v>25.231000000000002</v>
      </c>
      <c r="E109">
        <f>VLOOKUP(A109,Arkusz8!oil,2,0)</f>
        <v>61.18</v>
      </c>
      <c r="F109" s="9">
        <v>-4.1335624057907278E-2</v>
      </c>
      <c r="G109" s="2">
        <v>5.3956835841433048E-4</v>
      </c>
      <c r="H109" s="2">
        <v>1.5854770337225712E-4</v>
      </c>
      <c r="I109" s="2">
        <v>5.752384413818673E-2</v>
      </c>
    </row>
    <row r="110" spans="1:9" x14ac:dyDescent="0.2">
      <c r="A110" s="1">
        <v>44280</v>
      </c>
      <c r="B110">
        <v>52.86</v>
      </c>
      <c r="C110">
        <v>5511</v>
      </c>
      <c r="D110">
        <v>25.047000000000001</v>
      </c>
      <c r="E110">
        <f>VLOOKUP(A110,Arkusz8!oil,2,0)</f>
        <v>58.56</v>
      </c>
      <c r="F110" s="9">
        <v>-3.0553792493055298E-2</v>
      </c>
      <c r="G110" s="2">
        <v>-9.1217611488486148E-3</v>
      </c>
      <c r="H110" s="2">
        <v>-7.3193373422698084E-3</v>
      </c>
      <c r="I110" s="2">
        <v>-4.3768469069701284E-2</v>
      </c>
    </row>
    <row r="111" spans="1:9" x14ac:dyDescent="0.2">
      <c r="A111" s="1">
        <v>44281</v>
      </c>
      <c r="B111">
        <v>52.75</v>
      </c>
      <c r="C111">
        <v>5550</v>
      </c>
      <c r="D111">
        <v>25.114000000000001</v>
      </c>
      <c r="E111">
        <f>VLOOKUP(A111,Arkusz8!oil,2,0)</f>
        <v>60.97</v>
      </c>
      <c r="F111" s="9">
        <v>-2.0831368199672037E-3</v>
      </c>
      <c r="G111" s="2">
        <v>7.051832857244777E-3</v>
      </c>
      <c r="H111" s="2">
        <v>2.6713996867989346E-3</v>
      </c>
      <c r="I111" s="2">
        <v>4.033007026666853E-2</v>
      </c>
    </row>
    <row r="112" spans="1:9" x14ac:dyDescent="0.2">
      <c r="A112" s="1">
        <v>44284</v>
      </c>
      <c r="B112">
        <v>52.66</v>
      </c>
      <c r="C112">
        <v>5564</v>
      </c>
      <c r="D112">
        <v>24.771000000000001</v>
      </c>
      <c r="E112">
        <f>VLOOKUP(A112,Arkusz8!oil,2,0)</f>
        <v>61.56</v>
      </c>
      <c r="F112" s="9">
        <v>-1.7076182880125955E-3</v>
      </c>
      <c r="G112" s="2">
        <v>2.519346302853308E-3</v>
      </c>
      <c r="H112" s="2">
        <v>-1.3751845463370901E-2</v>
      </c>
      <c r="I112" s="2">
        <v>9.6303690509538242E-3</v>
      </c>
    </row>
    <row r="113" spans="1:9" x14ac:dyDescent="0.2">
      <c r="A113" s="1">
        <v>44285</v>
      </c>
      <c r="B113">
        <v>54.57</v>
      </c>
      <c r="C113">
        <v>5597</v>
      </c>
      <c r="D113">
        <v>24.137</v>
      </c>
      <c r="E113">
        <f>VLOOKUP(A113,Arkusz8!oil,2,0)</f>
        <v>60.55</v>
      </c>
      <c r="F113" s="9">
        <v>3.5628127129977219E-2</v>
      </c>
      <c r="G113" s="2">
        <v>5.9134658480259434E-3</v>
      </c>
      <c r="H113" s="2">
        <v>-2.5927681218938702E-2</v>
      </c>
      <c r="I113" s="2">
        <v>-1.6542838971577316E-2</v>
      </c>
    </row>
    <row r="114" spans="1:9" x14ac:dyDescent="0.2">
      <c r="A114" s="1">
        <v>44286</v>
      </c>
      <c r="B114">
        <v>55.57</v>
      </c>
      <c r="C114">
        <v>5590</v>
      </c>
      <c r="D114">
        <v>24.532</v>
      </c>
      <c r="E114">
        <f>VLOOKUP(A114,Arkusz8!oil,2,0)</f>
        <v>59.16</v>
      </c>
      <c r="F114" s="9">
        <v>1.8159206093689206E-2</v>
      </c>
      <c r="G114" s="2">
        <v>-1.2514527422147553E-3</v>
      </c>
      <c r="H114" s="2">
        <v>1.6232454879274692E-2</v>
      </c>
      <c r="I114" s="2">
        <v>-2.3223832156502238E-2</v>
      </c>
    </row>
    <row r="115" spans="1:9" x14ac:dyDescent="0.2">
      <c r="A115" s="1">
        <v>44287</v>
      </c>
      <c r="B115">
        <v>56.06</v>
      </c>
      <c r="C115">
        <v>5610.5</v>
      </c>
      <c r="D115">
        <v>24.948</v>
      </c>
      <c r="E115">
        <f>VLOOKUP(A115,Arkusz8!oil,2,0)</f>
        <v>61.45</v>
      </c>
      <c r="F115" s="9">
        <v>8.7790584448124379E-3</v>
      </c>
      <c r="G115" s="2">
        <v>3.6605549557761903E-3</v>
      </c>
      <c r="H115" s="2">
        <v>1.6815270900139005E-2</v>
      </c>
      <c r="I115" s="2">
        <v>3.7978198169444949E-2</v>
      </c>
    </row>
    <row r="116" spans="1:9" x14ac:dyDescent="0.2">
      <c r="A116" s="1">
        <v>44292</v>
      </c>
      <c r="B116">
        <v>57.5</v>
      </c>
      <c r="C116">
        <v>5693</v>
      </c>
      <c r="D116">
        <v>25.227</v>
      </c>
      <c r="E116">
        <f>VLOOKUP(A116,Arkusz8!oil,2,0)</f>
        <v>59.33</v>
      </c>
      <c r="F116" s="9">
        <v>2.5362402066662532E-2</v>
      </c>
      <c r="G116" s="2">
        <v>1.4597507846160844E-2</v>
      </c>
      <c r="H116" s="2">
        <v>1.1121190854994429E-2</v>
      </c>
      <c r="I116" s="2">
        <v>-3.5108755741492054E-2</v>
      </c>
    </row>
    <row r="117" spans="1:9" x14ac:dyDescent="0.2">
      <c r="A117" s="1">
        <v>44293</v>
      </c>
      <c r="B117">
        <v>56.56</v>
      </c>
      <c r="C117">
        <v>5720</v>
      </c>
      <c r="D117">
        <v>25.247</v>
      </c>
      <c r="E117">
        <f>VLOOKUP(A117,Arkusz8!oil,2,0)</f>
        <v>59.77</v>
      </c>
      <c r="F117" s="9">
        <v>-1.6482926214987426E-2</v>
      </c>
      <c r="G117" s="2">
        <v>4.7314554227618011E-3</v>
      </c>
      <c r="H117" s="2">
        <v>7.9248726261934893E-4</v>
      </c>
      <c r="I117" s="2">
        <v>7.3887825656110909E-3</v>
      </c>
    </row>
    <row r="118" spans="1:9" x14ac:dyDescent="0.2">
      <c r="A118" s="1">
        <v>44294</v>
      </c>
      <c r="B118">
        <v>56.17</v>
      </c>
      <c r="C118">
        <v>5763</v>
      </c>
      <c r="D118">
        <v>25.585000000000001</v>
      </c>
      <c r="E118">
        <f>VLOOKUP(A118,Arkusz8!oil,2,0)</f>
        <v>59.6</v>
      </c>
      <c r="F118" s="9">
        <v>-6.9192150439759395E-3</v>
      </c>
      <c r="G118" s="2">
        <v>7.489367062822651E-3</v>
      </c>
      <c r="H118" s="2">
        <v>1.3298905475565172E-2</v>
      </c>
      <c r="I118" s="2">
        <v>-2.8482887648587241E-3</v>
      </c>
    </row>
    <row r="119" spans="1:9" x14ac:dyDescent="0.2">
      <c r="A119" s="1">
        <v>44295</v>
      </c>
      <c r="B119">
        <v>58.5</v>
      </c>
      <c r="C119">
        <v>5780</v>
      </c>
      <c r="D119">
        <v>25.324999999999999</v>
      </c>
      <c r="E119">
        <f>VLOOKUP(A119,Arkusz8!oil,2,0)</f>
        <v>59.32</v>
      </c>
      <c r="F119" s="9">
        <v>4.06439476934694E-2</v>
      </c>
      <c r="G119" s="2">
        <v>2.9455102297567446E-3</v>
      </c>
      <c r="H119" s="2">
        <v>-1.0214192122308062E-2</v>
      </c>
      <c r="I119" s="2">
        <v>-4.7090568015727566E-3</v>
      </c>
    </row>
    <row r="120" spans="1:9" x14ac:dyDescent="0.2">
      <c r="A120" s="1">
        <v>44298</v>
      </c>
      <c r="B120">
        <v>57.24</v>
      </c>
      <c r="C120">
        <v>5787</v>
      </c>
      <c r="D120">
        <v>24.867000000000001</v>
      </c>
      <c r="E120">
        <f>VLOOKUP(A120,Arkusz8!oil,2,0)</f>
        <v>59.7</v>
      </c>
      <c r="F120" s="9">
        <v>-2.1773799549560619E-2</v>
      </c>
      <c r="G120" s="2">
        <v>1.2103399074156901E-3</v>
      </c>
      <c r="H120" s="2">
        <v>-1.8250426857248155E-2</v>
      </c>
      <c r="I120" s="2">
        <v>6.3855031288252082E-3</v>
      </c>
    </row>
    <row r="121" spans="1:9" x14ac:dyDescent="0.2">
      <c r="A121" s="1">
        <v>44299</v>
      </c>
      <c r="B121">
        <v>57.38</v>
      </c>
      <c r="C121">
        <v>5807</v>
      </c>
      <c r="D121">
        <v>25.425999999999998</v>
      </c>
      <c r="E121">
        <f>VLOOKUP(A121,Arkusz8!oil,2,0)</f>
        <v>60.18</v>
      </c>
      <c r="F121" s="9">
        <v>2.4428558649686322E-3</v>
      </c>
      <c r="G121" s="2">
        <v>3.4500637982111107E-3</v>
      </c>
      <c r="H121" s="2">
        <v>2.2230649250431691E-2</v>
      </c>
      <c r="I121" s="2">
        <v>8.0080508033427509E-3</v>
      </c>
    </row>
    <row r="122" spans="1:9" x14ac:dyDescent="0.2">
      <c r="A122" s="1">
        <v>44300</v>
      </c>
      <c r="B122">
        <v>59.25</v>
      </c>
      <c r="C122">
        <v>5806</v>
      </c>
      <c r="D122">
        <v>25.524000000000001</v>
      </c>
      <c r="E122">
        <f>VLOOKUP(A122,Arkusz8!oil,2,0)</f>
        <v>63.15</v>
      </c>
      <c r="F122" s="9">
        <v>3.2069969462021848E-2</v>
      </c>
      <c r="G122" s="2">
        <v>-1.722207874746326E-4</v>
      </c>
      <c r="H122" s="2">
        <v>3.846913478169922E-3</v>
      </c>
      <c r="I122" s="2">
        <v>4.8172777594600889E-2</v>
      </c>
    </row>
    <row r="123" spans="1:9" x14ac:dyDescent="0.2">
      <c r="A123" s="1">
        <v>44301</v>
      </c>
      <c r="B123">
        <v>58.34</v>
      </c>
      <c r="C123">
        <v>5835</v>
      </c>
      <c r="D123">
        <v>25.963999999999999</v>
      </c>
      <c r="E123">
        <f>VLOOKUP(A123,Arkusz8!oil,2,0)</f>
        <v>63.46</v>
      </c>
      <c r="F123" s="9">
        <v>-1.5477815575665124E-2</v>
      </c>
      <c r="G123" s="2">
        <v>4.982400136081133E-3</v>
      </c>
      <c r="H123" s="2">
        <v>1.7091777165121665E-2</v>
      </c>
      <c r="I123" s="2">
        <v>4.8969373585493947E-3</v>
      </c>
    </row>
    <row r="124" spans="1:9" x14ac:dyDescent="0.2">
      <c r="A124" s="1">
        <v>44302</v>
      </c>
      <c r="B124">
        <v>57.16</v>
      </c>
      <c r="C124">
        <v>5841.5</v>
      </c>
      <c r="D124">
        <v>26.105</v>
      </c>
      <c r="E124">
        <f>VLOOKUP(A124,Arkusz8!oil,2,0)</f>
        <v>63.13</v>
      </c>
      <c r="F124" s="9">
        <v>-2.0433611377908809E-2</v>
      </c>
      <c r="G124" s="2">
        <v>1.1133474365466612E-3</v>
      </c>
      <c r="H124" s="2">
        <v>5.4159036912935178E-3</v>
      </c>
      <c r="I124" s="2">
        <v>-5.2136937755152615E-3</v>
      </c>
    </row>
    <row r="125" spans="1:9" x14ac:dyDescent="0.2">
      <c r="A125" s="1">
        <v>44305</v>
      </c>
      <c r="B125">
        <v>56.22</v>
      </c>
      <c r="C125">
        <v>5764</v>
      </c>
      <c r="D125">
        <v>25.837</v>
      </c>
      <c r="E125">
        <f>VLOOKUP(A125,Arkusz8!oil,2,0)</f>
        <v>63.38</v>
      </c>
      <c r="F125" s="9">
        <v>-1.6581787583280799E-2</v>
      </c>
      <c r="G125" s="2">
        <v>-1.335593503779031E-2</v>
      </c>
      <c r="H125" s="2">
        <v>-1.0319293759340844E-2</v>
      </c>
      <c r="I125" s="2">
        <v>3.952261883240377E-3</v>
      </c>
    </row>
    <row r="126" spans="1:9" x14ac:dyDescent="0.2">
      <c r="A126" s="1">
        <v>44306</v>
      </c>
      <c r="B126">
        <v>55</v>
      </c>
      <c r="C126">
        <v>5704</v>
      </c>
      <c r="D126">
        <v>25.84</v>
      </c>
      <c r="E126">
        <f>VLOOKUP(A126,Arkusz8!oil,2,0)</f>
        <v>62.67</v>
      </c>
      <c r="F126" s="9">
        <v>-2.1939380245914863E-2</v>
      </c>
      <c r="G126" s="2">
        <v>-1.0463995025280788E-2</v>
      </c>
      <c r="H126" s="2">
        <v>1.1610581122623076E-4</v>
      </c>
      <c r="I126" s="2">
        <v>-1.1265490026190579E-2</v>
      </c>
    </row>
    <row r="127" spans="1:9" x14ac:dyDescent="0.2">
      <c r="A127" s="1">
        <v>44307</v>
      </c>
      <c r="B127">
        <v>54.37</v>
      </c>
      <c r="C127">
        <v>5752</v>
      </c>
      <c r="D127">
        <v>26.606000000000002</v>
      </c>
      <c r="E127">
        <f>VLOOKUP(A127,Arkusz8!oil,2,0)</f>
        <v>61.35</v>
      </c>
      <c r="F127" s="9">
        <v>-1.1520654074641664E-2</v>
      </c>
      <c r="G127" s="2">
        <v>8.3799373067506965E-3</v>
      </c>
      <c r="H127" s="2">
        <v>2.9213075347312843E-2</v>
      </c>
      <c r="I127" s="2">
        <v>-2.128769307966371E-2</v>
      </c>
    </row>
    <row r="128" spans="1:9" x14ac:dyDescent="0.2">
      <c r="A128" s="1">
        <v>44308</v>
      </c>
      <c r="B128">
        <v>56.2</v>
      </c>
      <c r="C128">
        <v>5819.5</v>
      </c>
      <c r="D128">
        <v>26.219000000000001</v>
      </c>
      <c r="E128">
        <f>VLOOKUP(A128,Arkusz8!oil,2,0)</f>
        <v>61.43</v>
      </c>
      <c r="F128" s="9">
        <v>3.3104225741816193E-2</v>
      </c>
      <c r="G128" s="2">
        <v>1.1666726981148408E-2</v>
      </c>
      <c r="H128" s="2">
        <v>-1.4652415478787829E-2</v>
      </c>
      <c r="I128" s="2">
        <v>1.3031440189155154E-3</v>
      </c>
    </row>
    <row r="129" spans="1:9" x14ac:dyDescent="0.2">
      <c r="A129" s="1">
        <v>44309</v>
      </c>
      <c r="B129">
        <v>56.5</v>
      </c>
      <c r="C129">
        <v>5824.5</v>
      </c>
      <c r="D129">
        <v>26.114000000000001</v>
      </c>
      <c r="E129">
        <f>VLOOKUP(A129,Arkusz8!oil,2,0)</f>
        <v>62.14</v>
      </c>
      <c r="F129" s="9">
        <v>5.3238812527497967E-3</v>
      </c>
      <c r="G129" s="2">
        <v>8.588114578006455E-4</v>
      </c>
      <c r="H129" s="2">
        <v>-4.0127697970792631E-3</v>
      </c>
      <c r="I129" s="2">
        <v>1.1491588789065322E-2</v>
      </c>
    </row>
    <row r="130" spans="1:9" x14ac:dyDescent="0.2">
      <c r="A130" s="1">
        <v>44312</v>
      </c>
      <c r="B130">
        <v>56.6</v>
      </c>
      <c r="C130">
        <v>5832.5</v>
      </c>
      <c r="D130">
        <v>26.247</v>
      </c>
      <c r="E130">
        <f>VLOOKUP(A130,Arkusz8!oil,2,0)</f>
        <v>61.91</v>
      </c>
      <c r="F130" s="9">
        <v>1.7683470567419492E-3</v>
      </c>
      <c r="G130" s="2">
        <v>1.3725660557533312E-3</v>
      </c>
      <c r="H130" s="2">
        <v>5.0801278063903983E-3</v>
      </c>
      <c r="I130" s="2">
        <v>-3.7081864337606429E-3</v>
      </c>
    </row>
    <row r="131" spans="1:9" x14ac:dyDescent="0.2">
      <c r="A131" s="1">
        <v>44313</v>
      </c>
      <c r="B131">
        <v>56.52</v>
      </c>
      <c r="C131">
        <v>5806</v>
      </c>
      <c r="D131">
        <v>26.45</v>
      </c>
      <c r="E131">
        <f>VLOOKUP(A131,Arkusz8!oil,2,0)</f>
        <v>62.94</v>
      </c>
      <c r="F131" s="9">
        <v>-1.4144273928104801E-3</v>
      </c>
      <c r="G131" s="2">
        <v>-4.5538593110098684E-3</v>
      </c>
      <c r="H131" s="2">
        <v>7.7044615120711807E-3</v>
      </c>
      <c r="I131" s="2">
        <v>1.6500174105120106E-2</v>
      </c>
    </row>
    <row r="132" spans="1:9" x14ac:dyDescent="0.2">
      <c r="A132" s="1">
        <v>44314</v>
      </c>
      <c r="B132">
        <v>57.5</v>
      </c>
      <c r="C132">
        <v>5819.5</v>
      </c>
      <c r="D132">
        <v>26.117999999999999</v>
      </c>
      <c r="E132">
        <f>VLOOKUP(A132,Arkusz8!oil,2,0)</f>
        <v>63.86</v>
      </c>
      <c r="F132" s="9">
        <v>1.7190389986978097E-2</v>
      </c>
      <c r="G132" s="2">
        <v>2.322481797455775E-3</v>
      </c>
      <c r="H132" s="2">
        <v>-1.2631426506092969E-2</v>
      </c>
      <c r="I132" s="2">
        <v>1.4511295650375143E-2</v>
      </c>
    </row>
    <row r="133" spans="1:9" x14ac:dyDescent="0.2">
      <c r="A133" s="1">
        <v>44315</v>
      </c>
      <c r="B133">
        <v>57.4</v>
      </c>
      <c r="C133">
        <v>5805</v>
      </c>
      <c r="D133">
        <v>26.085000000000001</v>
      </c>
      <c r="E133">
        <f>VLOOKUP(A133,Arkusz8!oil,2,0)</f>
        <v>65.010000000000005</v>
      </c>
      <c r="F133" s="9">
        <v>-1.7406444777841004E-3</v>
      </c>
      <c r="G133" s="2">
        <v>-2.4947322500391495E-3</v>
      </c>
      <c r="H133" s="2">
        <v>-1.264295323859311E-3</v>
      </c>
      <c r="I133" s="2">
        <v>1.7847916929741435E-2</v>
      </c>
    </row>
    <row r="134" spans="1:9" x14ac:dyDescent="0.2">
      <c r="A134" s="1">
        <v>44316</v>
      </c>
      <c r="B134">
        <v>58.14</v>
      </c>
      <c r="C134">
        <v>5830.5</v>
      </c>
      <c r="D134">
        <v>25.873000000000001</v>
      </c>
      <c r="E134">
        <f>VLOOKUP(A134,Arkusz8!oil,2,0)</f>
        <v>63.58</v>
      </c>
      <c r="F134" s="9">
        <v>1.2809591805209266E-2</v>
      </c>
      <c r="G134" s="2">
        <v>4.3831448283957394E-3</v>
      </c>
      <c r="H134" s="2">
        <v>-8.1604825622014522E-3</v>
      </c>
      <c r="I134" s="2">
        <v>-2.2242148733720872E-2</v>
      </c>
    </row>
    <row r="135" spans="1:9" x14ac:dyDescent="0.2">
      <c r="A135" s="1">
        <v>44320</v>
      </c>
      <c r="B135">
        <v>54.08</v>
      </c>
      <c r="C135">
        <v>5743.5</v>
      </c>
      <c r="D135">
        <v>26.558</v>
      </c>
      <c r="E135">
        <f>VLOOKUP(A135,Arkusz8!oil,2,0)</f>
        <v>65.69</v>
      </c>
      <c r="F135" s="9">
        <v>-7.2389463396021314E-2</v>
      </c>
      <c r="G135" s="2">
        <v>-1.5033979374928685E-2</v>
      </c>
      <c r="H135" s="2">
        <v>2.6131066655980993E-2</v>
      </c>
      <c r="I135" s="2">
        <v>3.2647751421724984E-2</v>
      </c>
    </row>
    <row r="136" spans="1:9" x14ac:dyDescent="0.2">
      <c r="A136" s="1">
        <v>44321</v>
      </c>
      <c r="B136">
        <v>53.01</v>
      </c>
      <c r="C136">
        <v>5796</v>
      </c>
      <c r="D136">
        <v>26.521999999999998</v>
      </c>
      <c r="E136">
        <f>VLOOKUP(A136,Arkusz8!oil,2,0)</f>
        <v>65.63</v>
      </c>
      <c r="F136" s="9">
        <v>-1.9983856734993886E-2</v>
      </c>
      <c r="G136" s="2">
        <v>9.0992438551140888E-3</v>
      </c>
      <c r="H136" s="2">
        <v>-1.3564433127285489E-3</v>
      </c>
      <c r="I136" s="2">
        <v>-9.1379841875020189E-4</v>
      </c>
    </row>
    <row r="137" spans="1:9" x14ac:dyDescent="0.2">
      <c r="A137" s="1">
        <v>44322</v>
      </c>
      <c r="B137">
        <v>51.62</v>
      </c>
      <c r="C137">
        <v>5799</v>
      </c>
      <c r="D137">
        <v>27.477</v>
      </c>
      <c r="E137">
        <f>VLOOKUP(A137,Arkusz8!oil,2,0)</f>
        <v>64.709999999999994</v>
      </c>
      <c r="F137" s="9">
        <v>-2.6571380709246941E-2</v>
      </c>
      <c r="G137" s="2">
        <v>5.1746443586765699E-4</v>
      </c>
      <c r="H137" s="2">
        <v>3.5374713833552937E-2</v>
      </c>
      <c r="I137" s="2">
        <v>-1.4117159416456736E-2</v>
      </c>
    </row>
    <row r="138" spans="1:9" x14ac:dyDescent="0.2">
      <c r="A138" s="1">
        <v>44323</v>
      </c>
      <c r="B138">
        <v>54.86</v>
      </c>
      <c r="C138">
        <v>5844.5</v>
      </c>
      <c r="D138">
        <v>27.565000000000001</v>
      </c>
      <c r="E138">
        <f>VLOOKUP(A138,Arkusz8!oil,2,0)</f>
        <v>64.900000000000006</v>
      </c>
      <c r="F138" s="9">
        <v>6.0875291218989387E-2</v>
      </c>
      <c r="G138" s="2">
        <v>7.8155591713843942E-3</v>
      </c>
      <c r="H138" s="2">
        <v>3.1975609526868763E-3</v>
      </c>
      <c r="I138" s="2">
        <v>2.9318746408697116E-3</v>
      </c>
    </row>
    <row r="139" spans="1:9" x14ac:dyDescent="0.2">
      <c r="A139" s="1">
        <v>44326</v>
      </c>
      <c r="B139">
        <v>53.17</v>
      </c>
      <c r="C139">
        <v>5785.5</v>
      </c>
      <c r="D139">
        <v>27.492000000000001</v>
      </c>
      <c r="E139">
        <f>VLOOKUP(A139,Arkusz8!oil,2,0)</f>
        <v>64.92</v>
      </c>
      <c r="F139" s="9">
        <v>-3.1290157993209985E-2</v>
      </c>
      <c r="G139" s="2">
        <v>-1.0146260731432774E-2</v>
      </c>
      <c r="H139" s="2">
        <v>-2.65179878228815E-3</v>
      </c>
      <c r="I139" s="2">
        <v>3.0811893634602716E-4</v>
      </c>
    </row>
    <row r="140" spans="1:9" x14ac:dyDescent="0.2">
      <c r="A140" s="1">
        <v>44327</v>
      </c>
      <c r="B140">
        <v>51.8</v>
      </c>
      <c r="C140">
        <v>5666</v>
      </c>
      <c r="D140">
        <v>27.667000000000002</v>
      </c>
      <c r="E140">
        <f>VLOOKUP(A140,Arkusz8!oil,2,0)</f>
        <v>65.28</v>
      </c>
      <c r="F140" s="9">
        <v>-2.610417825080982E-2</v>
      </c>
      <c r="G140" s="2">
        <v>-2.0871385925930352E-2</v>
      </c>
      <c r="H140" s="2">
        <v>6.3453139893216914E-3</v>
      </c>
      <c r="I140" s="2">
        <v>5.5299680094611755E-3</v>
      </c>
    </row>
    <row r="141" spans="1:9" x14ac:dyDescent="0.2">
      <c r="A141" s="1">
        <v>44328</v>
      </c>
      <c r="B141">
        <v>52.34</v>
      </c>
      <c r="C141">
        <v>5635</v>
      </c>
      <c r="D141">
        <v>27.244</v>
      </c>
      <c r="E141">
        <f>VLOOKUP(A141,Arkusz8!oil,2,0)</f>
        <v>66.08</v>
      </c>
      <c r="F141" s="9">
        <v>1.0370747836562602E-2</v>
      </c>
      <c r="G141" s="2">
        <v>-5.4862539165851446E-3</v>
      </c>
      <c r="H141" s="2">
        <v>-1.5407053869608578E-2</v>
      </c>
      <c r="I141" s="2">
        <v>1.2180418556871013E-2</v>
      </c>
    </row>
    <row r="142" spans="1:9" x14ac:dyDescent="0.2">
      <c r="A142" s="1">
        <v>44329</v>
      </c>
      <c r="B142">
        <v>51.23</v>
      </c>
      <c r="C142">
        <v>5654</v>
      </c>
      <c r="D142">
        <v>27.059000000000001</v>
      </c>
      <c r="E142">
        <f>VLOOKUP(A142,Arkusz8!oil,2,0)</f>
        <v>63.82</v>
      </c>
      <c r="F142" s="9">
        <v>-2.1435599150889034E-2</v>
      </c>
      <c r="G142" s="2">
        <v>3.366111779659074E-3</v>
      </c>
      <c r="H142" s="2">
        <v>-6.8136462342832764E-3</v>
      </c>
      <c r="I142" s="2">
        <v>-3.479950836262511E-2</v>
      </c>
    </row>
    <row r="143" spans="1:9" x14ac:dyDescent="0.2">
      <c r="A143" s="1">
        <v>44330</v>
      </c>
      <c r="B143">
        <v>52.4</v>
      </c>
      <c r="C143">
        <v>5715</v>
      </c>
      <c r="D143">
        <v>27.364999999999998</v>
      </c>
      <c r="E143">
        <f>VLOOKUP(A143,Arkusz8!oil,2,0)</f>
        <v>65.37</v>
      </c>
      <c r="F143" s="9">
        <v>2.2581293375885568E-2</v>
      </c>
      <c r="G143" s="2">
        <v>1.07310379753753E-2</v>
      </c>
      <c r="H143" s="2">
        <v>1.1245157451092736E-2</v>
      </c>
      <c r="I143" s="2">
        <v>2.3996816774540707E-2</v>
      </c>
    </row>
    <row r="144" spans="1:9" x14ac:dyDescent="0.2">
      <c r="A144" s="1">
        <v>44333</v>
      </c>
      <c r="B144">
        <v>55.61</v>
      </c>
      <c r="C144">
        <v>5688.5</v>
      </c>
      <c r="D144">
        <v>28.274000000000001</v>
      </c>
      <c r="E144">
        <f>VLOOKUP(A144,Arkusz8!oil,2,0)</f>
        <v>66.27</v>
      </c>
      <c r="F144" s="9">
        <v>5.9456449872476134E-2</v>
      </c>
      <c r="G144" s="2">
        <v>-4.6477042491398337E-3</v>
      </c>
      <c r="H144" s="2">
        <v>3.267782984895945E-2</v>
      </c>
      <c r="I144" s="2">
        <v>1.3673868475497153E-2</v>
      </c>
    </row>
    <row r="145" spans="1:9" x14ac:dyDescent="0.2">
      <c r="A145" s="1">
        <v>44334</v>
      </c>
      <c r="B145">
        <v>57</v>
      </c>
      <c r="C145">
        <v>5690</v>
      </c>
      <c r="D145">
        <v>28.332999999999998</v>
      </c>
      <c r="E145">
        <f>VLOOKUP(A145,Arkusz8!oil,2,0)</f>
        <v>65.489999999999995</v>
      </c>
      <c r="F145" s="9">
        <v>2.468822663507754E-2</v>
      </c>
      <c r="G145" s="2">
        <v>2.636551406053041E-4</v>
      </c>
      <c r="H145" s="2">
        <v>2.084548602278758E-3</v>
      </c>
      <c r="I145" s="2">
        <v>-1.183984687017327E-2</v>
      </c>
    </row>
    <row r="146" spans="1:9" x14ac:dyDescent="0.2">
      <c r="A146" s="1">
        <v>44335</v>
      </c>
      <c r="B146">
        <v>57.2</v>
      </c>
      <c r="C146">
        <v>5605</v>
      </c>
      <c r="D146">
        <v>28.024999999999999</v>
      </c>
      <c r="E146">
        <f>VLOOKUP(A146,Arkusz8!oil,2,0)</f>
        <v>63.36</v>
      </c>
      <c r="F146" s="9">
        <v>3.5026305512020745E-3</v>
      </c>
      <c r="G146" s="2">
        <v>-1.5051191614116267E-2</v>
      </c>
      <c r="H146" s="2">
        <v>-1.093023408889608E-2</v>
      </c>
      <c r="I146" s="2">
        <v>-3.3064711723791766E-2</v>
      </c>
    </row>
    <row r="147" spans="1:9" x14ac:dyDescent="0.2">
      <c r="A147" s="1">
        <v>44336</v>
      </c>
      <c r="B147">
        <v>57.21</v>
      </c>
      <c r="C147">
        <v>5703</v>
      </c>
      <c r="D147">
        <v>28.067</v>
      </c>
      <c r="E147">
        <f>VLOOKUP(A147,Arkusz8!oil,2,0)</f>
        <v>62.05</v>
      </c>
      <c r="F147" s="9">
        <v>1.7480989468503276E-4</v>
      </c>
      <c r="G147" s="2">
        <v>1.7333295650278479E-2</v>
      </c>
      <c r="H147" s="2">
        <v>1.4975400359834409E-3</v>
      </c>
      <c r="I147" s="2">
        <v>-2.0892235855554234E-2</v>
      </c>
    </row>
    <row r="148" spans="1:9" x14ac:dyDescent="0.2">
      <c r="A148" s="1">
        <v>44337</v>
      </c>
      <c r="B148">
        <v>57.46</v>
      </c>
      <c r="C148">
        <v>5715</v>
      </c>
      <c r="D148">
        <v>27.486000000000001</v>
      </c>
      <c r="E148">
        <f>VLOOKUP(A148,Arkusz8!oil,2,0)</f>
        <v>63.58</v>
      </c>
      <c r="F148" s="9">
        <v>4.3603452707061093E-3</v>
      </c>
      <c r="G148" s="2">
        <v>2.1019450723721361E-3</v>
      </c>
      <c r="H148" s="2">
        <v>-2.0917724861546982E-2</v>
      </c>
      <c r="I148" s="2">
        <v>2.435844383204044E-2</v>
      </c>
    </row>
    <row r="149" spans="1:9" x14ac:dyDescent="0.2">
      <c r="A149" s="1">
        <v>44340</v>
      </c>
      <c r="B149">
        <v>56.9</v>
      </c>
      <c r="C149">
        <v>5764</v>
      </c>
      <c r="D149">
        <v>27.905000000000001</v>
      </c>
      <c r="E149">
        <f>VLOOKUP(A149,Arkusz8!oil,2,0)</f>
        <v>66.05</v>
      </c>
      <c r="F149" s="9">
        <v>-9.793712418858248E-3</v>
      </c>
      <c r="G149" s="2">
        <v>8.5373808905016817E-3</v>
      </c>
      <c r="H149" s="2">
        <v>1.512910010773694E-2</v>
      </c>
      <c r="I149" s="2">
        <v>3.811307548567764E-2</v>
      </c>
    </row>
    <row r="150" spans="1:9" x14ac:dyDescent="0.2">
      <c r="A150" s="1">
        <v>44341</v>
      </c>
      <c r="B150">
        <v>58.4</v>
      </c>
      <c r="C150">
        <v>5763</v>
      </c>
      <c r="D150">
        <v>28.056000000000001</v>
      </c>
      <c r="E150">
        <f>VLOOKUP(A150,Arkusz8!oil,2,0)</f>
        <v>66.069999999999993</v>
      </c>
      <c r="F150" s="9">
        <v>2.602054870189606E-2</v>
      </c>
      <c r="G150" s="2">
        <v>-1.7350568274631411E-4</v>
      </c>
      <c r="H150" s="2">
        <v>5.3966285974799983E-3</v>
      </c>
      <c r="I150" s="2">
        <v>3.0275507346001057E-4</v>
      </c>
    </row>
    <row r="151" spans="1:9" x14ac:dyDescent="0.2">
      <c r="A151" s="1">
        <v>44342</v>
      </c>
      <c r="B151">
        <v>58.4</v>
      </c>
      <c r="C151">
        <v>5769.5</v>
      </c>
      <c r="D151">
        <v>27.876999999999999</v>
      </c>
      <c r="E151">
        <f>VLOOKUP(A151,Arkusz8!oil,2,0)</f>
        <v>66.209999999999994</v>
      </c>
      <c r="F151" s="9">
        <v>0</v>
      </c>
      <c r="G151" s="2">
        <v>1.1272491980561735E-3</v>
      </c>
      <c r="H151" s="2">
        <v>-6.4005367524981064E-3</v>
      </c>
      <c r="I151" s="2">
        <v>2.1167228949604358E-3</v>
      </c>
    </row>
    <row r="152" spans="1:9" x14ac:dyDescent="0.2">
      <c r="A152" s="1">
        <v>44343</v>
      </c>
      <c r="B152">
        <v>58.28</v>
      </c>
      <c r="C152">
        <v>5757</v>
      </c>
      <c r="D152">
        <v>27.94</v>
      </c>
      <c r="E152">
        <f>VLOOKUP(A152,Arkusz8!oil,2,0)</f>
        <v>66.849999999999994</v>
      </c>
      <c r="F152" s="9">
        <v>-2.0569085071772534E-3</v>
      </c>
      <c r="G152" s="2">
        <v>-2.1689159589127899E-3</v>
      </c>
      <c r="H152" s="2">
        <v>2.2573777434368759E-3</v>
      </c>
      <c r="I152" s="2">
        <v>9.6197946111975345E-3</v>
      </c>
    </row>
    <row r="153" spans="1:9" x14ac:dyDescent="0.2">
      <c r="A153" s="1">
        <v>44344</v>
      </c>
      <c r="B153">
        <v>58.5</v>
      </c>
      <c r="C153">
        <v>5778.5</v>
      </c>
      <c r="D153">
        <v>28.013999999999999</v>
      </c>
      <c r="E153">
        <f>VLOOKUP(A153,Arkusz8!oil,2,0)</f>
        <v>66.319999999999993</v>
      </c>
      <c r="F153" s="9">
        <v>3.7677729108067369E-3</v>
      </c>
      <c r="G153" s="2">
        <v>3.7276277396864096E-3</v>
      </c>
      <c r="H153" s="2">
        <v>2.6450313880390518E-3</v>
      </c>
      <c r="I153" s="2">
        <v>-7.9597927209126285E-3</v>
      </c>
    </row>
    <row r="154" spans="1:9" x14ac:dyDescent="0.2">
      <c r="A154" s="1">
        <v>44348</v>
      </c>
      <c r="B154">
        <v>59.21</v>
      </c>
      <c r="C154">
        <v>5784.5</v>
      </c>
      <c r="D154">
        <v>28.102</v>
      </c>
      <c r="E154">
        <f>VLOOKUP(A154,Arkusz8!oil,2,0)</f>
        <v>67.72</v>
      </c>
      <c r="F154" s="9">
        <v>1.2063692305873943E-2</v>
      </c>
      <c r="G154" s="2">
        <v>1.0377930534475007E-3</v>
      </c>
      <c r="H154" s="2">
        <v>3.1363629672935926E-3</v>
      </c>
      <c r="I154" s="2">
        <v>2.0890046437895021E-2</v>
      </c>
    </row>
    <row r="155" spans="1:9" x14ac:dyDescent="0.2">
      <c r="A155" s="1">
        <v>44349</v>
      </c>
      <c r="B155">
        <v>59.18</v>
      </c>
      <c r="C155">
        <v>5790.5</v>
      </c>
      <c r="D155">
        <v>28.204000000000001</v>
      </c>
      <c r="E155">
        <f>VLOOKUP(A155,Arkusz8!oil,2,0)</f>
        <v>68.83</v>
      </c>
      <c r="F155" s="9">
        <v>-5.0679957162123304E-4</v>
      </c>
      <c r="G155" s="2">
        <v>1.0367171554886709E-3</v>
      </c>
      <c r="H155" s="2">
        <v>3.6230636726455987E-3</v>
      </c>
      <c r="I155" s="2">
        <v>1.6258139145338326E-2</v>
      </c>
    </row>
    <row r="156" spans="1:9" x14ac:dyDescent="0.2">
      <c r="A156" s="1">
        <v>44351</v>
      </c>
      <c r="B156">
        <v>58.77</v>
      </c>
      <c r="C156">
        <v>5804.5</v>
      </c>
      <c r="D156">
        <v>27.896000000000001</v>
      </c>
      <c r="E156">
        <f>VLOOKUP(A156,Arkusz8!oil,2,0)</f>
        <v>69.62</v>
      </c>
      <c r="F156" s="9">
        <v>-6.9521263475044717E-3</v>
      </c>
      <c r="G156" s="2">
        <v>2.4148351536581653E-3</v>
      </c>
      <c r="H156" s="2">
        <v>-1.0980502483444095E-2</v>
      </c>
      <c r="I156" s="2">
        <v>1.1412185973020213E-2</v>
      </c>
    </row>
    <row r="157" spans="1:9" x14ac:dyDescent="0.2">
      <c r="A157" s="1">
        <v>44354</v>
      </c>
      <c r="B157">
        <v>59.05</v>
      </c>
      <c r="C157">
        <v>5807</v>
      </c>
      <c r="D157">
        <v>28.018000000000001</v>
      </c>
      <c r="E157">
        <f>VLOOKUP(A157,Arkusz8!oil,2,0)</f>
        <v>69.23</v>
      </c>
      <c r="F157" s="9">
        <v>4.7530220188121367E-3</v>
      </c>
      <c r="G157" s="2">
        <v>4.3060759395944148E-4</v>
      </c>
      <c r="H157" s="2">
        <v>4.3638514005722006E-3</v>
      </c>
      <c r="I157" s="2">
        <v>-5.6175876933588498E-3</v>
      </c>
    </row>
    <row r="158" spans="1:9" x14ac:dyDescent="0.2">
      <c r="A158" s="1">
        <v>44355</v>
      </c>
      <c r="B158">
        <v>59.25</v>
      </c>
      <c r="C158">
        <v>5816</v>
      </c>
      <c r="D158">
        <v>27.731000000000002</v>
      </c>
      <c r="E158">
        <f>VLOOKUP(A158,Arkusz8!oil,2,0)</f>
        <v>70.05</v>
      </c>
      <c r="F158" s="9">
        <v>3.3812373718693574E-3</v>
      </c>
      <c r="G158" s="2">
        <v>1.5486538413054273E-3</v>
      </c>
      <c r="H158" s="2">
        <v>-1.0296239769768805E-2</v>
      </c>
      <c r="I158" s="2">
        <v>1.177497809308194E-2</v>
      </c>
    </row>
    <row r="159" spans="1:9" x14ac:dyDescent="0.2">
      <c r="A159" s="1">
        <v>44356</v>
      </c>
      <c r="B159">
        <v>59.64</v>
      </c>
      <c r="C159">
        <v>5842.5</v>
      </c>
      <c r="D159">
        <v>28.001999999999999</v>
      </c>
      <c r="E159">
        <f>VLOOKUP(A159,Arkusz8!oil,2,0)</f>
        <v>69.959999999999994</v>
      </c>
      <c r="F159" s="9">
        <v>6.5607098812970046E-3</v>
      </c>
      <c r="G159" s="2">
        <v>4.5460471996577592E-3</v>
      </c>
      <c r="H159" s="2">
        <v>9.7250151915800609E-3</v>
      </c>
      <c r="I159" s="2">
        <v>-1.2856226326146988E-3</v>
      </c>
    </row>
    <row r="160" spans="1:9" x14ac:dyDescent="0.2">
      <c r="A160" s="1">
        <v>44357</v>
      </c>
      <c r="B160">
        <v>58.4</v>
      </c>
      <c r="C160">
        <v>5833.5</v>
      </c>
      <c r="D160">
        <v>28.030999999999999</v>
      </c>
      <c r="E160">
        <f>VLOOKUP(A160,Arkusz8!oil,2,0)</f>
        <v>70.290000000000006</v>
      </c>
      <c r="F160" s="9">
        <v>-2.101060006235636E-2</v>
      </c>
      <c r="G160" s="2">
        <v>-1.5416241491014E-3</v>
      </c>
      <c r="H160" s="2">
        <v>1.0351044059505475E-3</v>
      </c>
      <c r="I160" s="2">
        <v>4.705891037412935E-3</v>
      </c>
    </row>
    <row r="161" spans="1:9" x14ac:dyDescent="0.2">
      <c r="A161" s="1">
        <v>44358</v>
      </c>
      <c r="B161">
        <v>58.3</v>
      </c>
      <c r="C161">
        <v>5853</v>
      </c>
      <c r="D161">
        <v>28.146000000000001</v>
      </c>
      <c r="E161">
        <f>VLOOKUP(A161,Arkusz8!oil,2,0)</f>
        <v>70.91</v>
      </c>
      <c r="F161" s="9">
        <v>-1.7137964777347416E-3</v>
      </c>
      <c r="G161" s="2">
        <v>3.337187027309218E-3</v>
      </c>
      <c r="H161" s="2">
        <v>4.0942079726918905E-3</v>
      </c>
      <c r="I161" s="2">
        <v>8.781926128091264E-3</v>
      </c>
    </row>
    <row r="162" spans="1:9" x14ac:dyDescent="0.2">
      <c r="A162" s="1">
        <v>44361</v>
      </c>
      <c r="B162">
        <v>58.5</v>
      </c>
      <c r="C162">
        <v>5863.5</v>
      </c>
      <c r="D162">
        <v>28.039000000000001</v>
      </c>
      <c r="E162">
        <f>VLOOKUP(A162,Arkusz8!oil,2,0)</f>
        <v>70.88</v>
      </c>
      <c r="F162" s="9">
        <v>3.4246608813641747E-3</v>
      </c>
      <c r="G162" s="2">
        <v>1.7923446098983393E-3</v>
      </c>
      <c r="H162" s="2">
        <v>-3.8088503820270739E-3</v>
      </c>
      <c r="I162" s="2">
        <v>-4.2316101907984759E-4</v>
      </c>
    </row>
    <row r="163" spans="1:9" x14ac:dyDescent="0.2">
      <c r="A163" s="1">
        <v>44362</v>
      </c>
      <c r="B163">
        <v>58.79</v>
      </c>
      <c r="C163">
        <v>5880</v>
      </c>
      <c r="D163">
        <v>27.693000000000001</v>
      </c>
      <c r="E163">
        <f>VLOOKUP(A163,Arkusz8!oil,2,0)</f>
        <v>72.12</v>
      </c>
      <c r="F163" s="9">
        <v>4.9450181763526987E-3</v>
      </c>
      <c r="G163" s="2">
        <v>2.8100669915535081E-3</v>
      </c>
      <c r="H163" s="2">
        <v>-1.2416724516224832E-2</v>
      </c>
      <c r="I163" s="2">
        <v>1.7343092038291139E-2</v>
      </c>
    </row>
    <row r="164" spans="1:9" x14ac:dyDescent="0.2">
      <c r="A164" s="1">
        <v>44363</v>
      </c>
      <c r="B164">
        <v>59.8</v>
      </c>
      <c r="C164">
        <v>5882</v>
      </c>
      <c r="D164">
        <v>27.812000000000001</v>
      </c>
      <c r="E164">
        <f>VLOOKUP(A164,Arkusz8!oil,2,0)</f>
        <v>72.150000000000006</v>
      </c>
      <c r="F164" s="9">
        <v>1.7033888542422434E-2</v>
      </c>
      <c r="G164" s="2">
        <v>3.4007822126769921E-4</v>
      </c>
      <c r="H164" s="2">
        <v>4.2879085606473341E-3</v>
      </c>
      <c r="I164" s="2">
        <v>4.1588688476335657E-4</v>
      </c>
    </row>
    <row r="165" spans="1:9" x14ac:dyDescent="0.2">
      <c r="A165" s="1">
        <v>44364</v>
      </c>
      <c r="B165">
        <v>59.09</v>
      </c>
      <c r="C165">
        <v>5908</v>
      </c>
      <c r="D165">
        <v>25.856000000000002</v>
      </c>
      <c r="E165">
        <f>VLOOKUP(A165,Arkusz8!oil,2,0)</f>
        <v>71.040000000000006</v>
      </c>
      <c r="F165" s="9">
        <v>-1.1943955599002739E-2</v>
      </c>
      <c r="G165" s="2">
        <v>4.4105245373300059E-3</v>
      </c>
      <c r="H165" s="2">
        <v>-7.2924899898086482E-2</v>
      </c>
      <c r="I165" s="2">
        <v>-1.5504186535965199E-2</v>
      </c>
    </row>
    <row r="166" spans="1:9" x14ac:dyDescent="0.2">
      <c r="A166" s="1">
        <v>44365</v>
      </c>
      <c r="B166">
        <v>60.05</v>
      </c>
      <c r="C166">
        <v>5876.5</v>
      </c>
      <c r="D166">
        <v>25.969000000000001</v>
      </c>
      <c r="E166">
        <f>VLOOKUP(A166,Arkusz8!oil,2,0)</f>
        <v>71.64</v>
      </c>
      <c r="F166" s="9">
        <v>1.6115843168409198E-2</v>
      </c>
      <c r="G166" s="2">
        <v>-5.3460180783615622E-3</v>
      </c>
      <c r="H166" s="2">
        <v>4.3608366261731661E-3</v>
      </c>
      <c r="I166" s="2">
        <v>8.4104785085962926E-3</v>
      </c>
    </row>
    <row r="167" spans="1:9" x14ac:dyDescent="0.2">
      <c r="A167" s="1">
        <v>44368</v>
      </c>
      <c r="B167">
        <v>59.4</v>
      </c>
      <c r="C167">
        <v>5886.5</v>
      </c>
      <c r="D167">
        <v>26.065000000000001</v>
      </c>
      <c r="E167">
        <f>VLOOKUP(A167,Arkusz8!oil,2,0)</f>
        <v>73.66</v>
      </c>
      <c r="F167" s="9">
        <v>-1.0883322157393254E-2</v>
      </c>
      <c r="G167" s="2">
        <v>1.7002469453425695E-3</v>
      </c>
      <c r="H167" s="2">
        <v>3.6898992552111699E-3</v>
      </c>
      <c r="I167" s="2">
        <v>2.780633382440818E-2</v>
      </c>
    </row>
    <row r="168" spans="1:9" x14ac:dyDescent="0.2">
      <c r="A168" s="1">
        <v>44369</v>
      </c>
      <c r="B168">
        <v>58.25</v>
      </c>
      <c r="C168">
        <v>5917.5</v>
      </c>
      <c r="D168">
        <v>25.898</v>
      </c>
      <c r="E168">
        <f>VLOOKUP(A168,Arkusz8!oil,2,0)</f>
        <v>73.06</v>
      </c>
      <c r="F168" s="9">
        <v>-1.9550133922789294E-2</v>
      </c>
      <c r="G168" s="2">
        <v>5.2524688698875445E-3</v>
      </c>
      <c r="H168" s="2">
        <v>-6.4276725734209303E-3</v>
      </c>
      <c r="I168" s="2">
        <v>-8.1788896497827154E-3</v>
      </c>
    </row>
    <row r="169" spans="1:9" x14ac:dyDescent="0.2">
      <c r="A169" s="1">
        <v>44370</v>
      </c>
      <c r="B169">
        <v>60.25</v>
      </c>
      <c r="C169">
        <v>5902.5</v>
      </c>
      <c r="D169">
        <v>26.152000000000001</v>
      </c>
      <c r="E169">
        <f>VLOOKUP(A169,Arkusz8!oil,2,0)</f>
        <v>73.08</v>
      </c>
      <c r="F169" s="9">
        <v>3.3758479924954454E-2</v>
      </c>
      <c r="G169" s="2">
        <v>-2.5380724284710002E-3</v>
      </c>
      <c r="H169" s="2">
        <v>9.7599237752612356E-3</v>
      </c>
      <c r="I169" s="2">
        <v>2.737101426693944E-4</v>
      </c>
    </row>
    <row r="170" spans="1:9" x14ac:dyDescent="0.2">
      <c r="A170" s="1">
        <v>44371</v>
      </c>
      <c r="B170">
        <v>62.54</v>
      </c>
      <c r="C170">
        <v>5956</v>
      </c>
      <c r="D170">
        <v>26.088999999999999</v>
      </c>
      <c r="E170">
        <f>VLOOKUP(A170,Arkusz8!oil,2,0)</f>
        <v>73.3</v>
      </c>
      <c r="F170" s="9">
        <v>3.7303779658930759E-2</v>
      </c>
      <c r="G170" s="2">
        <v>9.0231248442316295E-3</v>
      </c>
      <c r="H170" s="2">
        <v>-2.4118998694748995E-3</v>
      </c>
      <c r="I170" s="2">
        <v>3.0058773827999308E-3</v>
      </c>
    </row>
    <row r="171" spans="1:9" x14ac:dyDescent="0.2">
      <c r="A171" s="1">
        <v>44372</v>
      </c>
      <c r="B171">
        <v>64.2</v>
      </c>
      <c r="C171">
        <v>5973</v>
      </c>
      <c r="D171">
        <v>26.126000000000001</v>
      </c>
      <c r="E171">
        <f>VLOOKUP(A171,Arkusz8!oil,2,0)</f>
        <v>74.05</v>
      </c>
      <c r="F171" s="9">
        <v>2.6196858666220419E-2</v>
      </c>
      <c r="G171" s="2">
        <v>2.8501989284063019E-3</v>
      </c>
      <c r="H171" s="2">
        <v>1.4172175119369658E-3</v>
      </c>
      <c r="I171" s="2">
        <v>1.0179931821201924E-2</v>
      </c>
    </row>
    <row r="172" spans="1:9" x14ac:dyDescent="0.2">
      <c r="A172" s="1">
        <v>44375</v>
      </c>
      <c r="B172">
        <v>63.94</v>
      </c>
      <c r="C172">
        <v>5973.5</v>
      </c>
      <c r="D172">
        <v>26.254000000000001</v>
      </c>
      <c r="E172">
        <f>VLOOKUP(A172,Arkusz8!oil,2,0)</f>
        <v>72.91</v>
      </c>
      <c r="F172" s="9">
        <v>-4.058067064220224E-3</v>
      </c>
      <c r="G172" s="2">
        <v>8.3706524972498742E-5</v>
      </c>
      <c r="H172" s="2">
        <v>4.8873713168442112E-3</v>
      </c>
      <c r="I172" s="2">
        <v>-1.5514736895468848E-2</v>
      </c>
    </row>
    <row r="173" spans="1:9" x14ac:dyDescent="0.2">
      <c r="A173" s="1">
        <v>44376</v>
      </c>
      <c r="B173">
        <v>65.5</v>
      </c>
      <c r="C173">
        <v>6010.5</v>
      </c>
      <c r="D173">
        <v>25.901</v>
      </c>
      <c r="E173">
        <f>VLOOKUP(A173,Arkusz8!oil,2,0)</f>
        <v>72.98</v>
      </c>
      <c r="F173" s="9">
        <v>2.4104999009510866E-2</v>
      </c>
      <c r="G173" s="2">
        <v>6.1749194870304889E-3</v>
      </c>
      <c r="H173" s="2">
        <v>-1.3536780382461941E-2</v>
      </c>
      <c r="I173" s="2">
        <v>9.5962718996274671E-4</v>
      </c>
    </row>
    <row r="174" spans="1:9" x14ac:dyDescent="0.2">
      <c r="A174" s="1">
        <v>44377</v>
      </c>
      <c r="B174">
        <v>65.62</v>
      </c>
      <c r="C174">
        <v>6001.5</v>
      </c>
      <c r="D174">
        <v>26.193999999999999</v>
      </c>
      <c r="E174">
        <f>VLOOKUP(A174,Arkusz8!oil,2,0)</f>
        <v>73.47</v>
      </c>
      <c r="F174" s="9">
        <v>1.8303848917494215E-3</v>
      </c>
      <c r="G174" s="2">
        <v>-1.4985017789094803E-3</v>
      </c>
      <c r="H174" s="2">
        <v>1.1248798908457387E-2</v>
      </c>
      <c r="I174" s="2">
        <v>6.6917286238843644E-3</v>
      </c>
    </row>
    <row r="175" spans="1:9" x14ac:dyDescent="0.2">
      <c r="A175" s="1">
        <v>44378</v>
      </c>
      <c r="B175">
        <v>67.3</v>
      </c>
      <c r="C175">
        <v>6030.5</v>
      </c>
      <c r="D175">
        <v>26.1</v>
      </c>
      <c r="E175">
        <f>VLOOKUP(A175,Arkusz8!oil,2,0)</f>
        <v>75.23</v>
      </c>
      <c r="F175" s="9">
        <v>2.5279709117726343E-2</v>
      </c>
      <c r="G175" s="2">
        <v>4.820488057898204E-3</v>
      </c>
      <c r="H175" s="2">
        <v>-3.5950625785633366E-3</v>
      </c>
      <c r="I175" s="2">
        <v>2.3672927939944213E-2</v>
      </c>
    </row>
    <row r="176" spans="1:9" x14ac:dyDescent="0.2">
      <c r="A176" s="1">
        <v>44379</v>
      </c>
      <c r="B176">
        <v>67.680000000000007</v>
      </c>
      <c r="C176">
        <v>6055</v>
      </c>
      <c r="D176">
        <v>26.501000000000001</v>
      </c>
      <c r="E176">
        <f>VLOOKUP(A176,Arkusz8!oil,2,0)</f>
        <v>75.16</v>
      </c>
      <c r="F176" s="9">
        <v>5.6304786472859197E-3</v>
      </c>
      <c r="G176" s="2">
        <v>4.0544509638950066E-3</v>
      </c>
      <c r="H176" s="2">
        <v>1.5247153800606084E-2</v>
      </c>
      <c r="I176" s="2">
        <v>-9.3091302686578077E-4</v>
      </c>
    </row>
    <row r="177" spans="1:9" x14ac:dyDescent="0.2">
      <c r="A177" s="1">
        <v>44383</v>
      </c>
      <c r="B177">
        <v>69.91</v>
      </c>
      <c r="C177">
        <v>6039</v>
      </c>
      <c r="D177">
        <v>26.173999999999999</v>
      </c>
      <c r="E177">
        <f>VLOOKUP(A177,Arkusz8!oil,2,0)</f>
        <v>73.37</v>
      </c>
      <c r="F177" s="9">
        <v>3.2417985225925858E-2</v>
      </c>
      <c r="G177" s="2">
        <v>-2.6459416792914813E-3</v>
      </c>
      <c r="H177" s="2">
        <v>-1.2415916495965081E-2</v>
      </c>
      <c r="I177" s="2">
        <v>-2.4104041819361516E-2</v>
      </c>
    </row>
    <row r="178" spans="1:9" x14ac:dyDescent="0.2">
      <c r="A178" s="1">
        <v>44384</v>
      </c>
      <c r="B178">
        <v>73.38</v>
      </c>
      <c r="C178">
        <v>6079</v>
      </c>
      <c r="D178">
        <v>26.129000000000001</v>
      </c>
      <c r="E178">
        <f>VLOOKUP(A178,Arkusz8!oil,2,0)</f>
        <v>72.2</v>
      </c>
      <c r="F178" s="9">
        <v>4.8442718403242095E-2</v>
      </c>
      <c r="G178" s="2">
        <v>6.601773440821336E-3</v>
      </c>
      <c r="H178" s="2">
        <v>-1.7207430206139262E-3</v>
      </c>
      <c r="I178" s="2">
        <v>-1.6075086827122418E-2</v>
      </c>
    </row>
    <row r="179" spans="1:9" x14ac:dyDescent="0.2">
      <c r="A179" s="1">
        <v>44385</v>
      </c>
      <c r="B179">
        <v>71.819999999999993</v>
      </c>
      <c r="C179">
        <v>6018</v>
      </c>
      <c r="D179">
        <v>25.986999999999998</v>
      </c>
      <c r="E179">
        <f>VLOOKUP(A179,Arkusz8!oil,2,0)</f>
        <v>72.94</v>
      </c>
      <c r="F179" s="9">
        <v>-2.1488430129199231E-2</v>
      </c>
      <c r="G179" s="2">
        <v>-1.0085230558731971E-2</v>
      </c>
      <c r="H179" s="2">
        <v>-5.4493956328752549E-3</v>
      </c>
      <c r="I179" s="2">
        <v>1.0197139481753501E-2</v>
      </c>
    </row>
    <row r="180" spans="1:9" x14ac:dyDescent="0.2">
      <c r="A180" s="1">
        <v>44386</v>
      </c>
      <c r="B180">
        <v>71.55</v>
      </c>
      <c r="C180">
        <v>6064.5</v>
      </c>
      <c r="D180">
        <v>26.234000000000002</v>
      </c>
      <c r="E180">
        <f>VLOOKUP(A180,Arkusz8!oil,2,0)</f>
        <v>74.56</v>
      </c>
      <c r="F180" s="9">
        <v>-3.7664827954767819E-3</v>
      </c>
      <c r="G180" s="2">
        <v>7.6971205589446224E-3</v>
      </c>
      <c r="H180" s="2">
        <v>9.459866413154305E-3</v>
      </c>
      <c r="I180" s="2">
        <v>2.1966984996801563E-2</v>
      </c>
    </row>
    <row r="181" spans="1:9" x14ac:dyDescent="0.2">
      <c r="A181" s="1">
        <v>44389</v>
      </c>
      <c r="B181">
        <v>73.69</v>
      </c>
      <c r="C181">
        <v>6070</v>
      </c>
      <c r="D181">
        <v>26.239000000000001</v>
      </c>
      <c r="E181">
        <f>VLOOKUP(A181,Arkusz8!oil,2,0)</f>
        <v>74.099999999999994</v>
      </c>
      <c r="F181" s="9">
        <v>2.9470598776448035E-2</v>
      </c>
      <c r="G181" s="2">
        <v>9.0650630460864512E-4</v>
      </c>
      <c r="H181" s="2">
        <v>1.905742006415249E-4</v>
      </c>
      <c r="I181" s="2">
        <v>-6.1886380752945967E-3</v>
      </c>
    </row>
    <row r="182" spans="1:9" x14ac:dyDescent="0.2">
      <c r="A182" s="1">
        <v>44390</v>
      </c>
      <c r="B182">
        <v>72.680000000000007</v>
      </c>
      <c r="C182">
        <v>6094.5</v>
      </c>
      <c r="D182">
        <v>26.14</v>
      </c>
      <c r="E182">
        <f>VLOOKUP(A182,Arkusz8!oil,2,0)</f>
        <v>75.25</v>
      </c>
      <c r="F182" s="9">
        <v>-1.3800861250937357E-2</v>
      </c>
      <c r="G182" s="2">
        <v>4.0281200423471913E-3</v>
      </c>
      <c r="H182" s="2">
        <v>-3.7801453975196682E-3</v>
      </c>
      <c r="I182" s="2">
        <v>1.5400371326943886E-2</v>
      </c>
    </row>
    <row r="183" spans="1:9" x14ac:dyDescent="0.2">
      <c r="A183" s="1">
        <v>44391</v>
      </c>
      <c r="B183">
        <v>73.489999999999995</v>
      </c>
      <c r="C183">
        <v>6070</v>
      </c>
      <c r="D183">
        <v>26.271000000000001</v>
      </c>
      <c r="E183">
        <f>VLOOKUP(A183,Arkusz8!oil,2,0)</f>
        <v>73.13</v>
      </c>
      <c r="F183" s="9">
        <v>1.1083099012809345E-2</v>
      </c>
      <c r="G183" s="2">
        <v>-4.0281200423471575E-3</v>
      </c>
      <c r="H183" s="2">
        <v>4.9989610121211753E-3</v>
      </c>
      <c r="I183" s="2">
        <v>-2.8577224346125307E-2</v>
      </c>
    </row>
    <row r="184" spans="1:9" x14ac:dyDescent="0.2">
      <c r="A184" s="1">
        <v>44392</v>
      </c>
      <c r="B184">
        <v>72.989999999999995</v>
      </c>
      <c r="C184">
        <v>6043</v>
      </c>
      <c r="D184">
        <v>26.393999999999998</v>
      </c>
      <c r="E184">
        <f>VLOOKUP(A184,Arkusz8!oil,2,0)</f>
        <v>71.650000000000006</v>
      </c>
      <c r="F184" s="9">
        <v>-6.826897077238929E-3</v>
      </c>
      <c r="G184" s="2">
        <v>-4.4580276919853699E-3</v>
      </c>
      <c r="H184" s="2">
        <v>4.6710423864404875E-3</v>
      </c>
      <c r="I184" s="2">
        <v>-2.0445525008678786E-2</v>
      </c>
    </row>
    <row r="185" spans="1:9" x14ac:dyDescent="0.2">
      <c r="A185" s="1">
        <v>44393</v>
      </c>
      <c r="B185">
        <v>73.599999999999994</v>
      </c>
      <c r="C185">
        <v>6045.5</v>
      </c>
      <c r="D185">
        <v>25.795000000000002</v>
      </c>
      <c r="E185">
        <f>VLOOKUP(A185,Arkusz8!oil,2,0)</f>
        <v>71.81</v>
      </c>
      <c r="F185" s="9">
        <v>8.3225802712896622E-3</v>
      </c>
      <c r="G185" s="2">
        <v>4.1361625274283128E-4</v>
      </c>
      <c r="H185" s="2">
        <v>-2.2956036898024317E-2</v>
      </c>
      <c r="I185" s="2">
        <v>2.2305878480453605E-3</v>
      </c>
    </row>
    <row r="186" spans="1:9" x14ac:dyDescent="0.2">
      <c r="A186" s="1">
        <v>44396</v>
      </c>
      <c r="B186">
        <v>72.900000000000006</v>
      </c>
      <c r="C186">
        <v>5967</v>
      </c>
      <c r="D186">
        <v>25.143999999999998</v>
      </c>
      <c r="E186">
        <f>VLOOKUP(A186,Arkusz8!oil,2,0)</f>
        <v>66.42</v>
      </c>
      <c r="F186" s="9">
        <v>-9.5563867202178802E-3</v>
      </c>
      <c r="G186" s="2">
        <v>-1.3069905092219523E-2</v>
      </c>
      <c r="H186" s="2">
        <v>-2.5561375201346888E-2</v>
      </c>
      <c r="I186" s="2">
        <v>-7.8025526173625681E-2</v>
      </c>
    </row>
    <row r="187" spans="1:9" x14ac:dyDescent="0.2">
      <c r="A187" s="1">
        <v>44397</v>
      </c>
      <c r="B187">
        <v>73.900000000000006</v>
      </c>
      <c r="C187">
        <v>6066</v>
      </c>
      <c r="D187">
        <v>24.995000000000001</v>
      </c>
      <c r="E187">
        <f>VLOOKUP(A187,Arkusz8!oil,2,0)</f>
        <v>67.42</v>
      </c>
      <c r="F187" s="9">
        <v>1.3624188939543638E-2</v>
      </c>
      <c r="G187" s="2">
        <v>1.6455120726444467E-2</v>
      </c>
      <c r="H187" s="2">
        <v>-5.9434946297326381E-3</v>
      </c>
      <c r="I187" s="2">
        <v>1.4943493857314116E-2</v>
      </c>
    </row>
    <row r="188" spans="1:9" x14ac:dyDescent="0.2">
      <c r="A188" s="1">
        <v>44398</v>
      </c>
      <c r="B188">
        <v>73.150000000000006</v>
      </c>
      <c r="C188">
        <v>6092</v>
      </c>
      <c r="D188">
        <v>25.254999999999999</v>
      </c>
      <c r="E188">
        <f>VLOOKUP(A188,Arkusz8!oil,2,0)</f>
        <v>70.3</v>
      </c>
      <c r="F188" s="9">
        <v>-1.0200700488022789E-2</v>
      </c>
      <c r="G188" s="2">
        <v>4.2770257665259272E-3</v>
      </c>
      <c r="H188" s="2">
        <v>1.0348351054482148E-2</v>
      </c>
      <c r="I188" s="2">
        <v>4.1830089010704403E-2</v>
      </c>
    </row>
    <row r="189" spans="1:9" x14ac:dyDescent="0.2">
      <c r="A189" s="1">
        <v>44399</v>
      </c>
      <c r="B189">
        <v>73.709999999999994</v>
      </c>
      <c r="C189">
        <v>6083.5</v>
      </c>
      <c r="D189">
        <v>25.381</v>
      </c>
      <c r="E189">
        <f>VLOOKUP(A189,Arkusz8!oil,2,0)</f>
        <v>71.91</v>
      </c>
      <c r="F189" s="9">
        <v>7.6263477350639866E-3</v>
      </c>
      <c r="G189" s="2">
        <v>-1.3962467875487151E-3</v>
      </c>
      <c r="H189" s="2">
        <v>4.9767066932535076E-3</v>
      </c>
      <c r="I189" s="2">
        <v>2.2643538297783483E-2</v>
      </c>
    </row>
    <row r="190" spans="1:9" x14ac:dyDescent="0.2">
      <c r="A190" s="1">
        <v>44400</v>
      </c>
      <c r="B190">
        <v>73.150000000000006</v>
      </c>
      <c r="C190">
        <v>6141</v>
      </c>
      <c r="D190">
        <v>25.233000000000001</v>
      </c>
      <c r="E190">
        <f>VLOOKUP(A190,Arkusz8!oil,2,0)</f>
        <v>72.069999999999993</v>
      </c>
      <c r="F190" s="9">
        <v>-7.6263477350639588E-3</v>
      </c>
      <c r="G190" s="2">
        <v>9.4074071018955471E-3</v>
      </c>
      <c r="H190" s="2">
        <v>-5.8482009648594627E-3</v>
      </c>
      <c r="I190" s="2">
        <v>2.2225318219469031E-3</v>
      </c>
    </row>
    <row r="191" spans="1:9" x14ac:dyDescent="0.2">
      <c r="A191" s="1">
        <v>44403</v>
      </c>
      <c r="B191">
        <v>72.900000000000006</v>
      </c>
      <c r="C191">
        <v>6123</v>
      </c>
      <c r="D191">
        <v>25.318000000000001</v>
      </c>
      <c r="E191">
        <f>VLOOKUP(A191,Arkusz8!oil,2,0)</f>
        <v>71.91</v>
      </c>
      <c r="F191" s="9">
        <v>-3.4234884515208057E-3</v>
      </c>
      <c r="G191" s="2">
        <v>-2.9354228514447914E-3</v>
      </c>
      <c r="H191" s="2">
        <v>3.3629435662266404E-3</v>
      </c>
      <c r="I191" s="2">
        <v>-2.2225318219468979E-3</v>
      </c>
    </row>
    <row r="192" spans="1:9" x14ac:dyDescent="0.2">
      <c r="A192" s="1">
        <v>44404</v>
      </c>
      <c r="B192">
        <v>71.349999999999994</v>
      </c>
      <c r="C192">
        <v>6053</v>
      </c>
      <c r="D192">
        <v>24.649000000000001</v>
      </c>
      <c r="E192">
        <f>VLOOKUP(A192,Arkusz8!oil,2,0)</f>
        <v>71.650000000000006</v>
      </c>
      <c r="F192" s="9">
        <v>-2.149129509176715E-2</v>
      </c>
      <c r="G192" s="2">
        <v>-1.1498155586267263E-2</v>
      </c>
      <c r="H192" s="2">
        <v>-2.6779273500157432E-2</v>
      </c>
      <c r="I192" s="2">
        <v>-3.6221828402216534E-3</v>
      </c>
    </row>
    <row r="193" spans="1:9" x14ac:dyDescent="0.2">
      <c r="A193" s="1">
        <v>44405</v>
      </c>
      <c r="B193">
        <v>68.84</v>
      </c>
      <c r="C193">
        <v>6083.5</v>
      </c>
      <c r="D193">
        <v>24.876999999999999</v>
      </c>
      <c r="E193">
        <f>VLOOKUP(A193,Arkusz8!oil,2,0)</f>
        <v>72.39</v>
      </c>
      <c r="F193" s="9">
        <v>-3.5812372579506653E-2</v>
      </c>
      <c r="G193" s="2">
        <v>5.0261713358164799E-3</v>
      </c>
      <c r="H193" s="2">
        <v>9.2073501081591323E-3</v>
      </c>
      <c r="I193" s="2">
        <v>1.027501403086912E-2</v>
      </c>
    </row>
    <row r="194" spans="1:9" x14ac:dyDescent="0.2">
      <c r="A194" s="1">
        <v>44406</v>
      </c>
      <c r="B194">
        <v>67.75</v>
      </c>
      <c r="C194">
        <v>6088</v>
      </c>
      <c r="D194">
        <v>25.782</v>
      </c>
      <c r="E194">
        <f>VLOOKUP(A194,Arkusz8!oil,2,0)</f>
        <v>73.62</v>
      </c>
      <c r="F194" s="9">
        <v>-1.5960511583528479E-2</v>
      </c>
      <c r="G194" s="2">
        <v>7.3943231401797974E-4</v>
      </c>
      <c r="H194" s="2">
        <v>3.5732892198274815E-2</v>
      </c>
      <c r="I194" s="2">
        <v>1.6848559645825077E-2</v>
      </c>
    </row>
    <row r="195" spans="1:9" x14ac:dyDescent="0.2">
      <c r="A195" s="1">
        <v>44407</v>
      </c>
      <c r="B195">
        <v>66.099999999999994</v>
      </c>
      <c r="C195">
        <v>6081</v>
      </c>
      <c r="D195">
        <v>25.547000000000001</v>
      </c>
      <c r="E195">
        <f>VLOOKUP(A195,Arkusz8!oil,2,0)</f>
        <v>73.95</v>
      </c>
      <c r="F195" s="9">
        <v>-2.4655712902169797E-2</v>
      </c>
      <c r="G195" s="2">
        <v>-1.1504644214120816E-3</v>
      </c>
      <c r="H195" s="2">
        <v>-9.1566810948407792E-3</v>
      </c>
      <c r="I195" s="2">
        <v>4.4724612059336734E-3</v>
      </c>
    </row>
    <row r="196" spans="1:9" x14ac:dyDescent="0.2">
      <c r="A196" s="1">
        <v>44410</v>
      </c>
      <c r="B196">
        <v>66.099999999999994</v>
      </c>
      <c r="C196">
        <v>6111.5</v>
      </c>
      <c r="D196">
        <v>25.574999999999999</v>
      </c>
      <c r="E196">
        <f>VLOOKUP(A196,Arkusz8!oil,2,0)</f>
        <v>71.260000000000005</v>
      </c>
      <c r="F196" s="9">
        <v>0</v>
      </c>
      <c r="G196" s="2">
        <v>5.0030860972077743E-3</v>
      </c>
      <c r="H196" s="2">
        <v>1.0954189116179893E-3</v>
      </c>
      <c r="I196" s="2">
        <v>-3.7054028979118803E-2</v>
      </c>
    </row>
    <row r="197" spans="1:9" x14ac:dyDescent="0.2">
      <c r="A197" s="1">
        <v>44411</v>
      </c>
      <c r="B197">
        <v>67.12</v>
      </c>
      <c r="C197">
        <v>6088</v>
      </c>
      <c r="D197">
        <v>25.582000000000001</v>
      </c>
      <c r="E197">
        <f>VLOOKUP(A197,Arkusz8!oil,2,0)</f>
        <v>70.56</v>
      </c>
      <c r="F197" s="9">
        <v>1.5313315301310283E-2</v>
      </c>
      <c r="G197" s="2">
        <v>-3.8526216757956895E-3</v>
      </c>
      <c r="H197" s="2">
        <v>2.7366733951120551E-4</v>
      </c>
      <c r="I197" s="2">
        <v>-9.8717484791541171E-3</v>
      </c>
    </row>
    <row r="198" spans="1:9" x14ac:dyDescent="0.2">
      <c r="A198" s="1">
        <v>44412</v>
      </c>
      <c r="B198">
        <v>66.53</v>
      </c>
      <c r="C198">
        <v>6101</v>
      </c>
      <c r="D198">
        <v>25.460999999999999</v>
      </c>
      <c r="E198">
        <f>VLOOKUP(A198,Arkusz8!oil,2,0)</f>
        <v>68.150000000000006</v>
      </c>
      <c r="F198" s="9">
        <v>-8.829088405154624E-3</v>
      </c>
      <c r="G198" s="2">
        <v>2.1330716103307459E-3</v>
      </c>
      <c r="H198" s="2">
        <v>-4.7411095215519408E-3</v>
      </c>
      <c r="I198" s="2">
        <v>-3.4752253555994247E-2</v>
      </c>
    </row>
    <row r="199" spans="1:9" x14ac:dyDescent="0.2">
      <c r="A199" s="1">
        <v>44413</v>
      </c>
      <c r="B199">
        <v>64.19</v>
      </c>
      <c r="C199">
        <v>6119</v>
      </c>
      <c r="D199">
        <v>25.292000000000002</v>
      </c>
      <c r="E199">
        <f>VLOOKUP(A199,Arkusz8!oil,2,0)</f>
        <v>69.09</v>
      </c>
      <c r="F199" s="9">
        <v>-3.5805538430109411E-2</v>
      </c>
      <c r="G199" s="2">
        <v>2.9459923106881013E-3</v>
      </c>
      <c r="H199" s="2">
        <v>-6.6597294592826272E-3</v>
      </c>
      <c r="I199" s="2">
        <v>1.3698844358161927E-2</v>
      </c>
    </row>
    <row r="200" spans="1:9" x14ac:dyDescent="0.2">
      <c r="A200" s="1">
        <v>44414</v>
      </c>
      <c r="B200">
        <v>63.87</v>
      </c>
      <c r="C200">
        <v>6141</v>
      </c>
      <c r="D200">
        <v>24.326000000000001</v>
      </c>
      <c r="E200">
        <f>VLOOKUP(A200,Arkusz8!oil,2,0)</f>
        <v>68.28</v>
      </c>
      <c r="F200" s="9">
        <v>-4.9976677501890237E-3</v>
      </c>
      <c r="G200" s="2">
        <v>3.58891086685875E-3</v>
      </c>
      <c r="H200" s="2">
        <v>-3.8942403000122208E-2</v>
      </c>
      <c r="I200" s="2">
        <v>-1.1793104574463711E-2</v>
      </c>
    </row>
    <row r="201" spans="1:9" x14ac:dyDescent="0.2">
      <c r="A201" s="1">
        <v>44417</v>
      </c>
      <c r="B201">
        <v>64.150000000000006</v>
      </c>
      <c r="C201">
        <v>6146</v>
      </c>
      <c r="D201">
        <v>23.268999999999998</v>
      </c>
      <c r="E201">
        <f>VLOOKUP(A201,Arkusz8!oil,2,0)</f>
        <v>66.48</v>
      </c>
      <c r="F201" s="9">
        <v>4.3743234881476831E-3</v>
      </c>
      <c r="G201" s="2">
        <v>8.1386836103069778E-4</v>
      </c>
      <c r="H201" s="2">
        <v>-4.442373459143454E-2</v>
      </c>
      <c r="I201" s="2">
        <v>-2.6715747379047031E-2</v>
      </c>
    </row>
    <row r="202" spans="1:9" x14ac:dyDescent="0.2">
      <c r="A202" s="1">
        <v>44418</v>
      </c>
      <c r="B202">
        <v>62.88</v>
      </c>
      <c r="C202">
        <v>6160</v>
      </c>
      <c r="D202">
        <v>23.391999999999999</v>
      </c>
      <c r="E202">
        <f>VLOOKUP(A202,Arkusz8!oil,2,0)</f>
        <v>68.290000000000006</v>
      </c>
      <c r="F202" s="9">
        <v>-1.9995942940694379E-2</v>
      </c>
      <c r="G202" s="2">
        <v>2.2753138371356054E-3</v>
      </c>
      <c r="H202" s="2">
        <v>5.2720809625579216E-3</v>
      </c>
      <c r="I202" s="2">
        <v>2.6862192425805224E-2</v>
      </c>
    </row>
    <row r="203" spans="1:9" x14ac:dyDescent="0.2">
      <c r="A203" s="1">
        <v>44419</v>
      </c>
      <c r="B203">
        <v>62.19</v>
      </c>
      <c r="C203">
        <v>6163</v>
      </c>
      <c r="D203">
        <v>23.488</v>
      </c>
      <c r="E203">
        <f>VLOOKUP(A203,Arkusz8!oil,2,0)</f>
        <v>69.25</v>
      </c>
      <c r="F203" s="9">
        <v>-1.1033933005153304E-2</v>
      </c>
      <c r="G203" s="2">
        <v>4.8689443467762135E-4</v>
      </c>
      <c r="H203" s="2">
        <v>4.0955688647369808E-3</v>
      </c>
      <c r="I203" s="2">
        <v>1.395980209444999E-2</v>
      </c>
    </row>
    <row r="204" spans="1:9" x14ac:dyDescent="0.2">
      <c r="A204" s="1">
        <v>44420</v>
      </c>
      <c r="B204">
        <v>62.5</v>
      </c>
      <c r="C204">
        <v>6188.5</v>
      </c>
      <c r="D204">
        <v>23.116</v>
      </c>
      <c r="E204">
        <f>VLOOKUP(A204,Arkusz8!oil,2,0)</f>
        <v>69.09</v>
      </c>
      <c r="F204" s="9">
        <v>4.9723416265578827E-3</v>
      </c>
      <c r="G204" s="2">
        <v>4.1290590178338325E-3</v>
      </c>
      <c r="H204" s="2">
        <v>-1.5964633976573554E-2</v>
      </c>
      <c r="I204" s="2">
        <v>-2.3131425667443492E-3</v>
      </c>
    </row>
    <row r="205" spans="1:9" x14ac:dyDescent="0.2">
      <c r="A205" s="1">
        <v>44421</v>
      </c>
      <c r="B205">
        <v>63.81</v>
      </c>
      <c r="C205">
        <v>6203.5</v>
      </c>
      <c r="D205">
        <v>23.779</v>
      </c>
      <c r="E205">
        <f>VLOOKUP(A205,Arkusz8!oil,2,0)</f>
        <v>68.44</v>
      </c>
      <c r="F205" s="9">
        <v>2.0743361137899787E-2</v>
      </c>
      <c r="G205" s="2">
        <v>2.4209179028491785E-3</v>
      </c>
      <c r="H205" s="2">
        <v>2.8277819778228606E-2</v>
      </c>
      <c r="I205" s="2">
        <v>-9.4525534767108243E-3</v>
      </c>
    </row>
    <row r="206" spans="1:9" x14ac:dyDescent="0.2">
      <c r="A206" s="1">
        <v>44424</v>
      </c>
      <c r="B206">
        <v>62</v>
      </c>
      <c r="C206">
        <v>6172.5</v>
      </c>
      <c r="D206">
        <v>23.791</v>
      </c>
      <c r="E206">
        <f>VLOOKUP(A206,Arkusz8!oil,2,0)</f>
        <v>67.290000000000006</v>
      </c>
      <c r="F206" s="9">
        <v>-2.8775532835164028E-2</v>
      </c>
      <c r="G206" s="2">
        <v>-5.0097066635916452E-3</v>
      </c>
      <c r="H206" s="2">
        <v>5.0451966594671329E-4</v>
      </c>
      <c r="I206" s="2">
        <v>-1.6945811823765946E-2</v>
      </c>
    </row>
    <row r="207" spans="1:9" x14ac:dyDescent="0.2">
      <c r="A207" s="1">
        <v>44425</v>
      </c>
      <c r="B207">
        <v>63.37</v>
      </c>
      <c r="C207">
        <v>6205.5</v>
      </c>
      <c r="D207">
        <v>23.707000000000001</v>
      </c>
      <c r="E207">
        <f>VLOOKUP(A207,Arkusz8!oil,2,0)</f>
        <v>66.59</v>
      </c>
      <c r="F207" s="9">
        <v>2.1856178290333934E-2</v>
      </c>
      <c r="G207" s="2">
        <v>5.3320533502413722E-3</v>
      </c>
      <c r="H207" s="2">
        <v>-3.5369947186113808E-3</v>
      </c>
      <c r="I207" s="2">
        <v>-1.0457221077695734E-2</v>
      </c>
    </row>
    <row r="208" spans="1:9" x14ac:dyDescent="0.2">
      <c r="A208" s="1">
        <v>44426</v>
      </c>
      <c r="B208">
        <v>64.19</v>
      </c>
      <c r="C208">
        <v>6199</v>
      </c>
      <c r="D208">
        <v>23.47</v>
      </c>
      <c r="E208">
        <f>VLOOKUP(A208,Arkusz8!oil,2,0)</f>
        <v>65.459999999999994</v>
      </c>
      <c r="F208" s="9">
        <v>1.2856871988261194E-2</v>
      </c>
      <c r="G208" s="2">
        <v>-1.0480068676564471E-3</v>
      </c>
      <c r="H208" s="2">
        <v>-1.0047353318163249E-2</v>
      </c>
      <c r="I208" s="2">
        <v>-1.7115147049496723E-2</v>
      </c>
    </row>
    <row r="209" spans="1:9" x14ac:dyDescent="0.2">
      <c r="A209" s="1">
        <v>44427</v>
      </c>
      <c r="B209">
        <v>65.010000000000005</v>
      </c>
      <c r="C209">
        <v>6162.5</v>
      </c>
      <c r="D209">
        <v>23.279</v>
      </c>
      <c r="E209">
        <f>VLOOKUP(A209,Arkusz8!oil,2,0)</f>
        <v>63.69</v>
      </c>
      <c r="F209" s="9">
        <v>1.2693668892690708E-2</v>
      </c>
      <c r="G209" s="2">
        <v>-5.9054493509738872E-3</v>
      </c>
      <c r="H209" s="2">
        <v>-8.1713432487619617E-3</v>
      </c>
      <c r="I209" s="2">
        <v>-2.7411704689759928E-2</v>
      </c>
    </row>
    <row r="210" spans="1:9" x14ac:dyDescent="0.2">
      <c r="A210" s="1">
        <v>44428</v>
      </c>
      <c r="B210">
        <v>65</v>
      </c>
      <c r="C210">
        <v>6217</v>
      </c>
      <c r="D210">
        <v>23.16</v>
      </c>
      <c r="E210">
        <f>VLOOKUP(A210,Arkusz8!oil,2,0)</f>
        <v>62.32</v>
      </c>
      <c r="F210" s="9">
        <v>-1.5383432074038178E-4</v>
      </c>
      <c r="G210" s="2">
        <v>8.8049359183920619E-3</v>
      </c>
      <c r="H210" s="2">
        <v>-5.1250139093755873E-3</v>
      </c>
      <c r="I210" s="2">
        <v>-2.1745162820781583E-2</v>
      </c>
    </row>
    <row r="211" spans="1:9" x14ac:dyDescent="0.2">
      <c r="A211" s="1">
        <v>44431</v>
      </c>
      <c r="B211">
        <v>65</v>
      </c>
      <c r="C211">
        <v>6252</v>
      </c>
      <c r="D211">
        <v>23.702999999999999</v>
      </c>
      <c r="E211">
        <f>VLOOKUP(A211,Arkusz8!oil,2,0)</f>
        <v>65.64</v>
      </c>
      <c r="F211" s="9">
        <v>0</v>
      </c>
      <c r="G211" s="2">
        <v>5.6139372720296742E-3</v>
      </c>
      <c r="H211" s="2">
        <v>2.3174969703911374E-2</v>
      </c>
      <c r="I211" s="2">
        <v>5.1902864659397356E-2</v>
      </c>
    </row>
    <row r="212" spans="1:9" x14ac:dyDescent="0.2">
      <c r="A212" s="1">
        <v>44432</v>
      </c>
      <c r="B212">
        <v>65.650000000000006</v>
      </c>
      <c r="C212">
        <v>6263</v>
      </c>
      <c r="D212">
        <v>23.937000000000001</v>
      </c>
      <c r="E212">
        <f>VLOOKUP(A212,Arkusz8!oil,2,0)</f>
        <v>67.540000000000006</v>
      </c>
      <c r="F212" s="9">
        <v>9.950330853168092E-3</v>
      </c>
      <c r="G212" s="2">
        <v>1.7578909840456195E-3</v>
      </c>
      <c r="H212" s="2">
        <v>9.8237565855478215E-3</v>
      </c>
      <c r="I212" s="2">
        <v>2.8534748735531659E-2</v>
      </c>
    </row>
    <row r="213" spans="1:9" x14ac:dyDescent="0.2">
      <c r="A213" s="1">
        <v>44433</v>
      </c>
      <c r="B213">
        <v>67.45</v>
      </c>
      <c r="C213">
        <v>6270</v>
      </c>
      <c r="D213">
        <v>23.821999999999999</v>
      </c>
      <c r="E213">
        <f>VLOOKUP(A213,Arkusz8!oil,2,0)</f>
        <v>68.36</v>
      </c>
      <c r="F213" s="9">
        <v>2.70489819049596E-2</v>
      </c>
      <c r="G213" s="2">
        <v>1.117051101553593E-3</v>
      </c>
      <c r="H213" s="2">
        <v>-4.8158555355444863E-3</v>
      </c>
      <c r="I213" s="2">
        <v>1.2067843289968367E-2</v>
      </c>
    </row>
    <row r="214" spans="1:9" x14ac:dyDescent="0.2">
      <c r="A214" s="1">
        <v>44434</v>
      </c>
      <c r="B214">
        <v>67.849999999999994</v>
      </c>
      <c r="C214">
        <v>6254</v>
      </c>
      <c r="D214">
        <v>23.596</v>
      </c>
      <c r="E214">
        <f>VLOOKUP(A214,Arkusz8!oil,2,0)</f>
        <v>67.42</v>
      </c>
      <c r="F214" s="9">
        <v>5.9128036271131014E-3</v>
      </c>
      <c r="G214" s="2">
        <v>-2.5550956091798136E-3</v>
      </c>
      <c r="H214" s="2">
        <v>-9.5323173178803577E-3</v>
      </c>
      <c r="I214" s="2">
        <v>-1.3846148441475428E-2</v>
      </c>
    </row>
    <row r="215" spans="1:9" x14ac:dyDescent="0.2">
      <c r="A215" s="1">
        <v>44435</v>
      </c>
      <c r="B215">
        <v>67.5</v>
      </c>
      <c r="C215">
        <v>6269.5</v>
      </c>
      <c r="D215">
        <v>24.11</v>
      </c>
      <c r="E215">
        <f>VLOOKUP(A215,Arkusz8!oil,2,0)</f>
        <v>68.739999999999995</v>
      </c>
      <c r="F215" s="9">
        <v>-5.1717884023939559E-3</v>
      </c>
      <c r="G215" s="2">
        <v>2.4753476128059719E-3</v>
      </c>
      <c r="H215" s="2">
        <v>2.1549486052250905E-2</v>
      </c>
      <c r="I215" s="2">
        <v>1.9389561615773005E-2</v>
      </c>
    </row>
    <row r="216" spans="1:9" x14ac:dyDescent="0.2">
      <c r="A216" s="1">
        <v>44439</v>
      </c>
      <c r="B216">
        <v>71.010000000000005</v>
      </c>
      <c r="C216">
        <v>6286.5</v>
      </c>
      <c r="D216">
        <v>23.925000000000001</v>
      </c>
      <c r="E216">
        <f>VLOOKUP(A216,Arkusz8!oil,2,0)</f>
        <v>68.5</v>
      </c>
      <c r="F216" s="9">
        <v>5.0693114315518165E-2</v>
      </c>
      <c r="G216" s="2">
        <v>2.7078704026433343E-3</v>
      </c>
      <c r="H216" s="2">
        <v>-7.7027548540616131E-3</v>
      </c>
      <c r="I216" s="2">
        <v>-3.4975261535081636E-3</v>
      </c>
    </row>
    <row r="217" spans="1:9" x14ac:dyDescent="0.2">
      <c r="A217" s="1">
        <v>44440</v>
      </c>
      <c r="B217">
        <v>72.75</v>
      </c>
      <c r="C217">
        <v>6303</v>
      </c>
      <c r="D217">
        <v>24.221</v>
      </c>
      <c r="E217">
        <f>VLOOKUP(A217,Arkusz8!oil,2,0)</f>
        <v>68.59</v>
      </c>
      <c r="F217" s="9">
        <v>2.4208193857599602E-2</v>
      </c>
      <c r="G217" s="2">
        <v>2.6212334798742872E-3</v>
      </c>
      <c r="H217" s="2">
        <v>1.2296088125171547E-2</v>
      </c>
      <c r="I217" s="2">
        <v>1.3130062430503668E-3</v>
      </c>
    </row>
    <row r="218" spans="1:9" x14ac:dyDescent="0.2">
      <c r="A218" s="1">
        <v>44441</v>
      </c>
      <c r="B218">
        <v>71.349999999999994</v>
      </c>
      <c r="C218">
        <v>6306</v>
      </c>
      <c r="D218">
        <v>23.917999999999999</v>
      </c>
      <c r="E218">
        <f>VLOOKUP(A218,Arkusz8!oil,2,0)</f>
        <v>69.989999999999995</v>
      </c>
      <c r="F218" s="9">
        <v>-1.9431562128756515E-2</v>
      </c>
      <c r="G218" s="2">
        <v>4.7585059189593287E-4</v>
      </c>
      <c r="H218" s="2">
        <v>-1.2588711917573835E-2</v>
      </c>
      <c r="I218" s="2">
        <v>2.0205623190218125E-2</v>
      </c>
    </row>
    <row r="219" spans="1:9" x14ac:dyDescent="0.2">
      <c r="A219" s="1">
        <v>44442</v>
      </c>
      <c r="B219">
        <v>69.25</v>
      </c>
      <c r="C219">
        <v>6289</v>
      </c>
      <c r="D219">
        <v>24.802</v>
      </c>
      <c r="E219">
        <f>VLOOKUP(A219,Arkusz8!oil,2,0)</f>
        <v>69.290000000000006</v>
      </c>
      <c r="F219" s="9">
        <v>-2.9874198855397514E-2</v>
      </c>
      <c r="G219" s="2">
        <v>-2.6994855615027425E-3</v>
      </c>
      <c r="H219" s="2">
        <v>3.6292981533964867E-2</v>
      </c>
      <c r="I219" s="2">
        <v>-1.0051779062158242E-2</v>
      </c>
    </row>
    <row r="220" spans="1:9" x14ac:dyDescent="0.2">
      <c r="A220" s="1">
        <v>44446</v>
      </c>
      <c r="B220">
        <v>68.38</v>
      </c>
      <c r="C220">
        <v>6310</v>
      </c>
      <c r="D220">
        <v>24.373000000000001</v>
      </c>
      <c r="E220">
        <f>VLOOKUP(A220,Arkusz8!oil,2,0)</f>
        <v>68.349999999999994</v>
      </c>
      <c r="F220" s="9">
        <v>-1.2642760856292743E-2</v>
      </c>
      <c r="G220" s="2">
        <v>3.3336009917555752E-3</v>
      </c>
      <c r="H220" s="2">
        <v>-1.7448332845111592E-2</v>
      </c>
      <c r="I220" s="2">
        <v>-1.3659032469331521E-2</v>
      </c>
    </row>
    <row r="221" spans="1:9" x14ac:dyDescent="0.2">
      <c r="A221" s="1">
        <v>44447</v>
      </c>
      <c r="B221">
        <v>66.88</v>
      </c>
      <c r="C221">
        <v>6290</v>
      </c>
      <c r="D221">
        <v>24.056000000000001</v>
      </c>
      <c r="E221">
        <f>VLOOKUP(A221,Arkusz8!oil,2,0)</f>
        <v>69.3</v>
      </c>
      <c r="F221" s="9">
        <v>-2.2180415434709055E-2</v>
      </c>
      <c r="G221" s="2">
        <v>-3.1746058407726538E-3</v>
      </c>
      <c r="H221" s="2">
        <v>-1.3091516549241117E-2</v>
      </c>
      <c r="I221" s="2">
        <v>1.3803343025898984E-2</v>
      </c>
    </row>
    <row r="222" spans="1:9" x14ac:dyDescent="0.2">
      <c r="A222" s="1">
        <v>44448</v>
      </c>
      <c r="B222">
        <v>64.88</v>
      </c>
      <c r="C222">
        <v>6262</v>
      </c>
      <c r="D222">
        <v>24.177</v>
      </c>
      <c r="E222">
        <f>VLOOKUP(A222,Arkusz8!oil,2,0)</f>
        <v>68.14</v>
      </c>
      <c r="F222" s="9">
        <v>-3.0360558969288663E-2</v>
      </c>
      <c r="G222" s="2">
        <v>-4.4614478081351893E-3</v>
      </c>
      <c r="H222" s="2">
        <v>5.0173223242559609E-3</v>
      </c>
      <c r="I222" s="2">
        <v>-1.6880493963037022E-2</v>
      </c>
    </row>
    <row r="223" spans="1:9" x14ac:dyDescent="0.2">
      <c r="A223" s="1">
        <v>44449</v>
      </c>
      <c r="B223">
        <v>63.46</v>
      </c>
      <c r="C223">
        <v>6236</v>
      </c>
      <c r="D223">
        <v>23.9</v>
      </c>
      <c r="E223">
        <f>VLOOKUP(A223,Arkusz8!oil,2,0)</f>
        <v>69.72</v>
      </c>
      <c r="F223" s="9">
        <v>-2.2129623652107862E-2</v>
      </c>
      <c r="G223" s="2">
        <v>-4.1606717086838897E-3</v>
      </c>
      <c r="H223" s="2">
        <v>-1.1523309073019029E-2</v>
      </c>
      <c r="I223" s="2">
        <v>2.2922808418999546E-2</v>
      </c>
    </row>
    <row r="224" spans="1:9" x14ac:dyDescent="0.2">
      <c r="A224" s="1">
        <v>44452</v>
      </c>
      <c r="B224">
        <v>63.45</v>
      </c>
      <c r="C224">
        <v>6219</v>
      </c>
      <c r="D224">
        <v>23.795999999999999</v>
      </c>
      <c r="E224">
        <f>VLOOKUP(A224,Arkusz8!oil,2,0)</f>
        <v>70.45</v>
      </c>
      <c r="F224" s="9">
        <v>-1.5759199465280432E-4</v>
      </c>
      <c r="G224" s="2">
        <v>-2.7298290737778948E-3</v>
      </c>
      <c r="H224" s="2">
        <v>-4.3609596118057503E-3</v>
      </c>
      <c r="I224" s="2">
        <v>1.0416017692869088E-2</v>
      </c>
    </row>
    <row r="225" spans="1:9" x14ac:dyDescent="0.2">
      <c r="A225" s="1">
        <v>44453</v>
      </c>
      <c r="B225">
        <v>62.1</v>
      </c>
      <c r="C225">
        <v>6213</v>
      </c>
      <c r="D225">
        <v>23.885000000000002</v>
      </c>
      <c r="E225">
        <f>VLOOKUP(A225,Arkusz8!oil,2,0)</f>
        <v>70.459999999999994</v>
      </c>
      <c r="F225" s="9">
        <v>-2.1506205220963619E-2</v>
      </c>
      <c r="G225" s="2">
        <v>-9.6525104019542021E-4</v>
      </c>
      <c r="H225" s="2">
        <v>3.7331475162661163E-3</v>
      </c>
      <c r="I225" s="2">
        <v>1.4193456840213826E-4</v>
      </c>
    </row>
    <row r="226" spans="1:9" x14ac:dyDescent="0.2">
      <c r="A226" s="1">
        <v>44454</v>
      </c>
      <c r="B226">
        <v>62.3</v>
      </c>
      <c r="C226">
        <v>6200</v>
      </c>
      <c r="D226">
        <v>23.800999999999998</v>
      </c>
      <c r="E226">
        <f>VLOOKUP(A226,Arkusz8!oil,2,0)</f>
        <v>72.61</v>
      </c>
      <c r="F226" s="9">
        <v>3.2154368539743928E-3</v>
      </c>
      <c r="G226" s="2">
        <v>-2.0945790305109003E-3</v>
      </c>
      <c r="H226" s="2">
        <v>-3.5230502404548971E-3</v>
      </c>
      <c r="I226" s="2">
        <v>3.0057480479063876E-2</v>
      </c>
    </row>
    <row r="227" spans="1:9" x14ac:dyDescent="0.2">
      <c r="A227" s="1">
        <v>44455</v>
      </c>
      <c r="B227">
        <v>62.72</v>
      </c>
      <c r="C227">
        <v>6223</v>
      </c>
      <c r="D227">
        <v>22.794</v>
      </c>
      <c r="E227">
        <f>VLOOKUP(A227,Arkusz8!oil,2,0)</f>
        <v>72.569999999999993</v>
      </c>
      <c r="F227" s="9">
        <v>6.7189502487450094E-3</v>
      </c>
      <c r="G227" s="2">
        <v>3.7028135360349167E-3</v>
      </c>
      <c r="H227" s="2">
        <v>-4.3230253167926759E-2</v>
      </c>
      <c r="I227" s="2">
        <v>-5.5104010210993079E-4</v>
      </c>
    </row>
    <row r="228" spans="1:9" x14ac:dyDescent="0.2">
      <c r="A228" s="1">
        <v>44456</v>
      </c>
      <c r="B228">
        <v>64.25</v>
      </c>
      <c r="C228">
        <v>6204</v>
      </c>
      <c r="D228">
        <v>22.337</v>
      </c>
      <c r="E228">
        <f>VLOOKUP(A228,Arkusz8!oil,2,0)</f>
        <v>71.97</v>
      </c>
      <c r="F228" s="9">
        <v>2.4101347733176775E-2</v>
      </c>
      <c r="G228" s="2">
        <v>-3.0578602727884142E-3</v>
      </c>
      <c r="H228" s="2">
        <v>-2.0252847082123784E-2</v>
      </c>
      <c r="I228" s="2">
        <v>-8.3022477703326315E-3</v>
      </c>
    </row>
    <row r="229" spans="1:9" x14ac:dyDescent="0.2">
      <c r="A229" s="1">
        <v>44459</v>
      </c>
      <c r="B229">
        <v>62.37</v>
      </c>
      <c r="C229">
        <v>6130</v>
      </c>
      <c r="D229">
        <v>22.204000000000001</v>
      </c>
      <c r="E229">
        <f>VLOOKUP(A229,Arkusz8!oil,2,0)</f>
        <v>70.290000000000006</v>
      </c>
      <c r="F229" s="9">
        <v>-2.9697333237297986E-2</v>
      </c>
      <c r="G229" s="2">
        <v>-1.1999495366172308E-2</v>
      </c>
      <c r="H229" s="2">
        <v>-5.9720435235048218E-3</v>
      </c>
      <c r="I229" s="2">
        <v>-2.3619824331898801E-2</v>
      </c>
    </row>
    <row r="230" spans="1:9" x14ac:dyDescent="0.2">
      <c r="A230" s="1">
        <v>44460</v>
      </c>
      <c r="B230">
        <v>62.42</v>
      </c>
      <c r="C230">
        <v>6178</v>
      </c>
      <c r="D230">
        <v>22.611000000000001</v>
      </c>
      <c r="E230">
        <f>VLOOKUP(A230,Arkusz8!oil,2,0)</f>
        <v>70.56</v>
      </c>
      <c r="F230" s="9">
        <v>8.013463046022E-4</v>
      </c>
      <c r="G230" s="2">
        <v>7.799844548269882E-3</v>
      </c>
      <c r="H230" s="2">
        <v>1.8164060701527707E-2</v>
      </c>
      <c r="I230" s="2">
        <v>3.8338705107218572E-3</v>
      </c>
    </row>
    <row r="231" spans="1:9" x14ac:dyDescent="0.2">
      <c r="A231" s="1">
        <v>44461</v>
      </c>
      <c r="B231">
        <v>62.02</v>
      </c>
      <c r="C231">
        <v>6206</v>
      </c>
      <c r="D231">
        <v>22.907</v>
      </c>
      <c r="E231">
        <f>VLOOKUP(A231,Arkusz8!oil,2,0)</f>
        <v>72.23</v>
      </c>
      <c r="F231" s="9">
        <v>-6.4288231703304452E-3</v>
      </c>
      <c r="G231" s="2">
        <v>4.5219715297985285E-3</v>
      </c>
      <c r="H231" s="2">
        <v>1.3006027176995033E-2</v>
      </c>
      <c r="I231" s="2">
        <v>2.3392060364219529E-2</v>
      </c>
    </row>
    <row r="232" spans="1:9" x14ac:dyDescent="0.2">
      <c r="A232" s="1">
        <v>44462</v>
      </c>
      <c r="B232">
        <v>61.9</v>
      </c>
      <c r="C232">
        <v>6239</v>
      </c>
      <c r="D232">
        <v>22.678999999999998</v>
      </c>
      <c r="E232">
        <f>VLOOKUP(A232,Arkusz8!oil,2,0)</f>
        <v>73.3</v>
      </c>
      <c r="F232" s="9">
        <v>-1.9367339817525169E-3</v>
      </c>
      <c r="G232" s="2">
        <v>5.3033471024607603E-3</v>
      </c>
      <c r="H232" s="2">
        <v>-1.0003154529712644E-2</v>
      </c>
      <c r="I232" s="2">
        <v>1.4705136829850265E-2</v>
      </c>
    </row>
    <row r="233" spans="1:9" x14ac:dyDescent="0.2">
      <c r="A233" s="1">
        <v>44463</v>
      </c>
      <c r="B233">
        <v>59.64</v>
      </c>
      <c r="C233">
        <v>6240</v>
      </c>
      <c r="D233">
        <v>22.425000000000001</v>
      </c>
      <c r="E233">
        <f>VLOOKUP(A233,Arkusz8!oil,2,0)</f>
        <v>73.98</v>
      </c>
      <c r="F233" s="9">
        <v>-3.7193689794012726E-2</v>
      </c>
      <c r="G233" s="2">
        <v>1.6026925268705839E-4</v>
      </c>
      <c r="H233" s="2">
        <v>-1.1262978231865025E-2</v>
      </c>
      <c r="I233" s="2">
        <v>9.2341775117021057E-3</v>
      </c>
    </row>
    <row r="234" spans="1:9" x14ac:dyDescent="0.2">
      <c r="A234" s="1">
        <v>44466</v>
      </c>
      <c r="B234">
        <v>59.83</v>
      </c>
      <c r="C234">
        <v>6228</v>
      </c>
      <c r="D234">
        <v>22.693999999999999</v>
      </c>
      <c r="E234">
        <f>VLOOKUP(A234,Arkusz8!oil,2,0)</f>
        <v>75.45</v>
      </c>
      <c r="F234" s="9">
        <v>3.1807175054026251E-3</v>
      </c>
      <c r="G234" s="2">
        <v>-1.9249284095843938E-3</v>
      </c>
      <c r="H234" s="2">
        <v>1.1924164423937672E-2</v>
      </c>
      <c r="I234" s="2">
        <v>1.9675398809549969E-2</v>
      </c>
    </row>
    <row r="235" spans="1:9" x14ac:dyDescent="0.2">
      <c r="A235" s="1">
        <v>44467</v>
      </c>
      <c r="B235">
        <v>58.41</v>
      </c>
      <c r="C235">
        <v>6178</v>
      </c>
      <c r="D235">
        <v>22.466999999999999</v>
      </c>
      <c r="E235">
        <f>VLOOKUP(A235,Arkusz8!oil,2,0)</f>
        <v>75.290000000000006</v>
      </c>
      <c r="F235" s="9">
        <v>-2.4020099349722504E-2</v>
      </c>
      <c r="G235" s="2">
        <v>-8.0606594753619316E-3</v>
      </c>
      <c r="H235" s="2">
        <v>-1.0053006433458002E-2</v>
      </c>
      <c r="I235" s="2">
        <v>-2.1228613518269436E-3</v>
      </c>
    </row>
    <row r="236" spans="1:9" x14ac:dyDescent="0.2">
      <c r="A236" s="1">
        <v>44468</v>
      </c>
      <c r="B236">
        <v>58.47</v>
      </c>
      <c r="C236">
        <v>6234</v>
      </c>
      <c r="D236">
        <v>21.484999999999999</v>
      </c>
      <c r="E236">
        <f>VLOOKUP(A236,Arkusz8!oil,2,0)</f>
        <v>74.83</v>
      </c>
      <c r="F236" s="9">
        <v>1.0266941353610753E-3</v>
      </c>
      <c r="G236" s="2">
        <v>9.0235868487554462E-3</v>
      </c>
      <c r="H236" s="2">
        <v>-4.4692548708381255E-2</v>
      </c>
      <c r="I236" s="2">
        <v>-6.1284497697638666E-3</v>
      </c>
    </row>
    <row r="237" spans="1:9" x14ac:dyDescent="0.2">
      <c r="A237" s="1">
        <v>44469</v>
      </c>
      <c r="B237">
        <v>57.85</v>
      </c>
      <c r="C237">
        <v>6180</v>
      </c>
      <c r="D237">
        <v>22.047000000000001</v>
      </c>
      <c r="E237">
        <f>VLOOKUP(A237,Arkusz8!oil,2,0)</f>
        <v>75.03</v>
      </c>
      <c r="F237" s="9">
        <v>-1.0660348547893477E-2</v>
      </c>
      <c r="G237" s="2">
        <v>-8.6999098755459053E-3</v>
      </c>
      <c r="H237" s="2">
        <v>2.5821520987885437E-2</v>
      </c>
      <c r="I237" s="2">
        <v>2.6691594653702232E-3</v>
      </c>
    </row>
    <row r="238" spans="1:9" x14ac:dyDescent="0.2">
      <c r="A238" s="1">
        <v>44470</v>
      </c>
      <c r="B238">
        <v>58.09</v>
      </c>
      <c r="C238">
        <v>6116</v>
      </c>
      <c r="D238">
        <v>22.536000000000001</v>
      </c>
      <c r="E238">
        <f>VLOOKUP(A238,Arkusz8!oil,2,0)</f>
        <v>75.88</v>
      </c>
      <c r="F238" s="9">
        <v>4.140078364755692E-3</v>
      </c>
      <c r="G238" s="2">
        <v>-1.0409983402783523E-2</v>
      </c>
      <c r="H238" s="2">
        <v>2.1937492359227737E-2</v>
      </c>
      <c r="I238" s="2">
        <v>1.1265111509176104E-2</v>
      </c>
    </row>
    <row r="239" spans="1:9" x14ac:dyDescent="0.2">
      <c r="A239" s="1">
        <v>44473</v>
      </c>
      <c r="B239">
        <v>56.9</v>
      </c>
      <c r="C239">
        <v>6041</v>
      </c>
      <c r="D239">
        <v>22.643999999999998</v>
      </c>
      <c r="E239">
        <f>VLOOKUP(A239,Arkusz8!oil,2,0)</f>
        <v>77.62</v>
      </c>
      <c r="F239" s="9">
        <v>-2.0698190872155988E-2</v>
      </c>
      <c r="G239" s="2">
        <v>-1.2338726910211654E-2</v>
      </c>
      <c r="H239" s="2">
        <v>4.7808856003418946E-3</v>
      </c>
      <c r="I239" s="2">
        <v>2.2671980873946906E-2</v>
      </c>
    </row>
    <row r="240" spans="1:9" x14ac:dyDescent="0.2">
      <c r="A240" s="1">
        <v>44474</v>
      </c>
      <c r="B240">
        <v>56.59</v>
      </c>
      <c r="C240">
        <v>6123</v>
      </c>
      <c r="D240">
        <v>22.608000000000001</v>
      </c>
      <c r="E240">
        <f>VLOOKUP(A240,Arkusz8!oil,2,0)</f>
        <v>78.930000000000007</v>
      </c>
      <c r="F240" s="9">
        <v>-5.4630499778526992E-3</v>
      </c>
      <c r="G240" s="2">
        <v>1.3482611339213149E-2</v>
      </c>
      <c r="H240" s="2">
        <v>-1.5910902322417405E-3</v>
      </c>
      <c r="I240" s="2">
        <v>1.6736257779550925E-2</v>
      </c>
    </row>
    <row r="241" spans="1:9" x14ac:dyDescent="0.2">
      <c r="A241" s="1">
        <v>44475</v>
      </c>
      <c r="B241">
        <v>55.5</v>
      </c>
      <c r="C241">
        <v>6075</v>
      </c>
      <c r="D241">
        <v>22.532</v>
      </c>
      <c r="E241">
        <f>VLOOKUP(A241,Arkusz8!oil,2,0)</f>
        <v>77.430000000000007</v>
      </c>
      <c r="F241" s="9">
        <v>-1.9449270402043688E-2</v>
      </c>
      <c r="G241" s="2">
        <v>-7.8701832692052859E-3</v>
      </c>
      <c r="H241" s="2">
        <v>-3.3673049097041091E-3</v>
      </c>
      <c r="I241" s="2">
        <v>-1.9187081321678894E-2</v>
      </c>
    </row>
    <row r="242" spans="1:9" x14ac:dyDescent="0.2">
      <c r="A242" s="1">
        <v>44476</v>
      </c>
      <c r="B242">
        <v>55.15</v>
      </c>
      <c r="C242">
        <v>6196</v>
      </c>
      <c r="D242">
        <v>22.658000000000001</v>
      </c>
      <c r="E242">
        <f>VLOOKUP(A242,Arkusz8!oil,2,0)</f>
        <v>78.3</v>
      </c>
      <c r="F242" s="9">
        <v>-6.3262750528773962E-3</v>
      </c>
      <c r="G242" s="2">
        <v>1.9721933328009967E-2</v>
      </c>
      <c r="H242" s="2">
        <v>5.5764694188293823E-3</v>
      </c>
      <c r="I242" s="2">
        <v>1.1173300598125036E-2</v>
      </c>
    </row>
    <row r="243" spans="1:9" x14ac:dyDescent="0.2">
      <c r="A243" s="1">
        <v>44477</v>
      </c>
      <c r="B243">
        <v>58.79</v>
      </c>
      <c r="C243">
        <v>6171</v>
      </c>
      <c r="D243">
        <v>22.704999999999998</v>
      </c>
      <c r="E243">
        <f>VLOOKUP(A243,Arkusz8!oil,2,0)</f>
        <v>79.349999999999994</v>
      </c>
      <c r="F243" s="9">
        <v>6.391502671465206E-2</v>
      </c>
      <c r="G243" s="2">
        <v>-4.0430232156923717E-3</v>
      </c>
      <c r="H243" s="2">
        <v>2.0721740986174354E-3</v>
      </c>
      <c r="I243" s="2">
        <v>1.3320843975660555E-2</v>
      </c>
    </row>
    <row r="244" spans="1:9" x14ac:dyDescent="0.2">
      <c r="A244" s="1">
        <v>44480</v>
      </c>
      <c r="B244">
        <v>58.25</v>
      </c>
      <c r="C244">
        <v>6189</v>
      </c>
      <c r="D244">
        <v>22.664999999999999</v>
      </c>
      <c r="E244">
        <f>VLOOKUP(A244,Arkusz8!oil,2,0)</f>
        <v>80.52</v>
      </c>
      <c r="F244" s="9">
        <v>-9.2276799683536619E-3</v>
      </c>
      <c r="G244" s="2">
        <v>2.912623418294606E-3</v>
      </c>
      <c r="H244" s="2">
        <v>-1.7632801571017889E-3</v>
      </c>
      <c r="I244" s="2">
        <v>1.4637153799172619E-2</v>
      </c>
    </row>
    <row r="245" spans="1:9" x14ac:dyDescent="0.2">
      <c r="A245" s="1">
        <v>44481</v>
      </c>
      <c r="B245">
        <v>54.5</v>
      </c>
      <c r="C245">
        <v>6142</v>
      </c>
      <c r="D245">
        <v>22.513999999999999</v>
      </c>
      <c r="E245">
        <f>VLOOKUP(A245,Arkusz8!oil,2,0)</f>
        <v>80.64</v>
      </c>
      <c r="F245" s="9">
        <v>-6.6543390776611519E-2</v>
      </c>
      <c r="G245" s="2">
        <v>-7.6231007385938127E-3</v>
      </c>
      <c r="H245" s="2">
        <v>-6.6845464602002976E-3</v>
      </c>
      <c r="I245" s="2">
        <v>1.4892035514678331E-3</v>
      </c>
    </row>
    <row r="246" spans="1:9" x14ac:dyDescent="0.2">
      <c r="A246" s="1">
        <v>44482</v>
      </c>
      <c r="B246">
        <v>51.5</v>
      </c>
      <c r="C246">
        <v>6119</v>
      </c>
      <c r="D246">
        <v>23.17</v>
      </c>
      <c r="E246">
        <f>VLOOKUP(A246,Arkusz8!oil,2,0)</f>
        <v>80.44</v>
      </c>
      <c r="F246" s="9">
        <v>-5.6618893999507931E-2</v>
      </c>
      <c r="G246" s="2">
        <v>-3.7517375382271588E-3</v>
      </c>
      <c r="H246" s="2">
        <v>2.8721000511672791E-2</v>
      </c>
      <c r="I246" s="2">
        <v>-2.4832394186071792E-3</v>
      </c>
    </row>
    <row r="247" spans="1:9" x14ac:dyDescent="0.2">
      <c r="A247" s="1">
        <v>44483</v>
      </c>
      <c r="B247">
        <v>50.98</v>
      </c>
      <c r="C247">
        <v>6211</v>
      </c>
      <c r="D247">
        <v>23.477</v>
      </c>
      <c r="E247">
        <f>VLOOKUP(A247,Arkusz8!oil,2,0)</f>
        <v>81.31</v>
      </c>
      <c r="F247" s="9">
        <v>-1.0148408721721092E-2</v>
      </c>
      <c r="G247" s="2">
        <v>1.4923229096762473E-2</v>
      </c>
      <c r="H247" s="2">
        <v>1.3162880039086248E-2</v>
      </c>
      <c r="I247" s="2">
        <v>1.0757445315294859E-2</v>
      </c>
    </row>
    <row r="248" spans="1:9" x14ac:dyDescent="0.2">
      <c r="A248" s="1">
        <v>44484</v>
      </c>
      <c r="B248">
        <v>50.69</v>
      </c>
      <c r="C248">
        <v>6228</v>
      </c>
      <c r="D248">
        <v>23.349</v>
      </c>
      <c r="E248">
        <f>VLOOKUP(A248,Arkusz8!oil,2,0)</f>
        <v>82.28</v>
      </c>
      <c r="F248" s="9">
        <v>-5.7047464637113854E-3</v>
      </c>
      <c r="G248" s="2">
        <v>2.7333403945859628E-3</v>
      </c>
      <c r="H248" s="2">
        <v>-5.4670618380103083E-3</v>
      </c>
      <c r="I248" s="2">
        <v>1.1859054565010239E-2</v>
      </c>
    </row>
    <row r="249" spans="1:9" x14ac:dyDescent="0.2">
      <c r="A249" s="1">
        <v>44487</v>
      </c>
      <c r="B249">
        <v>50.8</v>
      </c>
      <c r="C249">
        <v>6256</v>
      </c>
      <c r="D249">
        <v>23.263999999999999</v>
      </c>
      <c r="E249">
        <f>VLOOKUP(A249,Arkusz8!oil,2,0)</f>
        <v>82.44</v>
      </c>
      <c r="F249" s="9">
        <v>2.1677021001782347E-3</v>
      </c>
      <c r="G249" s="2">
        <v>4.4857492712579534E-3</v>
      </c>
      <c r="H249" s="2">
        <v>-3.6470552942520222E-3</v>
      </c>
      <c r="I249" s="2">
        <v>1.9426912375018303E-3</v>
      </c>
    </row>
    <row r="250" spans="1:9" x14ac:dyDescent="0.2">
      <c r="A250" s="1">
        <v>44488</v>
      </c>
      <c r="B250">
        <v>49.295000000000002</v>
      </c>
      <c r="C250">
        <v>6264</v>
      </c>
      <c r="D250">
        <v>23.882999999999999</v>
      </c>
      <c r="E250">
        <f>VLOOKUP(A250,Arkusz8!oil,2,0)</f>
        <v>82.96</v>
      </c>
      <c r="F250" s="9">
        <v>-3.0073698557431427E-2</v>
      </c>
      <c r="G250" s="2">
        <v>1.2779554454919874E-3</v>
      </c>
      <c r="H250" s="2">
        <v>2.6259807423441993E-2</v>
      </c>
      <c r="I250" s="2">
        <v>6.2878078990136338E-3</v>
      </c>
    </row>
    <row r="251" spans="1:9" x14ac:dyDescent="0.2">
      <c r="A251" s="1">
        <v>44489</v>
      </c>
      <c r="B251">
        <v>49.3</v>
      </c>
      <c r="C251">
        <v>6284</v>
      </c>
      <c r="D251">
        <v>24.445</v>
      </c>
      <c r="E251">
        <f>VLOOKUP(A251,Arkusz8!oil,2,0)</f>
        <v>83.87</v>
      </c>
      <c r="F251" s="9">
        <v>1.014250216396346E-4</v>
      </c>
      <c r="G251" s="2">
        <v>3.1877617048726992E-3</v>
      </c>
      <c r="H251" s="2">
        <v>2.3258787256058126E-2</v>
      </c>
      <c r="I251" s="2">
        <v>1.090941707504838E-2</v>
      </c>
    </row>
    <row r="252" spans="1:9" x14ac:dyDescent="0.2">
      <c r="A252" s="1">
        <v>44490</v>
      </c>
      <c r="B252">
        <v>49.48</v>
      </c>
      <c r="C252">
        <v>6276</v>
      </c>
      <c r="D252">
        <v>24.17</v>
      </c>
      <c r="E252">
        <f>VLOOKUP(A252,Arkusz8!oil,2,0)</f>
        <v>82.5</v>
      </c>
      <c r="F252" s="9">
        <v>3.6444664756426302E-3</v>
      </c>
      <c r="G252" s="2">
        <v>-1.2738855225885915E-3</v>
      </c>
      <c r="H252" s="2">
        <v>-1.1313501315217214E-2</v>
      </c>
      <c r="I252" s="2">
        <v>-1.6469687655684934E-2</v>
      </c>
    </row>
    <row r="253" spans="1:9" x14ac:dyDescent="0.2">
      <c r="A253" s="1">
        <v>44491</v>
      </c>
      <c r="B253">
        <v>50.35</v>
      </c>
      <c r="C253">
        <v>6304</v>
      </c>
      <c r="D253">
        <v>24.449000000000002</v>
      </c>
      <c r="E253">
        <f>VLOOKUP(A253,Arkusz8!oil,2,0)</f>
        <v>83.76</v>
      </c>
      <c r="F253" s="9">
        <v>1.7430071640284307E-2</v>
      </c>
      <c r="G253" s="2">
        <v>4.4515176847918034E-3</v>
      </c>
      <c r="H253" s="2">
        <v>1.1477120573568917E-2</v>
      </c>
      <c r="I253" s="2">
        <v>1.5157273221646167E-2</v>
      </c>
    </row>
    <row r="254" spans="1:9" x14ac:dyDescent="0.2">
      <c r="A254" s="1">
        <v>44494</v>
      </c>
      <c r="B254">
        <v>48.67</v>
      </c>
      <c r="C254">
        <v>6326</v>
      </c>
      <c r="D254">
        <v>24.591999999999999</v>
      </c>
      <c r="E254">
        <f>VLOOKUP(A254,Arkusz8!oil,2,0)</f>
        <v>83.71</v>
      </c>
      <c r="F254" s="9">
        <v>-3.3935795319208324E-2</v>
      </c>
      <c r="G254" s="2">
        <v>3.4837723278791826E-3</v>
      </c>
      <c r="H254" s="2">
        <v>5.8318715072794127E-3</v>
      </c>
      <c r="I254" s="2">
        <v>-5.9712189031652162E-4</v>
      </c>
    </row>
    <row r="255" spans="1:9" x14ac:dyDescent="0.2">
      <c r="A255" s="1">
        <v>44495</v>
      </c>
      <c r="B255">
        <v>46.87</v>
      </c>
      <c r="C255">
        <v>6356</v>
      </c>
      <c r="D255">
        <v>24.088000000000001</v>
      </c>
      <c r="E255">
        <f>VLOOKUP(A255,Arkusz8!oil,2,0)</f>
        <v>84.65</v>
      </c>
      <c r="F255" s="9">
        <v>-3.7685011910748238E-2</v>
      </c>
      <c r="G255" s="2">
        <v>4.7311237910124459E-3</v>
      </c>
      <c r="H255" s="2">
        <v>-2.0707395616807296E-2</v>
      </c>
      <c r="I255" s="2">
        <v>1.1166663907179511E-2</v>
      </c>
    </row>
    <row r="256" spans="1:9" x14ac:dyDescent="0.2">
      <c r="A256" s="1">
        <v>44496</v>
      </c>
      <c r="B256">
        <v>47.36</v>
      </c>
      <c r="C256">
        <v>6353</v>
      </c>
      <c r="D256">
        <v>24.190999999999999</v>
      </c>
      <c r="E256">
        <f>VLOOKUP(A256,Arkusz8!oil,2,0)</f>
        <v>82.66</v>
      </c>
      <c r="F256" s="9">
        <v>1.0400178641135481E-2</v>
      </c>
      <c r="G256" s="2">
        <v>-4.7210639007339461E-4</v>
      </c>
      <c r="H256" s="2">
        <v>4.2668719844986538E-3</v>
      </c>
      <c r="I256" s="2">
        <v>-2.378929949555816E-2</v>
      </c>
    </row>
    <row r="257" spans="1:9" x14ac:dyDescent="0.2">
      <c r="A257" s="1">
        <v>44497</v>
      </c>
      <c r="B257">
        <v>45.95</v>
      </c>
      <c r="C257">
        <v>6345</v>
      </c>
      <c r="D257">
        <v>24.12</v>
      </c>
      <c r="E257">
        <f>VLOOKUP(A257,Arkusz8!oil,2,0)</f>
        <v>82.81</v>
      </c>
      <c r="F257" s="9">
        <v>-3.0224141774054154E-2</v>
      </c>
      <c r="G257" s="2">
        <v>-1.2600411180452588E-3</v>
      </c>
      <c r="H257" s="2">
        <v>-2.9392913049466553E-3</v>
      </c>
      <c r="I257" s="2">
        <v>1.8130179620225212E-3</v>
      </c>
    </row>
    <row r="258" spans="1:9" x14ac:dyDescent="0.2">
      <c r="A258" s="1">
        <v>44498</v>
      </c>
      <c r="B258">
        <v>45.12</v>
      </c>
      <c r="C258">
        <v>6388</v>
      </c>
      <c r="D258">
        <v>23.949000000000002</v>
      </c>
      <c r="E258">
        <f>VLOOKUP(A258,Arkusz8!oil,2,0)</f>
        <v>83.57</v>
      </c>
      <c r="F258" s="9">
        <v>-1.8228241611892671E-2</v>
      </c>
      <c r="G258" s="2">
        <v>6.7541291864149167E-3</v>
      </c>
      <c r="H258" s="2">
        <v>-7.114802527213129E-3</v>
      </c>
      <c r="I258" s="2">
        <v>9.1357769677359885E-3</v>
      </c>
    </row>
    <row r="259" spans="1:9" x14ac:dyDescent="0.2">
      <c r="A259" s="1">
        <v>44502</v>
      </c>
      <c r="B259">
        <v>44.16</v>
      </c>
      <c r="C259">
        <v>6481</v>
      </c>
      <c r="D259">
        <v>23.507000000000001</v>
      </c>
      <c r="E259">
        <f>VLOOKUP(A259,Arkusz8!oil,2,0)</f>
        <v>83.91</v>
      </c>
      <c r="F259" s="9">
        <v>-2.1506205220963619E-2</v>
      </c>
      <c r="G259" s="2">
        <v>1.445358909281287E-2</v>
      </c>
      <c r="H259" s="2">
        <v>-1.8628320196390442E-2</v>
      </c>
      <c r="I259" s="2">
        <v>4.0601918686333791E-3</v>
      </c>
    </row>
    <row r="260" spans="1:9" x14ac:dyDescent="0.2">
      <c r="A260" s="1">
        <v>44503</v>
      </c>
      <c r="B260">
        <v>43.5</v>
      </c>
      <c r="C260">
        <v>6457</v>
      </c>
      <c r="D260">
        <v>23.231000000000002</v>
      </c>
      <c r="E260">
        <f>VLOOKUP(A260,Arkusz8!oil,2,0)</f>
        <v>80.86</v>
      </c>
      <c r="F260" s="9">
        <v>-1.5058463874201388E-2</v>
      </c>
      <c r="G260" s="2">
        <v>-3.7100058012490078E-3</v>
      </c>
      <c r="H260" s="2">
        <v>-1.1810655496553347E-2</v>
      </c>
      <c r="I260" s="2">
        <v>-3.7025531669353157E-2</v>
      </c>
    </row>
    <row r="261" spans="1:9" x14ac:dyDescent="0.2">
      <c r="A261" s="1">
        <v>44504</v>
      </c>
      <c r="B261">
        <v>44.5</v>
      </c>
      <c r="C261">
        <v>6578</v>
      </c>
      <c r="D261">
        <v>23.911000000000001</v>
      </c>
      <c r="E261">
        <f>VLOOKUP(A261,Arkusz8!oil,2,0)</f>
        <v>78.81</v>
      </c>
      <c r="F261" s="9">
        <v>2.2728251077556091E-2</v>
      </c>
      <c r="G261" s="2">
        <v>1.8565934122535193E-2</v>
      </c>
      <c r="H261" s="2">
        <v>2.8851010461637037E-2</v>
      </c>
      <c r="I261" s="2">
        <v>-2.5679371847066555E-2</v>
      </c>
    </row>
    <row r="262" spans="1:9" x14ac:dyDescent="0.2">
      <c r="A262" s="1">
        <v>44505</v>
      </c>
      <c r="B262">
        <v>49.25</v>
      </c>
      <c r="C262">
        <v>6623</v>
      </c>
      <c r="D262">
        <v>24.157</v>
      </c>
      <c r="E262">
        <f>VLOOKUP(A262,Arkusz8!oil,2,0)</f>
        <v>81.27</v>
      </c>
      <c r="F262" s="9">
        <v>0.1014201784459033</v>
      </c>
      <c r="G262" s="2">
        <v>6.8176917359772061E-3</v>
      </c>
      <c r="H262" s="2">
        <v>1.0235589070714845E-2</v>
      </c>
      <c r="I262" s="2">
        <v>3.0737052399555251E-2</v>
      </c>
    </row>
    <row r="263" spans="1:9" x14ac:dyDescent="0.2">
      <c r="A263" s="1">
        <v>44508</v>
      </c>
      <c r="B263">
        <v>47.695</v>
      </c>
      <c r="C263">
        <v>6594</v>
      </c>
      <c r="D263">
        <v>24.542000000000002</v>
      </c>
      <c r="E263">
        <f>VLOOKUP(A263,Arkusz8!oil,2,0)</f>
        <v>81.93</v>
      </c>
      <c r="F263" s="9">
        <v>-3.2082797020926486E-2</v>
      </c>
      <c r="G263" s="2">
        <v>-4.3882948533031313E-3</v>
      </c>
      <c r="H263" s="2">
        <v>1.5811742383176369E-2</v>
      </c>
      <c r="I263" s="2">
        <v>8.0882793886100472E-3</v>
      </c>
    </row>
    <row r="264" spans="1:9" x14ac:dyDescent="0.2">
      <c r="A264" s="1">
        <v>44509</v>
      </c>
      <c r="B264">
        <v>42.34</v>
      </c>
      <c r="C264">
        <v>6573</v>
      </c>
      <c r="D264">
        <v>24.318000000000001</v>
      </c>
      <c r="E264">
        <f>VLOOKUP(A264,Arkusz8!oil,2,0)</f>
        <v>84.15</v>
      </c>
      <c r="F264" s="9">
        <v>-0.11909430489045225</v>
      </c>
      <c r="G264" s="2">
        <v>-3.1897953681001494E-3</v>
      </c>
      <c r="H264" s="2">
        <v>-9.169118680129552E-3</v>
      </c>
      <c r="I264" s="2">
        <v>2.6735696483091678E-2</v>
      </c>
    </row>
    <row r="265" spans="1:9" x14ac:dyDescent="0.2">
      <c r="A265" s="1">
        <v>44510</v>
      </c>
      <c r="B265">
        <v>42.3</v>
      </c>
      <c r="C265">
        <v>6593</v>
      </c>
      <c r="D265">
        <v>24.771999999999998</v>
      </c>
      <c r="E265">
        <f>VLOOKUP(A265,Arkusz8!oil,2,0)</f>
        <v>81.34</v>
      </c>
      <c r="F265" s="9">
        <v>-9.4517965448698445E-4</v>
      </c>
      <c r="G265" s="2">
        <v>3.0381308497233624E-3</v>
      </c>
      <c r="H265" s="2">
        <v>1.8497166201587881E-2</v>
      </c>
      <c r="I265" s="2">
        <v>-3.396302015773655E-2</v>
      </c>
    </row>
    <row r="266" spans="1:9" x14ac:dyDescent="0.2">
      <c r="A266" s="1">
        <v>44512</v>
      </c>
      <c r="B266">
        <v>40.799999999999997</v>
      </c>
      <c r="C266">
        <v>6635</v>
      </c>
      <c r="D266">
        <v>25.346</v>
      </c>
      <c r="E266">
        <f>VLOOKUP(A266,Arkusz8!oil,2,0)</f>
        <v>80.790000000000006</v>
      </c>
      <c r="F266" s="9">
        <v>-3.6105004642116321E-2</v>
      </c>
      <c r="G266" s="2">
        <v>6.3501876530081798E-3</v>
      </c>
      <c r="H266" s="2">
        <v>2.2906943584058023E-2</v>
      </c>
      <c r="I266" s="2">
        <v>-6.7847049874611952E-3</v>
      </c>
    </row>
    <row r="267" spans="1:9" x14ac:dyDescent="0.2">
      <c r="A267" s="1">
        <v>44515</v>
      </c>
      <c r="B267">
        <v>41.7</v>
      </c>
      <c r="C267">
        <v>6636</v>
      </c>
      <c r="D267">
        <v>25.105</v>
      </c>
      <c r="E267">
        <f>VLOOKUP(A267,Arkusz8!oil,2,0)</f>
        <v>80.88</v>
      </c>
      <c r="F267" s="9">
        <v>2.1819047394639888E-2</v>
      </c>
      <c r="G267" s="2">
        <v>1.5070454402711826E-4</v>
      </c>
      <c r="H267" s="2">
        <v>-9.553897173203629E-3</v>
      </c>
      <c r="I267" s="2">
        <v>1.1133792205986024E-3</v>
      </c>
    </row>
    <row r="268" spans="1:9" x14ac:dyDescent="0.2">
      <c r="A268" s="1">
        <v>44516</v>
      </c>
      <c r="B268">
        <v>44.03</v>
      </c>
      <c r="C268">
        <v>6651</v>
      </c>
      <c r="D268">
        <v>24.998999999999999</v>
      </c>
      <c r="E268">
        <f>VLOOKUP(A268,Arkusz8!oil,2,0)</f>
        <v>80.760000000000005</v>
      </c>
      <c r="F268" s="9">
        <v>5.4370090962906743E-2</v>
      </c>
      <c r="G268" s="2">
        <v>2.2578469740861546E-3</v>
      </c>
      <c r="H268" s="2">
        <v>-4.2312054184895182E-3</v>
      </c>
      <c r="I268" s="2">
        <v>-1.4847812675791139E-3</v>
      </c>
    </row>
    <row r="269" spans="1:9" x14ac:dyDescent="0.2">
      <c r="A269" s="1">
        <v>44517</v>
      </c>
      <c r="B269">
        <v>42.71</v>
      </c>
      <c r="C269">
        <v>6606</v>
      </c>
      <c r="D269">
        <v>25.222999999999999</v>
      </c>
      <c r="E269">
        <f>VLOOKUP(A269,Arkusz8!oil,2,0)</f>
        <v>78.36</v>
      </c>
      <c r="F269" s="9">
        <v>-3.0438134914287367E-2</v>
      </c>
      <c r="G269" s="2">
        <v>-6.7888923336862032E-3</v>
      </c>
      <c r="H269" s="2">
        <v>8.9204526059584559E-3</v>
      </c>
      <c r="I269" s="2">
        <v>-3.0168200368296864E-2</v>
      </c>
    </row>
    <row r="270" spans="1:9" x14ac:dyDescent="0.2">
      <c r="A270" s="1">
        <v>44518</v>
      </c>
      <c r="B270">
        <v>44.965000000000003</v>
      </c>
      <c r="C270">
        <v>6601</v>
      </c>
      <c r="D270">
        <v>24.96</v>
      </c>
      <c r="E270">
        <f>VLOOKUP(A270,Arkusz8!oil,2,0)</f>
        <v>79.010000000000005</v>
      </c>
      <c r="F270" s="9">
        <v>5.1451324513103656E-2</v>
      </c>
      <c r="G270" s="2">
        <v>-7.5717426196419372E-4</v>
      </c>
      <c r="H270" s="2">
        <v>-1.0481733172910967E-2</v>
      </c>
      <c r="I270" s="2">
        <v>8.2608336583020105E-3</v>
      </c>
    </row>
    <row r="271" spans="1:9" x14ac:dyDescent="0.2">
      <c r="A271" s="1">
        <v>44519</v>
      </c>
      <c r="B271">
        <v>45.4</v>
      </c>
      <c r="C271">
        <v>6613</v>
      </c>
      <c r="D271">
        <v>24.844000000000001</v>
      </c>
      <c r="E271">
        <f>VLOOKUP(A271,Arkusz8!oil,2,0)</f>
        <v>76.099999999999994</v>
      </c>
      <c r="F271" s="9">
        <v>9.6276956808235038E-3</v>
      </c>
      <c r="G271" s="2">
        <v>1.816255985891674E-3</v>
      </c>
      <c r="H271" s="2">
        <v>-4.6582688041703546E-3</v>
      </c>
      <c r="I271" s="2">
        <v>-3.7526161867001917E-2</v>
      </c>
    </row>
    <row r="272" spans="1:9" x14ac:dyDescent="0.2">
      <c r="A272" s="1">
        <v>44522</v>
      </c>
      <c r="B272">
        <v>43.085000000000001</v>
      </c>
      <c r="C272">
        <v>6643</v>
      </c>
      <c r="D272">
        <v>24.361999999999998</v>
      </c>
      <c r="E272">
        <f>VLOOKUP(A272,Arkusz8!oil,2,0)</f>
        <v>76.75</v>
      </c>
      <c r="F272" s="9">
        <v>-5.2337196355572116E-2</v>
      </c>
      <c r="G272" s="2">
        <v>4.5262599905788155E-3</v>
      </c>
      <c r="H272" s="2">
        <v>-1.9591733419289496E-2</v>
      </c>
      <c r="I272" s="2">
        <v>8.5051215996664251E-3</v>
      </c>
    </row>
    <row r="273" spans="1:9" x14ac:dyDescent="0.2">
      <c r="A273" s="1">
        <v>44523</v>
      </c>
      <c r="B273">
        <v>43.25</v>
      </c>
      <c r="C273">
        <v>6580</v>
      </c>
      <c r="D273">
        <v>23.492000000000001</v>
      </c>
      <c r="E273">
        <f>VLOOKUP(A273,Arkusz8!oil,2,0)</f>
        <v>78.5</v>
      </c>
      <c r="F273" s="9">
        <v>3.8223246861581639E-3</v>
      </c>
      <c r="G273" s="2">
        <v>-9.5289233458782808E-3</v>
      </c>
      <c r="H273" s="2">
        <v>-3.6364603617494037E-2</v>
      </c>
      <c r="I273" s="2">
        <v>2.2545238321056222E-2</v>
      </c>
    </row>
    <row r="274" spans="1:9" x14ac:dyDescent="0.2">
      <c r="A274" s="1">
        <v>44524</v>
      </c>
      <c r="B274">
        <v>40.369999999999997</v>
      </c>
      <c r="C274">
        <v>6616</v>
      </c>
      <c r="D274">
        <v>23.536000000000001</v>
      </c>
      <c r="E274">
        <f>VLOOKUP(A274,Arkusz8!oil,2,0)</f>
        <v>78.39</v>
      </c>
      <c r="F274" s="9">
        <v>-6.8910298513038967E-2</v>
      </c>
      <c r="G274" s="2">
        <v>5.4562123841642865E-3</v>
      </c>
      <c r="H274" s="2">
        <v>1.8712261988085739E-3</v>
      </c>
      <c r="I274" s="2">
        <v>-1.4022565877318928E-3</v>
      </c>
    </row>
    <row r="275" spans="1:9" x14ac:dyDescent="0.2">
      <c r="A275" s="1">
        <v>44526</v>
      </c>
      <c r="B275">
        <v>42</v>
      </c>
      <c r="C275">
        <v>6466</v>
      </c>
      <c r="D275">
        <v>23.135000000000002</v>
      </c>
      <c r="E275">
        <f>VLOOKUP(A275,Arkusz8!oil,2,0)</f>
        <v>68.150000000000006</v>
      </c>
      <c r="F275" s="9">
        <v>3.9582683418518998E-2</v>
      </c>
      <c r="G275" s="2">
        <v>-2.2933278418148895E-2</v>
      </c>
      <c r="H275" s="2">
        <v>-1.7184541500118788E-2</v>
      </c>
      <c r="I275" s="2">
        <v>-0.13998521005808906</v>
      </c>
    </row>
    <row r="276" spans="1:9" x14ac:dyDescent="0.2">
      <c r="F276" s="8"/>
    </row>
    <row r="277" spans="1:9" x14ac:dyDescent="0.2">
      <c r="F277" s="8"/>
    </row>
    <row r="278" spans="1:9" x14ac:dyDescent="0.2">
      <c r="F278" s="8"/>
    </row>
    <row r="279" spans="1:9" x14ac:dyDescent="0.2">
      <c r="F279" s="8"/>
    </row>
    <row r="280" spans="1:9" x14ac:dyDescent="0.2">
      <c r="F280" s="8"/>
    </row>
    <row r="281" spans="1:9" x14ac:dyDescent="0.2">
      <c r="F281" s="8"/>
    </row>
    <row r="282" spans="1:9" x14ac:dyDescent="0.2">
      <c r="F282" s="8"/>
    </row>
    <row r="283" spans="1:9" x14ac:dyDescent="0.2">
      <c r="F283" s="8"/>
    </row>
    <row r="284" spans="1:9" x14ac:dyDescent="0.2">
      <c r="F284" s="8"/>
    </row>
    <row r="285" spans="1:9" x14ac:dyDescent="0.2">
      <c r="F285" s="8"/>
    </row>
    <row r="286" spans="1:9" x14ac:dyDescent="0.2">
      <c r="F286" s="8"/>
    </row>
    <row r="287" spans="1:9" x14ac:dyDescent="0.2">
      <c r="F287" s="8"/>
    </row>
    <row r="288" spans="1:9" x14ac:dyDescent="0.2">
      <c r="F288" s="8"/>
    </row>
    <row r="289" spans="6:6" x14ac:dyDescent="0.2">
      <c r="F289" s="8"/>
    </row>
    <row r="290" spans="6:6" x14ac:dyDescent="0.2">
      <c r="F290" s="8"/>
    </row>
    <row r="291" spans="6:6" x14ac:dyDescent="0.2">
      <c r="F291" s="8"/>
    </row>
  </sheetData>
  <conditionalFormatting sqref="P5:S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Arkusz8</vt:lpstr>
      <vt:lpstr>allgergo</vt:lpstr>
      <vt:lpstr>allgergo!allegro</vt:lpstr>
      <vt:lpstr>Arkusz8!oil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Uladzislau Hryvacheuski</dc:creator>
  <cp:lastModifiedBy>Uladzislau Hryvacheuski</cp:lastModifiedBy>
  <dcterms:created xsi:type="dcterms:W3CDTF">2021-11-29T21:14:14Z</dcterms:created>
  <dcterms:modified xsi:type="dcterms:W3CDTF">2021-11-29T21:44:54Z</dcterms:modified>
</cp:coreProperties>
</file>