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riginalData " sheetId="1" state="visible" r:id="rId2"/>
    <sheet name="processedData" sheetId="2" state="visible" r:id="rId3"/>
    <sheet name="featuresAttributes" sheetId="3" state="visible" r:id="rId4"/>
    <sheet name="Sheet4排序打分" sheetId="4" state="hidden" r:id="rId5"/>
    <sheet name="questionnairesResult" sheetId="5" state="visible" r:id="rId6"/>
    <sheet name="SheetTrainProperty" sheetId="6" state="hidden" r:id="rId7"/>
    <sheet name="SheetTrainRank" sheetId="7" state="hidden" r:id="rId8"/>
    <sheet name="SheetTestProperty" sheetId="8" state="hidden" r:id="rId9"/>
    <sheet name="SheetTestRank" sheetId="9" state="hidden" r:id="rId10"/>
    <sheet name="SheetValProperty" sheetId="10" state="hidden" r:id="rId11"/>
    <sheet name="SheetValRank" sheetId="11" state="hidden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<sst xmlns="http://schemas.openxmlformats.org/spreadsheetml/2006/main" count="1694" uniqueCount="517">
  <si>
    <r>
      <rPr>
        <sz val="11"/>
        <color rgb="FF000000"/>
        <rFont val="等线"/>
        <family val="2"/>
        <charset val="1"/>
      </rPr>
      <t xml:space="preserve">Scene ID(</t>
    </r>
    <r>
      <rPr>
        <sz val="11"/>
        <color rgb="FF000000"/>
        <rFont val="AR PL SungtiL GB"/>
        <family val="2"/>
      </rPr>
      <t xml:space="preserve">图号</t>
    </r>
    <r>
      <rPr>
        <sz val="11"/>
        <color rgb="FF000000"/>
        <rFont val="等线"/>
        <family val="2"/>
        <charset val="1"/>
      </rPr>
      <t xml:space="preserve">)</t>
    </r>
  </si>
  <si>
    <r>
      <rPr>
        <sz val="11"/>
        <color rgb="FF000000"/>
        <rFont val="等线"/>
        <family val="2"/>
        <charset val="1"/>
      </rPr>
      <t xml:space="preserve">Landmark ID(</t>
    </r>
    <r>
      <rPr>
        <sz val="11"/>
        <color rgb="FF000000"/>
        <rFont val="AR PL SungtiL GB"/>
        <family val="2"/>
      </rPr>
      <t xml:space="preserve">地标号</t>
    </r>
    <r>
      <rPr>
        <sz val="11"/>
        <color rgb="FF000000"/>
        <rFont val="等线"/>
        <family val="2"/>
        <charset val="1"/>
      </rPr>
      <t xml:space="preserve">)</t>
    </r>
  </si>
  <si>
    <r>
      <rPr>
        <sz val="11"/>
        <color rgb="FF000000"/>
        <rFont val="等线"/>
        <family val="2"/>
        <charset val="1"/>
      </rPr>
      <t xml:space="preserve">name (</t>
    </r>
    <r>
      <rPr>
        <sz val="11"/>
        <color rgb="FF000000"/>
        <rFont val="AR PL SungtiL GB"/>
        <family val="2"/>
      </rPr>
      <t xml:space="preserve">名称</t>
    </r>
    <r>
      <rPr>
        <sz val="11"/>
        <color rgb="FF000000"/>
        <rFont val="等线"/>
        <family val="2"/>
        <charset val="1"/>
      </rPr>
      <t xml:space="preserve">)</t>
    </r>
  </si>
  <si>
    <r>
      <rPr>
        <sz val="11"/>
        <color rgb="FF000000"/>
        <rFont val="等线"/>
        <family val="2"/>
        <charset val="1"/>
      </rPr>
      <t xml:space="preserve">Pix(P)(</t>
    </r>
    <r>
      <rPr>
        <sz val="11"/>
        <color rgb="FF000000"/>
        <rFont val="AR PL SungtiL GB"/>
        <family val="2"/>
      </rPr>
      <t xml:space="preserve">整幅图的像元数</t>
    </r>
    <r>
      <rPr>
        <sz val="11"/>
        <color rgb="FF000000"/>
        <rFont val="等线"/>
        <family val="2"/>
        <charset val="1"/>
      </rPr>
      <t xml:space="preserve">)</t>
    </r>
  </si>
  <si>
    <r>
      <rPr>
        <sz val="11"/>
        <color rgb="FF000000"/>
        <rFont val="等线"/>
        <family val="2"/>
        <charset val="1"/>
      </rPr>
      <t xml:space="preserve">Pix(L)(</t>
    </r>
    <r>
      <rPr>
        <sz val="11"/>
        <color rgb="FF000000"/>
        <rFont val="AR PL SungtiL GB"/>
        <family val="2"/>
      </rPr>
      <t xml:space="preserve">地标的像元数</t>
    </r>
    <r>
      <rPr>
        <sz val="11"/>
        <color rgb="FF000000"/>
        <rFont val="等线"/>
        <family val="2"/>
        <charset val="1"/>
      </rPr>
      <t xml:space="preserve">)</t>
    </r>
  </si>
  <si>
    <r>
      <rPr>
        <sz val="11"/>
        <color rgb="FF000000"/>
        <rFont val="等线"/>
        <family val="2"/>
        <charset val="1"/>
      </rPr>
      <t xml:space="preserve">Pix(L</t>
    </r>
    <r>
      <rPr>
        <sz val="8"/>
        <color rgb="FF000000"/>
        <rFont val="等线"/>
        <family val="3"/>
        <charset val="134"/>
      </rPr>
      <t xml:space="preserve">subject</t>
    </r>
    <r>
      <rPr>
        <sz val="11"/>
        <color rgb="FF000000"/>
        <rFont val="等线"/>
        <family val="2"/>
        <charset val="1"/>
      </rPr>
      <t xml:space="preserve">)(</t>
    </r>
    <r>
      <rPr>
        <sz val="11"/>
        <color rgb="FF000000"/>
        <rFont val="AR PL SungtiL GB"/>
        <family val="2"/>
      </rPr>
      <t xml:space="preserve">所依附主体的像元数</t>
    </r>
    <r>
      <rPr>
        <sz val="11"/>
        <color rgb="FF000000"/>
        <rFont val="等线"/>
        <family val="2"/>
        <charset val="1"/>
      </rPr>
      <t xml:space="preserve">)</t>
    </r>
  </si>
  <si>
    <r>
      <rPr>
        <sz val="11"/>
        <color rgb="FF000000"/>
        <rFont val="等线"/>
        <family val="2"/>
        <charset val="1"/>
      </rPr>
      <t xml:space="preserve">Pix(Lrectangle)(</t>
    </r>
    <r>
      <rPr>
        <sz val="11"/>
        <color rgb="FF000000"/>
        <rFont val="AR PL SungtiL GB"/>
        <family val="2"/>
      </rPr>
      <t xml:space="preserve">地标的最小包围矩阵像元数</t>
    </r>
    <r>
      <rPr>
        <sz val="11"/>
        <color rgb="FF000000"/>
        <rFont val="等线"/>
        <family val="2"/>
        <charset val="1"/>
      </rPr>
      <t xml:space="preserve">)</t>
    </r>
  </si>
  <si>
    <r>
      <rPr>
        <sz val="11"/>
        <color rgb="FF000000"/>
        <rFont val="等线"/>
        <family val="2"/>
        <charset val="1"/>
      </rPr>
      <t xml:space="preserve">Length(Lrectangle)(</t>
    </r>
    <r>
      <rPr>
        <sz val="11"/>
        <color rgb="FF000000"/>
        <rFont val="AR PL SungtiL GB"/>
        <family val="2"/>
      </rPr>
      <t xml:space="preserve">地标最小包围矩阵的长</t>
    </r>
    <r>
      <rPr>
        <sz val="11"/>
        <color rgb="FF000000"/>
        <rFont val="等线"/>
        <family val="2"/>
        <charset val="1"/>
      </rPr>
      <t xml:space="preserve">)</t>
    </r>
  </si>
  <si>
    <r>
      <rPr>
        <sz val="11"/>
        <color rgb="FF000000"/>
        <rFont val="等线"/>
        <family val="2"/>
        <charset val="1"/>
      </rPr>
      <t xml:space="preserve">Width(Lrectangle)(</t>
    </r>
    <r>
      <rPr>
        <sz val="11"/>
        <color rgb="FF000000"/>
        <rFont val="AR PL SungtiL GB"/>
        <family val="2"/>
      </rPr>
      <t xml:space="preserve">地标最小包围矩阵的宽</t>
    </r>
    <r>
      <rPr>
        <sz val="11"/>
        <color rgb="FF000000"/>
        <rFont val="等线"/>
        <family val="2"/>
        <charset val="1"/>
      </rPr>
      <t xml:space="preserve">)</t>
    </r>
  </si>
  <si>
    <r>
      <rPr>
        <sz val="11"/>
        <color rgb="FF000000"/>
        <rFont val="等线"/>
        <family val="2"/>
        <charset val="1"/>
      </rPr>
      <t xml:space="preserve">Color (</t>
    </r>
    <r>
      <rPr>
        <sz val="11"/>
        <color rgb="FF000000"/>
        <rFont val="AR PL SungtiL GB"/>
        <family val="2"/>
      </rPr>
      <t xml:space="preserve">颜色显著度</t>
    </r>
    <r>
      <rPr>
        <sz val="11"/>
        <color rgb="FF000000"/>
        <rFont val="等线"/>
        <family val="2"/>
        <charset val="1"/>
      </rPr>
      <t xml:space="preserve">)</t>
    </r>
  </si>
  <si>
    <r>
      <rPr>
        <sz val="11"/>
        <color rgb="FF000000"/>
        <rFont val="等线"/>
        <family val="2"/>
        <charset val="1"/>
      </rPr>
      <t xml:space="preserve">Baidu search
(</t>
    </r>
    <r>
      <rPr>
        <sz val="11"/>
        <color rgb="FF000000"/>
        <rFont val="AR PL SungtiL GB"/>
        <family val="2"/>
      </rPr>
      <t xml:space="preserve">百度搜索量</t>
    </r>
    <r>
      <rPr>
        <sz val="11"/>
        <color rgb="FF000000"/>
        <rFont val="等线"/>
        <family val="2"/>
        <charset val="1"/>
      </rPr>
      <t xml:space="preserve">)</t>
    </r>
  </si>
  <si>
    <r>
      <rPr>
        <sz val="11"/>
        <color rgb="FF000000"/>
        <rFont val="等线"/>
        <family val="2"/>
        <charset val="1"/>
      </rPr>
      <t xml:space="preserve">Google search
(</t>
    </r>
    <r>
      <rPr>
        <sz val="11"/>
        <color rgb="FF000000"/>
        <rFont val="AR PL SungtiL GB"/>
        <family val="2"/>
      </rPr>
      <t xml:space="preserve">谷歌搜索量</t>
    </r>
    <r>
      <rPr>
        <sz val="11"/>
        <color rgb="FF000000"/>
        <rFont val="等线"/>
        <family val="2"/>
        <charset val="1"/>
      </rPr>
      <t xml:space="preserve">)</t>
    </r>
  </si>
  <si>
    <t xml:space="preserve">颜色显著度</t>
  </si>
  <si>
    <t xml:space="preserve">百度搜索量</t>
  </si>
  <si>
    <t xml:space="preserve">谷歌搜索量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</si>
  <si>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</t>
    </r>
  </si>
  <si>
    <t xml:space="preserve">必胜客欢乐餐厅</t>
  </si>
  <si>
    <t xml:space="preserve">扶梯 </t>
  </si>
  <si>
    <t xml:space="preserve">GYZG</t>
  </si>
  <si>
    <t xml:space="preserve">NIKE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</si>
  <si>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2</t>
    </r>
  </si>
  <si>
    <t xml:space="preserve">麦当劳</t>
  </si>
  <si>
    <t xml:space="preserve">JACK JONES</t>
  </si>
  <si>
    <t xml:space="preserve">楼层指示牌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</si>
  <si>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3</t>
    </r>
  </si>
  <si>
    <r>
      <rPr>
        <sz val="11"/>
        <color rgb="FF000000"/>
        <rFont val="等线"/>
        <family val="2"/>
        <charset val="1"/>
      </rPr>
      <t xml:space="preserve">TAOBAO</t>
    </r>
    <r>
      <rPr>
        <sz val="11"/>
        <color rgb="FF000000"/>
        <rFont val="AR PL SungtiL GB"/>
        <family val="2"/>
      </rPr>
      <t xml:space="preserve">淘宝街</t>
    </r>
  </si>
  <si>
    <t xml:space="preserve">卡通雕塑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</si>
  <si>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4</t>
    </r>
  </si>
  <si>
    <r>
      <rPr>
        <sz val="11"/>
        <color rgb="FF000000"/>
        <rFont val="AR PL SungtiL GB"/>
        <family val="2"/>
      </rPr>
      <t xml:space="preserve">皇冠蛋糕</t>
    </r>
    <r>
      <rPr>
        <sz val="11"/>
        <color rgb="FF000000"/>
        <rFont val="等线"/>
        <family val="2"/>
        <charset val="1"/>
      </rPr>
      <t xml:space="preserve">CROWN CAKE</t>
    </r>
  </si>
  <si>
    <t xml:space="preserve">喷泉水池</t>
  </si>
  <si>
    <t xml:space="preserve">白色树雕塑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</si>
  <si>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5</t>
    </r>
  </si>
  <si>
    <t xml:space="preserve">卫生间标识</t>
  </si>
  <si>
    <t xml:space="preserve">柱子</t>
  </si>
  <si>
    <t xml:space="preserve">新视觉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</si>
  <si>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6</t>
    </r>
  </si>
  <si>
    <t xml:space="preserve">鲨鱼头雕塑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</si>
  <si>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7</t>
    </r>
  </si>
  <si>
    <t xml:space="preserve">时尚广场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</si>
  <si>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8</t>
    </r>
  </si>
  <si>
    <t xml:space="preserve">安全出口标识</t>
  </si>
  <si>
    <t xml:space="preserve">卓玛摄影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</si>
  <si>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9</t>
    </r>
  </si>
  <si>
    <t xml:space="preserve">万阡祛痘祛痣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</si>
  <si>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10</t>
    </r>
  </si>
  <si>
    <t xml:space="preserve">楼梯</t>
  </si>
  <si>
    <t xml:space="preserve">小胡鸭</t>
  </si>
  <si>
    <t xml:space="preserve">夹娃娃机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</si>
  <si>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11</t>
    </r>
  </si>
  <si>
    <t xml:space="preserve">YiYi</t>
  </si>
  <si>
    <t xml:space="preserve">自动售卖机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</si>
  <si>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12</t>
    </r>
  </si>
  <si>
    <t xml:space="preserve">蜜雪冰城</t>
  </si>
  <si>
    <t xml:space="preserve">臭豆腐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</si>
  <si>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13</t>
    </r>
  </si>
  <si>
    <t xml:space="preserve">熊卡通柱子</t>
  </si>
  <si>
    <t xml:space="preserve">Baleno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</si>
  <si>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14</t>
    </r>
  </si>
  <si>
    <r>
      <rPr>
        <sz val="11"/>
        <color rgb="FF000000"/>
        <rFont val="等线"/>
        <family val="2"/>
        <charset val="1"/>
      </rPr>
      <t xml:space="preserve">MVP</t>
    </r>
    <r>
      <rPr>
        <sz val="11"/>
        <color rgb="FF000000"/>
        <rFont val="AR PL SungtiL GB"/>
        <family val="2"/>
      </rPr>
      <t xml:space="preserve">活力客</t>
    </r>
  </si>
  <si>
    <t xml:space="preserve">工贸家电</t>
  </si>
  <si>
    <t xml:space="preserve">骷髅头卡通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</si>
  <si>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15</t>
    </r>
  </si>
  <si>
    <t xml:space="preserve">室内游乐场</t>
  </si>
  <si>
    <t xml:space="preserve">超人雕塑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</si>
  <si>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16</t>
    </r>
  </si>
  <si>
    <t xml:space="preserve">美甲小调</t>
  </si>
  <si>
    <r>
      <rPr>
        <sz val="11"/>
        <color rgb="FF000000"/>
        <rFont val="等线"/>
        <family val="2"/>
        <charset val="1"/>
      </rPr>
      <t xml:space="preserve">MVP</t>
    </r>
    <r>
      <rPr>
        <sz val="11"/>
        <color rgb="FF000000"/>
        <rFont val="AR PL SungtiL GB"/>
        <family val="2"/>
      </rPr>
      <t xml:space="preserve">花园球场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</si>
  <si>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17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</si>
  <si>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18</t>
    </r>
  </si>
  <si>
    <t xml:space="preserve">卡通指示牌</t>
  </si>
  <si>
    <t xml:space="preserve">发源地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</si>
  <si>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19</t>
    </r>
  </si>
  <si>
    <t xml:space="preserve">勾起回忆的吃货天堂</t>
  </si>
  <si>
    <t xml:space="preserve">扶梯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</si>
  <si>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20</t>
    </r>
  </si>
  <si>
    <t xml:space="preserve">唱歌机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</si>
  <si>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21</t>
    </r>
  </si>
  <si>
    <t xml:space="preserve">anta kids</t>
  </si>
  <si>
    <t xml:space="preserve">CHOUCHOU BaBY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</si>
  <si>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22</t>
    </r>
  </si>
  <si>
    <r>
      <rPr>
        <sz val="11"/>
        <color rgb="FF000000"/>
        <rFont val="等线"/>
        <family val="2"/>
        <charset val="1"/>
      </rPr>
      <t xml:space="preserve">MVP </t>
    </r>
    <r>
      <rPr>
        <sz val="11"/>
        <color rgb="FF000000"/>
        <rFont val="AR PL SungtiL GB"/>
        <family val="2"/>
      </rPr>
      <t xml:space="preserve">活力客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</si>
  <si>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23</t>
    </r>
  </si>
  <si>
    <r>
      <rPr>
        <sz val="11"/>
        <color rgb="FF000000"/>
        <rFont val="AR PL SungtiL GB"/>
        <family val="2"/>
      </rPr>
      <t xml:space="preserve">鞋柜 </t>
    </r>
    <r>
      <rPr>
        <sz val="11"/>
        <color rgb="FF000000"/>
        <rFont val="等线"/>
        <family val="2"/>
        <charset val="1"/>
      </rPr>
      <t xml:space="preserve">Shoe Box</t>
    </r>
  </si>
  <si>
    <r>
      <rPr>
        <sz val="11"/>
        <color rgb="FF000000"/>
        <rFont val="AR PL SungtiL GB"/>
        <family val="2"/>
      </rPr>
      <t xml:space="preserve">爱尚第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AR PL SungtiL GB"/>
        <family val="2"/>
      </rPr>
      <t xml:space="preserve">站</t>
    </r>
  </si>
  <si>
    <t xml:space="preserve">综合广告牌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</si>
  <si>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24</t>
    </r>
  </si>
  <si>
    <t xml:space="preserve">金色吊灯</t>
  </si>
  <si>
    <t xml:space="preserve">屈臣氏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</si>
  <si>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25</t>
    </r>
  </si>
  <si>
    <r>
      <rPr>
        <sz val="11"/>
        <color rgb="FF000000"/>
        <rFont val="等线"/>
        <family val="2"/>
        <charset val="1"/>
      </rPr>
      <t xml:space="preserve">Apple Store </t>
    </r>
    <r>
      <rPr>
        <sz val="11"/>
        <color rgb="FF000000"/>
        <rFont val="AR PL SungtiL GB"/>
        <family val="2"/>
      </rPr>
      <t xml:space="preserve">苹果服务中心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</si>
  <si>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26</t>
    </r>
  </si>
  <si>
    <t xml:space="preserve">vivo</t>
  </si>
  <si>
    <t xml:space="preserve">指示台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</si>
  <si>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27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</si>
  <si>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28</t>
    </r>
  </si>
  <si>
    <t xml:space="preserve">消防栓</t>
  </si>
  <si>
    <t xml:space="preserve">GXG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</si>
  <si>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29</t>
    </r>
  </si>
  <si>
    <t xml:space="preserve">火星美食街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</si>
  <si>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30</t>
    </r>
  </si>
  <si>
    <t xml:space="preserve">周六福珠宝</t>
  </si>
  <si>
    <t xml:space="preserve">花篮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</si>
  <si>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31</t>
    </r>
  </si>
  <si>
    <t xml:space="preserve">老凤祥银楼</t>
  </si>
  <si>
    <t xml:space="preserve">秘密花园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</si>
  <si>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32</t>
    </r>
  </si>
  <si>
    <t xml:space="preserve">火星地下美食街</t>
  </si>
  <si>
    <t xml:space="preserve">KFC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</si>
  <si>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33</t>
    </r>
  </si>
  <si>
    <t xml:space="preserve">通往德意风情街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</si>
  <si>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34</t>
    </r>
  </si>
  <si>
    <r>
      <rPr>
        <sz val="11"/>
        <color rgb="FF000000"/>
        <rFont val="等线"/>
        <family val="2"/>
        <charset val="1"/>
      </rPr>
      <t xml:space="preserve">YISHION</t>
    </r>
    <r>
      <rPr>
        <sz val="11"/>
        <color rgb="FF000000"/>
        <rFont val="AR PL SungtiL GB"/>
        <family val="2"/>
      </rPr>
      <t xml:space="preserve">以纯</t>
    </r>
  </si>
  <si>
    <t xml:space="preserve">大鸟笼雕塑</t>
  </si>
  <si>
    <t xml:space="preserve">黄色邮筒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</si>
  <si>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35</t>
    </r>
  </si>
  <si>
    <t xml:space="preserve">红色卡通雕塑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</si>
  <si>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36</t>
    </r>
  </si>
  <si>
    <t xml:space="preserve">白牛雕塑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</si>
  <si>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37</t>
    </r>
  </si>
  <si>
    <t xml:space="preserve">功夫熊猫雕塑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</si>
  <si>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38</t>
    </r>
  </si>
  <si>
    <t xml:space="preserve">探魚</t>
  </si>
  <si>
    <t xml:space="preserve">垃圾桶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</si>
  <si>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39</t>
    </r>
  </si>
  <si>
    <r>
      <rPr>
        <sz val="11"/>
        <color rgb="FF000000"/>
        <rFont val="等线"/>
        <family val="2"/>
        <charset val="1"/>
      </rPr>
      <t xml:space="preserve">PACIFIC COFFEE</t>
    </r>
    <r>
      <rPr>
        <sz val="11"/>
        <color rgb="FF000000"/>
        <rFont val="AR PL SungtiL GB"/>
        <family val="2"/>
      </rPr>
      <t xml:space="preserve">太平洋咖啡</t>
    </r>
  </si>
  <si>
    <t xml:space="preserve">花坛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</si>
  <si>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40</t>
    </r>
  </si>
  <si>
    <t xml:space="preserve">DFDFCOCO</t>
  </si>
  <si>
    <t xml:space="preserve">Mind Bridge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</si>
  <si>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41</t>
    </r>
  </si>
  <si>
    <t xml:space="preserve">HCONNECT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</si>
  <si>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42</t>
    </r>
  </si>
  <si>
    <t xml:space="preserve">戈雅法餐厅</t>
  </si>
  <si>
    <t xml:space="preserve">圆形吊灯</t>
  </si>
  <si>
    <t xml:space="preserve">MOFFCOFFEE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</si>
  <si>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43</t>
    </r>
  </si>
  <si>
    <t xml:space="preserve">消火栓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</si>
  <si>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44</t>
    </r>
  </si>
  <si>
    <t xml:space="preserve">15mins</t>
  </si>
  <si>
    <t xml:space="preserve">m15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</si>
  <si>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45</t>
    </r>
  </si>
  <si>
    <t xml:space="preserve">BIRRAY</t>
  </si>
  <si>
    <t xml:space="preserve">AJDOU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</si>
  <si>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46</t>
    </r>
  </si>
  <si>
    <t xml:space="preserve">奶茶店</t>
  </si>
  <si>
    <r>
      <rPr>
        <sz val="11"/>
        <color rgb="FF000000"/>
        <rFont val="等线"/>
        <family val="2"/>
        <charset val="1"/>
      </rPr>
      <t xml:space="preserve">p&amp;b</t>
    </r>
    <r>
      <rPr>
        <sz val="11"/>
        <color rgb="FF000000"/>
        <rFont val="AR PL SungtiL GB"/>
        <family val="2"/>
      </rPr>
      <t xml:space="preserve">水光美妍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</si>
  <si>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47</t>
    </r>
  </si>
  <si>
    <t xml:space="preserve">THE SHOES BAR</t>
  </si>
  <si>
    <t xml:space="preserve">灭火器箱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</si>
  <si>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48</t>
    </r>
  </si>
  <si>
    <t xml:space="preserve">Levl's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</si>
  <si>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49</t>
    </r>
  </si>
  <si>
    <t xml:space="preserve">BH</t>
  </si>
  <si>
    <t xml:space="preserve">炭舍</t>
  </si>
  <si>
    <t xml:space="preserve">InShop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</si>
  <si>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50</t>
    </r>
  </si>
  <si>
    <t xml:space="preserve">雕塑</t>
  </si>
  <si>
    <t xml:space="preserve">拍照机</t>
  </si>
  <si>
    <t xml:space="preserve">VERO MODA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</si>
  <si>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51</t>
    </r>
  </si>
  <si>
    <t xml:space="preserve">七波辉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</si>
  <si>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52</t>
    </r>
  </si>
  <si>
    <t xml:space="preserve">新百伦领跑</t>
  </si>
  <si>
    <r>
      <rPr>
        <sz val="11"/>
        <color rgb="FF000000"/>
        <rFont val="等线"/>
        <family val="2"/>
        <charset val="1"/>
      </rPr>
      <t xml:space="preserve">YEARCON </t>
    </r>
    <r>
      <rPr>
        <sz val="11"/>
        <color rgb="FF000000"/>
        <rFont val="AR PL SungtiL GB"/>
        <family val="2"/>
      </rPr>
      <t xml:space="preserve">意尔康</t>
    </r>
  </si>
  <si>
    <t xml:space="preserve">双人雕塑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</si>
  <si>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53</t>
    </r>
  </si>
  <si>
    <r>
      <rPr>
        <sz val="11"/>
        <color rgb="FF000000"/>
        <rFont val="等线"/>
        <family val="2"/>
        <charset val="1"/>
      </rPr>
      <t xml:space="preserve">COCO </t>
    </r>
    <r>
      <rPr>
        <sz val="11"/>
        <color rgb="FF000000"/>
        <rFont val="AR PL SungtiL GB"/>
        <family val="2"/>
      </rPr>
      <t xml:space="preserve">都可茶饮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</si>
  <si>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54</t>
    </r>
  </si>
  <si>
    <t xml:space="preserve">NO.1</t>
  </si>
  <si>
    <t xml:space="preserve">栗满多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</si>
  <si>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55</t>
    </r>
  </si>
  <si>
    <t xml:space="preserve">万仟祛痘祛斑</t>
  </si>
  <si>
    <t xml:space="preserve">三人雕塑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</si>
  <si>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56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</si>
  <si>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57</t>
    </r>
  </si>
  <si>
    <t xml:space="preserve">罗小娘冰粉</t>
  </si>
  <si>
    <t xml:space="preserve">柠檬王子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</si>
  <si>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58</t>
    </r>
  </si>
  <si>
    <t xml:space="preserve">黄色广告牌</t>
  </si>
  <si>
    <t xml:space="preserve">花篮雕塑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</si>
  <si>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59</t>
    </r>
  </si>
  <si>
    <r>
      <rPr>
        <sz val="11"/>
        <color rgb="FF000000"/>
        <rFont val="等线"/>
        <family val="2"/>
        <charset val="1"/>
      </rPr>
      <t xml:space="preserve">CARER</t>
    </r>
    <r>
      <rPr>
        <sz val="11"/>
        <color rgb="FF000000"/>
        <rFont val="AR PL SungtiL GB"/>
        <family val="2"/>
      </rPr>
      <t xml:space="preserve">卡哲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</si>
  <si>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60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</si>
  <si>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61</t>
    </r>
  </si>
  <si>
    <t xml:space="preserve">Min Woo</t>
  </si>
  <si>
    <t xml:space="preserve">林清轩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</si>
  <si>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62</t>
    </r>
  </si>
  <si>
    <r>
      <rPr>
        <sz val="11"/>
        <color rgb="FF000000"/>
        <rFont val="等线"/>
        <family val="2"/>
        <charset val="1"/>
      </rPr>
      <t xml:space="preserve">ACG </t>
    </r>
    <r>
      <rPr>
        <sz val="11"/>
        <color rgb="FF000000"/>
        <rFont val="AR PL SungtiL GB"/>
        <family val="2"/>
      </rPr>
      <t xml:space="preserve">动漫大道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</si>
  <si>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63</t>
    </r>
  </si>
  <si>
    <t xml:space="preserve">N&amp;F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</si>
  <si>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64</t>
    </r>
  </si>
  <si>
    <t xml:space="preserve">动漫大道</t>
  </si>
  <si>
    <t xml:space="preserve">YINUO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</si>
  <si>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65</t>
    </r>
  </si>
  <si>
    <t xml:space="preserve">GXM</t>
  </si>
  <si>
    <t xml:space="preserve">COCO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</si>
  <si>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66</t>
    </r>
  </si>
  <si>
    <t xml:space="preserve">美兮</t>
  </si>
  <si>
    <r>
      <rPr>
        <sz val="11"/>
        <color rgb="FF000000"/>
        <rFont val="等线"/>
        <family val="2"/>
        <charset val="1"/>
      </rPr>
      <t xml:space="preserve">JK</t>
    </r>
    <r>
      <rPr>
        <sz val="11"/>
        <color rgb="FF000000"/>
        <rFont val="AR PL SungtiL GB"/>
        <family val="2"/>
      </rPr>
      <t xml:space="preserve">美甲</t>
    </r>
  </si>
  <si>
    <t xml:space="preserve">配电箱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</si>
  <si>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67</t>
    </r>
  </si>
  <si>
    <t xml:space="preserve">XOXO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</si>
  <si>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68</t>
    </r>
  </si>
  <si>
    <t xml:space="preserve">普安药房</t>
  </si>
  <si>
    <t xml:space="preserve">金梦妆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</si>
  <si>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69</t>
    </r>
  </si>
  <si>
    <t xml:space="preserve">都市丽人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</si>
  <si>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70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</si>
  <si>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71</t>
    </r>
  </si>
  <si>
    <t xml:space="preserve">总统慢跑鞋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</si>
  <si>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72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</si>
  <si>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73</t>
    </r>
  </si>
  <si>
    <t xml:space="preserve">良品铺子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</si>
  <si>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74</t>
    </r>
  </si>
  <si>
    <r>
      <rPr>
        <sz val="11"/>
        <color rgb="FF000000"/>
        <rFont val="等线"/>
        <family val="2"/>
        <charset val="1"/>
      </rPr>
      <t xml:space="preserve">WEILAI </t>
    </r>
    <r>
      <rPr>
        <sz val="11"/>
        <color rgb="FF000000"/>
        <rFont val="AR PL SungtiL GB"/>
        <family val="2"/>
      </rPr>
      <t xml:space="preserve">蔚来</t>
    </r>
  </si>
  <si>
    <t xml:space="preserve">家乐福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</si>
  <si>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75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</si>
  <si>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76</t>
    </r>
  </si>
  <si>
    <t xml:space="preserve">SMOI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</si>
  <si>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77</t>
    </r>
  </si>
  <si>
    <t xml:space="preserve">倾城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</si>
  <si>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78</t>
    </r>
  </si>
  <si>
    <t xml:space="preserve">中影天河国际影城</t>
  </si>
  <si>
    <r>
      <rPr>
        <sz val="11"/>
        <color rgb="FF000000"/>
        <rFont val="AR PL SungtiL GB"/>
        <family val="2"/>
      </rPr>
      <t xml:space="preserve">一</t>
    </r>
    <r>
      <rPr>
        <sz val="11"/>
        <color rgb="FF000000"/>
        <rFont val="等线"/>
        <family val="2"/>
        <charset val="1"/>
      </rPr>
      <t xml:space="preserve">0</t>
    </r>
    <r>
      <rPr>
        <sz val="11"/>
        <color rgb="FF000000"/>
        <rFont val="AR PL SungtiL GB"/>
        <family val="2"/>
      </rPr>
      <t xml:space="preserve">八抹茶茶廊</t>
    </r>
  </si>
  <si>
    <t xml:space="preserve">奥康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</si>
  <si>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79</t>
    </r>
  </si>
  <si>
    <t xml:space="preserve">九银匠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</si>
  <si>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80</t>
    </r>
  </si>
  <si>
    <t xml:space="preserve">DW</t>
  </si>
  <si>
    <t xml:space="preserve">ANTA SPORTS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</si>
  <si>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81</t>
    </r>
  </si>
  <si>
    <r>
      <rPr>
        <sz val="11"/>
        <color rgb="FF000000"/>
        <rFont val="等线"/>
        <family val="2"/>
        <charset val="1"/>
      </rPr>
      <t xml:space="preserve">AI</t>
    </r>
    <r>
      <rPr>
        <sz val="11"/>
        <color rgb="FF000000"/>
        <rFont val="AR PL SungtiL GB"/>
        <family val="2"/>
      </rPr>
      <t xml:space="preserve">衣橱</t>
    </r>
  </si>
  <si>
    <t xml:space="preserve">W&amp;m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</si>
  <si>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82</t>
    </r>
  </si>
  <si>
    <t xml:space="preserve">ONE</t>
  </si>
  <si>
    <t xml:space="preserve">模样出品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</si>
  <si>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83</t>
    </r>
  </si>
  <si>
    <t xml:space="preserve">蜜思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</si>
  <si>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84</t>
    </r>
  </si>
  <si>
    <t xml:space="preserve">诚客诚品</t>
  </si>
  <si>
    <t xml:space="preserve">帝唐美汇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</si>
  <si>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85</t>
    </r>
  </si>
  <si>
    <t xml:space="preserve">菩提乐</t>
  </si>
  <si>
    <t xml:space="preserve">LD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</si>
  <si>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86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</si>
  <si>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87</t>
    </r>
  </si>
  <si>
    <t xml:space="preserve">牛蛙王</t>
  </si>
  <si>
    <t xml:space="preserve">澳门街美食城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</si>
  <si>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88</t>
    </r>
  </si>
  <si>
    <t xml:space="preserve">易记酸辣粉 口味花甲</t>
  </si>
  <si>
    <r>
      <rPr>
        <sz val="11"/>
        <color rgb="FF000000"/>
        <rFont val="等线"/>
        <family val="2"/>
        <charset val="1"/>
      </rPr>
      <t xml:space="preserve">BT</t>
    </r>
    <r>
      <rPr>
        <sz val="11"/>
        <color rgb="FF000000"/>
        <rFont val="AR PL SungtiL GB"/>
        <family val="2"/>
      </rPr>
      <t xml:space="preserve">翅</t>
    </r>
  </si>
  <si>
    <t xml:space="preserve">海大侠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</si>
  <si>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89</t>
    </r>
  </si>
  <si>
    <r>
      <rPr>
        <sz val="11"/>
        <color rgb="FF000000"/>
        <rFont val="等线"/>
        <family val="2"/>
        <charset val="1"/>
      </rPr>
      <t xml:space="preserve">SUGO</t>
    </r>
    <r>
      <rPr>
        <sz val="11"/>
        <color rgb="FF000000"/>
        <rFont val="AR PL SungtiL GB"/>
        <family val="2"/>
      </rPr>
      <t xml:space="preserve">速购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</si>
  <si>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90</t>
    </r>
  </si>
  <si>
    <t xml:space="preserve">SANFU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</si>
  <si>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91</t>
    </r>
  </si>
  <si>
    <t xml:space="preserve">moment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</si>
  <si>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92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</si>
  <si>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93</t>
    </r>
  </si>
  <si>
    <t xml:space="preserve">鹅嗲嗲</t>
  </si>
  <si>
    <t xml:space="preserve">码头故事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</si>
  <si>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94</t>
    </r>
  </si>
  <si>
    <t xml:space="preserve">ourceme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</si>
  <si>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95</t>
    </r>
  </si>
  <si>
    <t xml:space="preserve">大洋百货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</si>
  <si>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96</t>
    </r>
  </si>
  <si>
    <t xml:space="preserve">壹伍宜食</t>
  </si>
  <si>
    <t xml:space="preserve">MSLI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</si>
  <si>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97</t>
    </r>
  </si>
  <si>
    <t xml:space="preserve">火车状商店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</si>
  <si>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98</t>
    </r>
  </si>
  <si>
    <t xml:space="preserve">爱丽丝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</si>
  <si>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99</t>
    </r>
  </si>
  <si>
    <t xml:space="preserve">可恩宝贝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</si>
  <si>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100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</si>
  <si>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101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</si>
  <si>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102</t>
    </r>
  </si>
  <si>
    <t xml:space="preserve">山果红了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</si>
  <si>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103</t>
    </r>
  </si>
  <si>
    <t xml:space="preserve">动漫电玩体验中心</t>
  </si>
  <si>
    <t xml:space="preserve">熊雕塑</t>
  </si>
  <si>
    <t xml:space="preserve">雕塑底座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</si>
  <si>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104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</si>
  <si>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105</t>
    </r>
  </si>
  <si>
    <t xml:space="preserve">树雕塑</t>
  </si>
  <si>
    <t xml:space="preserve">爱尚麻辣香锅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</si>
  <si>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106</t>
    </r>
  </si>
  <si>
    <t xml:space="preserve">鲑鱼头火锅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</si>
  <si>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107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</si>
  <si>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108</t>
    </r>
  </si>
  <si>
    <t xml:space="preserve">小熊家家</t>
  </si>
  <si>
    <t xml:space="preserve">美甲彩妆体验店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</si>
  <si>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109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</si>
  <si>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110</t>
    </r>
  </si>
  <si>
    <t xml:space="preserve">NEPEC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</si>
  <si>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111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</si>
  <si>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112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</si>
  <si>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113</t>
    </r>
  </si>
  <si>
    <t xml:space="preserve">innisfree</t>
  </si>
  <si>
    <t xml:space="preserve">CHARLES&amp;KEITH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</si>
  <si>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114</t>
    </r>
  </si>
  <si>
    <t xml:space="preserve">BOY LONDON</t>
  </si>
  <si>
    <t xml:space="preserve">AOJO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</si>
  <si>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115</t>
    </r>
  </si>
  <si>
    <t xml:space="preserve">周大福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</si>
  <si>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116</t>
    </r>
  </si>
  <si>
    <t xml:space="preserve">map</t>
  </si>
  <si>
    <t xml:space="preserve">LOOKGOOD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</si>
  <si>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117</t>
    </r>
  </si>
  <si>
    <t xml:space="preserve">Etam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</si>
  <si>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118</t>
    </r>
  </si>
  <si>
    <t xml:space="preserve">MOFEICOFFEE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</si>
  <si>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119</t>
    </r>
  </si>
  <si>
    <t xml:space="preserve">安全门</t>
  </si>
  <si>
    <t xml:space="preserve">悬挂的雕塑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</si>
  <si>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120</t>
    </r>
  </si>
  <si>
    <t xml:space="preserve">一樽牛肉饭</t>
  </si>
  <si>
    <t xml:space="preserve">城堡雕塑</t>
  </si>
  <si>
    <t xml:space="preserve">westlife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</si>
  <si>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121</t>
    </r>
  </si>
  <si>
    <t xml:space="preserve">文体用品玩具礼品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</si>
  <si>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122</t>
    </r>
  </si>
  <si>
    <t xml:space="preserve">lake country</t>
  </si>
  <si>
    <t xml:space="preserve">指示牌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</si>
  <si>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123</t>
    </r>
  </si>
  <si>
    <t xml:space="preserve">faust</t>
  </si>
  <si>
    <t xml:space="preserve">广告牌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</si>
  <si>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124</t>
    </r>
  </si>
  <si>
    <t xml:space="preserve">meso</t>
  </si>
  <si>
    <t xml:space="preserve">花盆</t>
  </si>
  <si>
    <t xml:space="preserve">numberoneshoes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</si>
  <si>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125</t>
    </r>
  </si>
  <si>
    <t xml:space="preserve">NESCAFE</t>
  </si>
  <si>
    <t xml:space="preserve">蓝色围栏</t>
  </si>
  <si>
    <t xml:space="preserve">FOODS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</si>
  <si>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126</t>
    </r>
  </si>
  <si>
    <t xml:space="preserve">垂直电梯</t>
  </si>
  <si>
    <t xml:space="preserve">绿色广告牌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</si>
  <si>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127</t>
    </r>
  </si>
  <si>
    <t xml:space="preserve">线形雕塑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</si>
  <si>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128</t>
    </r>
  </si>
  <si>
    <t xml:space="preserve">玻璃墙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</si>
  <si>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129</t>
    </r>
  </si>
  <si>
    <t xml:space="preserve">绿色树雕塑</t>
  </si>
  <si>
    <t xml:space="preserve">显示屏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</si>
  <si>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130</t>
    </r>
  </si>
  <si>
    <t xml:space="preserve">黑色墙</t>
  </si>
  <si>
    <t xml:space="preserve">收银台</t>
  </si>
  <si>
    <t xml:space="preserve">LANCOME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</si>
  <si>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131</t>
    </r>
  </si>
  <si>
    <t xml:space="preserve">雅戈尔</t>
  </si>
  <si>
    <t xml:space="preserve">哥比兔</t>
  </si>
  <si>
    <t xml:space="preserve">两人雕塑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</si>
  <si>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132</t>
    </r>
  </si>
  <si>
    <t xml:space="preserve">Bridge</t>
  </si>
  <si>
    <t xml:space="preserve">乐宁少儿英语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</si>
  <si>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133</t>
    </r>
  </si>
  <si>
    <t xml:space="preserve">玻璃大门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</si>
  <si>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134</t>
    </r>
  </si>
  <si>
    <t xml:space="preserve">松香料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</si>
  <si>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135</t>
    </r>
  </si>
  <si>
    <t xml:space="preserve">雨诗家居</t>
  </si>
  <si>
    <t xml:space="preserve">转角</t>
  </si>
  <si>
    <t xml:space="preserve">皇佳窗饰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</si>
  <si>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136</t>
    </r>
  </si>
  <si>
    <t xml:space="preserve">白色柱子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</si>
  <si>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137</t>
    </r>
  </si>
  <si>
    <t xml:space="preserve">座椅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</si>
  <si>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138</t>
    </r>
  </si>
  <si>
    <t xml:space="preserve">Zuma Finca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</si>
  <si>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139</t>
    </r>
  </si>
  <si>
    <t xml:space="preserve">白色圆顶</t>
  </si>
  <si>
    <t xml:space="preserve">THEHUB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</si>
  <si>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140</t>
    </r>
  </si>
  <si>
    <r>
      <rPr>
        <sz val="11"/>
        <color rgb="FF000000"/>
        <rFont val="等线"/>
        <family val="2"/>
        <charset val="1"/>
      </rPr>
      <t xml:space="preserve">ICHI BAKERY </t>
    </r>
    <r>
      <rPr>
        <sz val="11"/>
        <color rgb="FF000000"/>
        <rFont val="AR PL SungtiL GB"/>
        <family val="2"/>
      </rPr>
      <t xml:space="preserve">宜芝多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</si>
  <si>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141</t>
    </r>
  </si>
  <si>
    <t xml:space="preserve">COSTA COFFEE</t>
  </si>
  <si>
    <t xml:space="preserve">服务台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</si>
  <si>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142</t>
    </r>
  </si>
  <si>
    <t xml:space="preserve">CHANEL</t>
  </si>
  <si>
    <t xml:space="preserve">长颈鹿雕塑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</si>
  <si>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143</t>
    </r>
  </si>
  <si>
    <t xml:space="preserve">happylemon</t>
  </si>
  <si>
    <t xml:space="preserve">椰树雕塑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</si>
  <si>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144</t>
    </r>
  </si>
  <si>
    <t xml:space="preserve">餐厅</t>
  </si>
  <si>
    <t xml:space="preserve">ZARA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</si>
  <si>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145</t>
    </r>
  </si>
  <si>
    <r>
      <rPr>
        <sz val="11"/>
        <color rgb="FF000000"/>
        <rFont val="等线"/>
        <family val="2"/>
        <charset val="1"/>
      </rPr>
      <t xml:space="preserve">Annie </t>
    </r>
    <r>
      <rPr>
        <sz val="11"/>
        <color rgb="FF000000"/>
        <rFont val="AR PL SungtiL GB"/>
        <family val="2"/>
      </rPr>
      <t xml:space="preserve">安妮</t>
    </r>
  </si>
  <si>
    <r>
      <rPr>
        <sz val="11"/>
        <color rgb="FF000000"/>
        <rFont val="等线"/>
        <family val="2"/>
        <charset val="1"/>
      </rPr>
      <t xml:space="preserve">faiccia </t>
    </r>
    <r>
      <rPr>
        <sz val="11"/>
        <color rgb="FF000000"/>
        <rFont val="AR PL SungtiL GB"/>
        <family val="2"/>
      </rPr>
      <t xml:space="preserve">色非</t>
    </r>
  </si>
  <si>
    <t xml:space="preserve">小心触电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</si>
  <si>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146</t>
    </r>
  </si>
  <si>
    <t xml:space="preserve">万达金山湾广场</t>
  </si>
  <si>
    <t xml:space="preserve">HM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</si>
  <si>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147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</si>
  <si>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148</t>
    </r>
  </si>
  <si>
    <t xml:space="preserve">鼓动你的胃</t>
  </si>
  <si>
    <t xml:space="preserve">小贵人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</si>
  <si>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149</t>
    </r>
  </si>
  <si>
    <t xml:space="preserve">花篮吊灯</t>
  </si>
  <si>
    <t xml:space="preserve">圣诞树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</si>
  <si>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150</t>
    </r>
  </si>
  <si>
    <t xml:space="preserve">CASIO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</si>
  <si>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151</t>
    </r>
  </si>
  <si>
    <t xml:space="preserve">BOREL</t>
  </si>
  <si>
    <t xml:space="preserve">花坛座椅</t>
  </si>
  <si>
    <t xml:space="preserve">colectpoint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</si>
  <si>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152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</si>
  <si>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153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</si>
  <si>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154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</si>
  <si>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155</t>
    </r>
  </si>
  <si>
    <t xml:space="preserve">黄色五角星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</si>
  <si>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156</t>
    </r>
  </si>
  <si>
    <t xml:space="preserve">House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</si>
  <si>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157</t>
    </r>
  </si>
  <si>
    <t xml:space="preserve">室内盆景</t>
  </si>
  <si>
    <t xml:space="preserve">假人模特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</si>
  <si>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158</t>
    </r>
  </si>
  <si>
    <t xml:space="preserve">天堂鸟</t>
  </si>
  <si>
    <t xml:space="preserve">SK-II</t>
  </si>
  <si>
    <t xml:space="preserve">中国黄金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</si>
  <si>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159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</si>
  <si>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160</t>
    </r>
  </si>
  <si>
    <t xml:space="preserve">桌子</t>
  </si>
  <si>
    <t xml:space="preserve">安全出口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</si>
  <si>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161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</si>
  <si>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162</t>
    </r>
  </si>
  <si>
    <t xml:space="preserve">条幅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</si>
  <si>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163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</si>
  <si>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164</t>
    </r>
  </si>
  <si>
    <t xml:space="preserve">catalan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</si>
  <si>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165</t>
    </r>
  </si>
  <si>
    <t xml:space="preserve">绿色柱子</t>
  </si>
  <si>
    <t xml:space="preserve">V-man</t>
  </si>
  <si>
    <t xml:space="preserve">Sunny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</si>
  <si>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166</t>
    </r>
  </si>
  <si>
    <t xml:space="preserve">乐购城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</si>
  <si>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167</t>
    </r>
  </si>
  <si>
    <t xml:space="preserve">绘手绘足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</si>
  <si>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168</t>
    </r>
  </si>
  <si>
    <t xml:space="preserve">美甲美睫半永久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</si>
  <si>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169</t>
    </r>
  </si>
  <si>
    <t xml:space="preserve">AVSA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</si>
  <si>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170</t>
    </r>
  </si>
  <si>
    <t xml:space="preserve">金旗舰</t>
  </si>
  <si>
    <t xml:space="preserve">依依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</si>
  <si>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171</t>
    </r>
  </si>
  <si>
    <t xml:space="preserve">香港美食街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</si>
  <si>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172</t>
    </r>
  </si>
  <si>
    <t xml:space="preserve">韩国餐厅</t>
  </si>
  <si>
    <t xml:space="preserve">白色盆景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</si>
  <si>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173</t>
    </r>
  </si>
  <si>
    <t xml:space="preserve">宝贝衣橱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</si>
  <si>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174</t>
    </r>
  </si>
  <si>
    <t xml:space="preserve">红色电话亭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</si>
  <si>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175</t>
    </r>
  </si>
  <si>
    <t xml:space="preserve">邮筒</t>
  </si>
  <si>
    <t xml:space="preserve">西罗煲仔屋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</si>
  <si>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176</t>
    </r>
  </si>
  <si>
    <t xml:space="preserve">Demensite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</si>
  <si>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177</t>
    </r>
  </si>
  <si>
    <t xml:space="preserve">拨浪鼓雕塑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</si>
  <si>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178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</si>
  <si>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179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</si>
  <si>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180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</si>
  <si>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181</t>
    </r>
  </si>
  <si>
    <t xml:space="preserve">新动态国际英语</t>
  </si>
  <si>
    <t xml:space="preserve">暗黑迷宫</t>
  </si>
  <si>
    <t xml:space="preserve">杰拉网咖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</si>
  <si>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182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</si>
  <si>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183</t>
    </r>
  </si>
  <si>
    <t xml:space="preserve">墙灯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</si>
  <si>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184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</si>
  <si>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185</t>
    </r>
  </si>
  <si>
    <t xml:space="preserve">NAUTICA</t>
  </si>
  <si>
    <t xml:space="preserve">广告灯箱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</si>
  <si>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186</t>
    </r>
  </si>
  <si>
    <t xml:space="preserve">BVLGARI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</si>
  <si>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187</t>
    </r>
  </si>
  <si>
    <r>
      <rPr>
        <sz val="11"/>
        <color rgb="FF000000"/>
        <rFont val="等线"/>
        <family val="2"/>
        <charset val="1"/>
      </rPr>
      <t xml:space="preserve">MUJI</t>
    </r>
    <r>
      <rPr>
        <sz val="11"/>
        <color rgb="FF000000"/>
        <rFont val="AR PL SungtiL GB"/>
        <family val="2"/>
      </rPr>
      <t xml:space="preserve">无印良品</t>
    </r>
  </si>
  <si>
    <t xml:space="preserve">onezero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</si>
  <si>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188</t>
    </r>
  </si>
  <si>
    <t xml:space="preserve">吊灯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</si>
  <si>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189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</si>
  <si>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190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</si>
  <si>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191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</si>
  <si>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192</t>
    </r>
  </si>
  <si>
    <t xml:space="preserve">CCBDD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</si>
  <si>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193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</si>
  <si>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194</t>
    </r>
  </si>
  <si>
    <t xml:space="preserve">环形吊灯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</si>
  <si>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195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</si>
  <si>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196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</si>
  <si>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197</t>
    </r>
  </si>
  <si>
    <t xml:space="preserve">盆景</t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</si>
  <si>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198</t>
    </r>
    <r>
      <rPr>
        <sz val="11"/>
        <color rgb="FF000000"/>
        <rFont val="AR PL SungtiL GB"/>
        <family val="2"/>
      </rPr>
      <t xml:space="preserve">（图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AR PL SungtiL GB"/>
        <family val="2"/>
      </rPr>
      <t xml:space="preserve">）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</si>
  <si>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199</t>
    </r>
    <r>
      <rPr>
        <sz val="11"/>
        <color rgb="FF000000"/>
        <rFont val="AR PL SungtiL GB"/>
        <family val="2"/>
      </rPr>
      <t xml:space="preserve">（图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AR PL SungtiL GB"/>
        <family val="2"/>
      </rPr>
      <t xml:space="preserve">）</t>
    </r>
  </si>
  <si>
    <r>
      <rPr>
        <sz val="11"/>
        <color rgb="FF000000"/>
        <rFont val="AR PL SungtiL GB"/>
        <family val="2"/>
      </rPr>
      <t xml:space="preserve">图</t>
    </r>
    <r>
      <rPr>
        <sz val="11"/>
        <color rgb="FF000000"/>
        <rFont val="等线"/>
        <family val="2"/>
        <charset val="1"/>
      </rPr>
      <t xml:space="preserve">200</t>
    </r>
    <r>
      <rPr>
        <sz val="11"/>
        <color rgb="FF000000"/>
        <rFont val="AR PL SungtiL GB"/>
        <family val="2"/>
      </rPr>
      <t xml:space="preserve">（图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AR PL SungtiL GB"/>
        <family val="2"/>
      </rPr>
      <t xml:space="preserve">）</t>
    </r>
  </si>
  <si>
    <r>
      <rPr>
        <sz val="11"/>
        <color rgb="FFFF0000"/>
        <rFont val="AR PL SungtiL GB"/>
        <family val="2"/>
      </rPr>
      <t xml:space="preserve">备注：原有</t>
    </r>
    <r>
      <rPr>
        <sz val="11"/>
        <color rgb="FFFF0000"/>
        <rFont val="等线"/>
        <family val="2"/>
        <charset val="1"/>
      </rPr>
      <t xml:space="preserve">197</t>
    </r>
    <r>
      <rPr>
        <sz val="11"/>
        <color rgb="FFFF0000"/>
        <rFont val="AR PL SungtiL GB"/>
        <family val="2"/>
      </rPr>
      <t xml:space="preserve">个场景，为了便于</t>
    </r>
    <r>
      <rPr>
        <sz val="11"/>
        <color rgb="FFFF0000"/>
        <rFont val="等线"/>
        <family val="2"/>
        <charset val="1"/>
      </rPr>
      <t xml:space="preserve">5</t>
    </r>
    <r>
      <rPr>
        <sz val="11"/>
        <color rgb="FFFF0000"/>
        <rFont val="AR PL SungtiL GB"/>
        <family val="2"/>
      </rPr>
      <t xml:space="preserve">折交叉验证分组的一致性，把图</t>
    </r>
    <r>
      <rPr>
        <sz val="11"/>
        <color rgb="FFFF0000"/>
        <rFont val="等线"/>
        <family val="2"/>
        <charset val="1"/>
      </rPr>
      <t xml:space="preserve">1</t>
    </r>
    <r>
      <rPr>
        <sz val="11"/>
        <color rgb="FFFF0000"/>
        <rFont val="AR PL SungtiL GB"/>
        <family val="2"/>
      </rPr>
      <t xml:space="preserve">、</t>
    </r>
    <r>
      <rPr>
        <sz val="11"/>
        <color rgb="FFFF0000"/>
        <rFont val="等线"/>
        <family val="2"/>
        <charset val="1"/>
      </rPr>
      <t xml:space="preserve">2</t>
    </r>
    <r>
      <rPr>
        <sz val="11"/>
        <color rgb="FFFF0000"/>
        <rFont val="AR PL SungtiL GB"/>
        <family val="2"/>
      </rPr>
      <t xml:space="preserve">、</t>
    </r>
    <r>
      <rPr>
        <sz val="11"/>
        <color rgb="FFFF0000"/>
        <rFont val="等线"/>
        <family val="2"/>
        <charset val="1"/>
      </rPr>
      <t xml:space="preserve">3</t>
    </r>
    <r>
      <rPr>
        <sz val="11"/>
        <color rgb="FFFF0000"/>
        <rFont val="AR PL SungtiL GB"/>
        <family val="2"/>
      </rPr>
      <t xml:space="preserve">作为图</t>
    </r>
    <r>
      <rPr>
        <sz val="11"/>
        <color rgb="FFFF0000"/>
        <rFont val="等线"/>
        <family val="2"/>
        <charset val="1"/>
      </rPr>
      <t xml:space="preserve">198</t>
    </r>
    <r>
      <rPr>
        <sz val="11"/>
        <color rgb="FFFF0000"/>
        <rFont val="AR PL SungtiL GB"/>
        <family val="2"/>
      </rPr>
      <t xml:space="preserve">、</t>
    </r>
    <r>
      <rPr>
        <sz val="11"/>
        <color rgb="FFFF0000"/>
        <rFont val="等线"/>
        <family val="2"/>
        <charset val="1"/>
      </rPr>
      <t xml:space="preserve">199</t>
    </r>
    <r>
      <rPr>
        <sz val="11"/>
        <color rgb="FFFF0000"/>
        <rFont val="AR PL SungtiL GB"/>
        <family val="2"/>
      </rPr>
      <t xml:space="preserve">、</t>
    </r>
    <r>
      <rPr>
        <sz val="11"/>
        <color rgb="FFFF0000"/>
        <rFont val="等线"/>
        <family val="2"/>
        <charset val="1"/>
      </rPr>
      <t xml:space="preserve">200</t>
    </r>
    <r>
      <rPr>
        <sz val="11"/>
        <color rgb="FFFF0000"/>
        <rFont val="AR PL SungtiL GB"/>
        <family val="2"/>
      </rPr>
      <t xml:space="preserve">，使之达到</t>
    </r>
    <r>
      <rPr>
        <sz val="11"/>
        <color rgb="FFFF0000"/>
        <rFont val="等线"/>
        <family val="2"/>
        <charset val="1"/>
      </rPr>
      <t xml:space="preserve">200</t>
    </r>
    <r>
      <rPr>
        <sz val="11"/>
        <color rgb="FFFF0000"/>
        <rFont val="AR PL SungtiL GB"/>
        <family val="2"/>
      </rPr>
      <t xml:space="preserve">张，经对比分析，未对实验造成负面影响。读者可自行删去</t>
    </r>
  </si>
  <si>
    <r>
      <rPr>
        <sz val="11"/>
        <color rgb="FF000000"/>
        <rFont val="等线"/>
        <family val="2"/>
        <charset val="1"/>
      </rPr>
      <t xml:space="preserve">Scene ID (</t>
    </r>
    <r>
      <rPr>
        <sz val="11"/>
        <color rgb="FF000000"/>
        <rFont val="AR PL SungtiL GB"/>
        <family val="2"/>
      </rPr>
      <t xml:space="preserve">图号</t>
    </r>
    <r>
      <rPr>
        <sz val="11"/>
        <color rgb="FF000000"/>
        <rFont val="等线"/>
        <family val="2"/>
        <charset val="1"/>
      </rPr>
      <t xml:space="preserve">)</t>
    </r>
  </si>
  <si>
    <r>
      <rPr>
        <sz val="11"/>
        <color rgb="FF000000"/>
        <rFont val="等线"/>
        <family val="2"/>
        <charset val="1"/>
      </rPr>
      <t xml:space="preserve">Landmark ID(</t>
    </r>
    <r>
      <rPr>
        <sz val="11"/>
        <color rgb="FF000000"/>
        <rFont val="AR PL SungtiL GB"/>
        <family val="2"/>
      </rPr>
      <t xml:space="preserve">地标
编号</t>
    </r>
    <r>
      <rPr>
        <sz val="11"/>
        <color rgb="FF000000"/>
        <rFont val="等线"/>
        <family val="2"/>
        <charset val="1"/>
      </rPr>
      <t xml:space="preserve">)</t>
    </r>
  </si>
  <si>
    <r>
      <rPr>
        <sz val="11"/>
        <color rgb="FF000000"/>
        <rFont val="等线"/>
        <family val="2"/>
        <charset val="1"/>
      </rPr>
      <t xml:space="preserve">Name (</t>
    </r>
    <r>
      <rPr>
        <sz val="11"/>
        <color rgb="FF000000"/>
        <rFont val="AR PL SungtiL GB"/>
        <family val="2"/>
      </rPr>
      <t xml:space="preserve">名称</t>
    </r>
    <r>
      <rPr>
        <sz val="11"/>
        <color rgb="FF000000"/>
        <rFont val="等线"/>
        <family val="2"/>
        <charset val="1"/>
      </rPr>
      <t xml:space="preserve">)</t>
    </r>
  </si>
  <si>
    <r>
      <rPr>
        <sz val="11"/>
        <color rgb="FF000000"/>
        <rFont val="等线"/>
        <family val="2"/>
        <charset val="1"/>
      </rPr>
      <t xml:space="preserve">x1(int)
</t>
    </r>
    <r>
      <rPr>
        <sz val="11"/>
        <color rgb="FF000000"/>
        <rFont val="AR PL SungtiL GB"/>
        <family val="2"/>
      </rPr>
      <t xml:space="preserve">表面面积</t>
    </r>
  </si>
  <si>
    <r>
      <rPr>
        <sz val="11"/>
        <color rgb="FF000000"/>
        <rFont val="等线"/>
        <family val="2"/>
        <charset val="1"/>
      </rPr>
      <t xml:space="preserve">x2 (int)
</t>
    </r>
    <r>
      <rPr>
        <sz val="11"/>
        <color rgb="FF000000"/>
        <rFont val="AR PL SungtiL GB"/>
        <family val="2"/>
      </rPr>
      <t xml:space="preserve">所依附主体的表面面积</t>
    </r>
  </si>
  <si>
    <r>
      <rPr>
        <sz val="11"/>
        <color rgb="FF000000"/>
        <rFont val="等线"/>
        <family val="2"/>
        <charset val="1"/>
      </rPr>
      <t xml:space="preserve">x3(int)
</t>
    </r>
    <r>
      <rPr>
        <sz val="11"/>
        <color rgb="FF000000"/>
        <rFont val="AR PL SungtiL GB"/>
        <family val="2"/>
      </rPr>
      <t xml:space="preserve">形状偏差</t>
    </r>
  </si>
  <si>
    <r>
      <rPr>
        <sz val="11"/>
        <color rgb="FF000000"/>
        <rFont val="等线"/>
        <family val="2"/>
        <charset val="1"/>
      </rPr>
      <t xml:space="preserve">x4(int)
</t>
    </r>
    <r>
      <rPr>
        <sz val="11"/>
        <color rgb="FF000000"/>
        <rFont val="AR PL SungtiL GB"/>
        <family val="2"/>
      </rPr>
      <t xml:space="preserve">形状比例</t>
    </r>
  </si>
  <si>
    <r>
      <rPr>
        <sz val="11"/>
        <color rgb="FF000000"/>
        <rFont val="等线"/>
        <family val="2"/>
        <charset val="1"/>
      </rPr>
      <t xml:space="preserve">x5(int)
</t>
    </r>
    <r>
      <rPr>
        <sz val="11"/>
        <color rgb="FF000000"/>
        <rFont val="AR PL SungtiL GB"/>
        <family val="2"/>
      </rPr>
      <t xml:space="preserve">颜色显著度</t>
    </r>
  </si>
  <si>
    <r>
      <rPr>
        <sz val="11"/>
        <color rgb="FF000000"/>
        <rFont val="等线"/>
        <family val="2"/>
        <charset val="1"/>
      </rPr>
      <t xml:space="preserve">x6(bool)
</t>
    </r>
    <r>
      <rPr>
        <sz val="11"/>
        <color rgb="FF000000"/>
        <rFont val="AR PL SungtiL GB"/>
        <family val="2"/>
      </rPr>
      <t xml:space="preserve">建筑类</t>
    </r>
  </si>
  <si>
    <r>
      <rPr>
        <sz val="11"/>
        <color rgb="FF000000"/>
        <rFont val="等线"/>
        <family val="2"/>
        <charset val="1"/>
      </rPr>
      <t xml:space="preserve">x7(bool)
</t>
    </r>
    <r>
      <rPr>
        <sz val="11"/>
        <color rgb="FF000000"/>
        <rFont val="AR PL SungtiL GB"/>
        <family val="2"/>
      </rPr>
      <t xml:space="preserve">信息类</t>
    </r>
  </si>
  <si>
    <r>
      <rPr>
        <sz val="11"/>
        <color rgb="FF000000"/>
        <rFont val="等线"/>
        <family val="2"/>
        <charset val="1"/>
      </rPr>
      <t xml:space="preserve">x8(bool)
</t>
    </r>
    <r>
      <rPr>
        <sz val="11"/>
        <color rgb="FF000000"/>
        <rFont val="AR PL SungtiL GB"/>
        <family val="2"/>
      </rPr>
      <t xml:space="preserve">商铺类</t>
    </r>
  </si>
  <si>
    <r>
      <rPr>
        <sz val="11"/>
        <color rgb="FF000000"/>
        <rFont val="等线"/>
        <family val="2"/>
        <charset val="1"/>
      </rPr>
      <t xml:space="preserve">x9(bool)
</t>
    </r>
    <r>
      <rPr>
        <sz val="11"/>
        <color rgb="FF000000"/>
        <rFont val="AR PL SungtiL GB"/>
        <family val="2"/>
      </rPr>
      <t xml:space="preserve">连通空间类</t>
    </r>
  </si>
  <si>
    <r>
      <rPr>
        <sz val="11"/>
        <color rgb="FF000000"/>
        <rFont val="等线"/>
        <family val="2"/>
        <charset val="1"/>
      </rPr>
      <t xml:space="preserve">x10(bool)
</t>
    </r>
    <r>
      <rPr>
        <sz val="11"/>
        <color rgb="FF000000"/>
        <rFont val="AR PL SungtiL GB"/>
        <family val="2"/>
      </rPr>
      <t xml:space="preserve">家具类</t>
    </r>
  </si>
  <si>
    <r>
      <rPr>
        <sz val="11"/>
        <color rgb="FF000000"/>
        <rFont val="等线"/>
        <family val="2"/>
        <charset val="1"/>
      </rPr>
      <t xml:space="preserve">x11(bool)
</t>
    </r>
    <r>
      <rPr>
        <sz val="11"/>
        <color rgb="FF000000"/>
        <rFont val="AR PL SungtiL GB"/>
        <family val="2"/>
      </rPr>
      <t xml:space="preserve">文字</t>
    </r>
  </si>
  <si>
    <r>
      <rPr>
        <sz val="11"/>
        <color rgb="FF000000"/>
        <rFont val="等线"/>
        <family val="2"/>
        <charset val="1"/>
      </rPr>
      <t xml:space="preserve">x12(bool)
</t>
    </r>
    <r>
      <rPr>
        <sz val="11"/>
        <color rgb="FF000000"/>
        <rFont val="AR PL SungtiL GB"/>
        <family val="2"/>
      </rPr>
      <t xml:space="preserve">只包含外文</t>
    </r>
  </si>
  <si>
    <r>
      <rPr>
        <sz val="11"/>
        <color rgb="FF000000"/>
        <rFont val="等线"/>
        <family val="2"/>
        <charset val="1"/>
      </rPr>
      <t xml:space="preserve">x13(int)
</t>
    </r>
    <r>
      <rPr>
        <sz val="11"/>
        <color rgb="FF000000"/>
        <rFont val="AR PL SungtiL GB"/>
        <family val="2"/>
      </rPr>
      <t xml:space="preserve">百度搜索量</t>
    </r>
  </si>
  <si>
    <r>
      <rPr>
        <sz val="11"/>
        <color rgb="FF000000"/>
        <rFont val="等线"/>
        <family val="2"/>
        <charset val="1"/>
      </rPr>
      <t xml:space="preserve">x14(int)
</t>
    </r>
    <r>
      <rPr>
        <sz val="11"/>
        <color rgb="FF000000"/>
        <rFont val="AR PL SungtiL GB"/>
        <family val="2"/>
      </rPr>
      <t xml:space="preserve">谷歌搜索量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</si>
</sst>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000_);[RED]\(0.00000\)"/>
    <numFmt numFmtId="167" formatCode="0.00E+00"/>
  </numFmts>
  <fonts count="9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 PL SungtiL GB"/>
      <family val="2"/>
    </font>
    <font>
      <sz val="8"/>
      <color rgb="FF000000"/>
      <name val="等线"/>
      <family val="3"/>
      <charset val="134"/>
    </font>
    <font>
      <sz val="11"/>
      <color rgb="FFFF0000"/>
      <name val="AR PL SungtiL GB"/>
      <family val="2"/>
    </font>
    <font>
      <sz val="11"/>
      <color rgb="FFFF0000"/>
      <name val="等线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33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" ySplit="0" topLeftCell="B1" activePane="topRight" state="frozen"/>
      <selection pane="topLeft" activeCell="A1" activeCellId="0" sqref="A1"/>
      <selection pane="topRight" activeCell="C1" activeCellId="0" sqref="C1"/>
    </sheetView>
  </sheetViews>
  <sheetFormatPr defaultRowHeight="14.2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1" width="13.38"/>
    <col collapsed="false" customWidth="true" hidden="false" outlineLevel="0" max="4" min="4" style="0" width="14.38"/>
    <col collapsed="false" customWidth="true" hidden="false" outlineLevel="0" max="5" min="5" style="0" width="13.13"/>
    <col collapsed="false" customWidth="true" hidden="false" outlineLevel="0" max="6" min="6" style="0" width="16.5"/>
    <col collapsed="false" customWidth="true" hidden="false" outlineLevel="0" max="7" min="7" style="0" width="19.74"/>
    <col collapsed="false" customWidth="true" hidden="false" outlineLevel="0" max="8" min="8" style="0" width="17.74"/>
    <col collapsed="false" customWidth="true" hidden="false" outlineLevel="0" max="9" min="9" style="0" width="17.5"/>
    <col collapsed="false" customWidth="true" hidden="false" outlineLevel="0" max="10" min="10" style="0" width="11.13"/>
    <col collapsed="false" customWidth="true" hidden="false" outlineLevel="0" max="11" min="11" style="0" width="11.87"/>
    <col collapsed="false" customWidth="true" hidden="false" outlineLevel="0" max="13" min="12" style="0" width="12.75"/>
    <col collapsed="false" customWidth="true" hidden="false" outlineLevel="0" max="17" min="14" style="0" width="8.53"/>
    <col collapsed="false" customWidth="true" hidden="false" outlineLevel="0" max="18" min="18" style="0" width="10.63"/>
    <col collapsed="false" customWidth="true" hidden="false" outlineLevel="0" max="19" min="19" style="0" width="11.13"/>
    <col collapsed="false" customWidth="true" hidden="false" outlineLevel="0" max="20" min="20" style="0" width="12.75"/>
    <col collapsed="false" customWidth="true" hidden="false" outlineLevel="0" max="1025" min="21" style="0" width="8.53"/>
  </cols>
  <sheetData>
    <row r="1" s="1" customFormat="true" ht="41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R1" s="4" t="s">
        <v>12</v>
      </c>
      <c r="S1" s="4" t="s">
        <v>13</v>
      </c>
      <c r="T1" s="4" t="s">
        <v>14</v>
      </c>
    </row>
    <row r="2" customFormat="false" ht="14.25" hidden="false" customHeight="false" outlineLevel="0" collapsed="false">
      <c r="A2" s="5" t="s">
        <v>15</v>
      </c>
      <c r="B2" s="0" t="n">
        <v>1</v>
      </c>
      <c r="C2" s="4" t="s">
        <v>16</v>
      </c>
      <c r="D2" s="0" t="n">
        <v>320166</v>
      </c>
      <c r="E2" s="0" t="n">
        <v>7123</v>
      </c>
      <c r="F2" s="0" t="n">
        <v>7123</v>
      </c>
      <c r="G2" s="0" t="n">
        <v>11092</v>
      </c>
      <c r="H2" s="0" t="n">
        <v>188</v>
      </c>
      <c r="I2" s="0" t="n">
        <v>59</v>
      </c>
      <c r="J2" s="0" t="n">
        <v>130.44</v>
      </c>
      <c r="K2" s="6" t="n">
        <v>1000000</v>
      </c>
      <c r="L2" s="6" t="n">
        <v>420000</v>
      </c>
      <c r="M2" s="6"/>
      <c r="N2" s="0" t="n">
        <f aca="false">E2/D2</f>
        <v>0.0222478339361456</v>
      </c>
      <c r="O2" s="0" t="n">
        <f aca="false">F2/D2</f>
        <v>0.0222478339361456</v>
      </c>
      <c r="P2" s="0" t="n">
        <f aca="false">(G2-E2)/G2</f>
        <v>0.35782545979084</v>
      </c>
      <c r="Q2" s="0" t="n">
        <f aca="false">H2/I2</f>
        <v>3.1864406779661</v>
      </c>
      <c r="R2" s="0" t="n">
        <f aca="false">J2/255</f>
        <v>0.511529411764706</v>
      </c>
      <c r="S2" s="0" t="n">
        <f aca="false">K2/100000000</f>
        <v>0.01</v>
      </c>
      <c r="T2" s="0" t="n">
        <f aca="false">L2/100000000</f>
        <v>0.0042</v>
      </c>
    </row>
    <row r="3" customFormat="false" ht="14.25" hidden="false" customHeight="false" outlineLevel="0" collapsed="false">
      <c r="A3" s="5"/>
      <c r="B3" s="0" t="n">
        <v>2</v>
      </c>
      <c r="C3" s="4" t="s">
        <v>17</v>
      </c>
      <c r="D3" s="0" t="n">
        <v>320166</v>
      </c>
      <c r="E3" s="0" t="n">
        <v>9638</v>
      </c>
      <c r="F3" s="0" t="n">
        <v>9638</v>
      </c>
      <c r="G3" s="0" t="n">
        <v>17375</v>
      </c>
      <c r="H3" s="0" t="n">
        <v>125</v>
      </c>
      <c r="I3" s="0" t="n">
        <v>139</v>
      </c>
      <c r="J3" s="0" t="n">
        <v>142.67</v>
      </c>
      <c r="K3" s="6" t="n">
        <v>140000</v>
      </c>
      <c r="L3" s="6" t="n">
        <v>14000000</v>
      </c>
      <c r="M3" s="6"/>
      <c r="N3" s="0" t="n">
        <f aca="false">E3/D3</f>
        <v>0.0301031339992379</v>
      </c>
      <c r="O3" s="0" t="n">
        <f aca="false">F3/D3</f>
        <v>0.0301031339992379</v>
      </c>
      <c r="P3" s="0" t="n">
        <f aca="false">(G3-E3)/G3</f>
        <v>0.445294964028777</v>
      </c>
      <c r="Q3" s="0" t="n">
        <f aca="false">H3/I3</f>
        <v>0.899280575539568</v>
      </c>
      <c r="R3" s="0" t="n">
        <f aca="false">J3/255</f>
        <v>0.559490196078431</v>
      </c>
      <c r="S3" s="0" t="n">
        <f aca="false">K3/100000000</f>
        <v>0.0014</v>
      </c>
      <c r="T3" s="0" t="n">
        <f aca="false">L3/100000000</f>
        <v>0.14</v>
      </c>
    </row>
    <row r="4" customFormat="false" ht="14.25" hidden="false" customHeight="false" outlineLevel="0" collapsed="false">
      <c r="A4" s="5"/>
      <c r="B4" s="0" t="n">
        <v>3</v>
      </c>
      <c r="C4" s="1" t="s">
        <v>18</v>
      </c>
      <c r="D4" s="0" t="n">
        <v>320166</v>
      </c>
      <c r="E4" s="0" t="n">
        <v>1410</v>
      </c>
      <c r="F4" s="0" t="n">
        <v>11659</v>
      </c>
      <c r="G4" s="0" t="n">
        <v>3432</v>
      </c>
      <c r="H4" s="0" t="n">
        <v>88</v>
      </c>
      <c r="I4" s="0" t="n">
        <v>39</v>
      </c>
      <c r="J4" s="0" t="n">
        <v>195.08</v>
      </c>
      <c r="K4" s="6" t="n">
        <v>2820000</v>
      </c>
      <c r="L4" s="6" t="n">
        <v>43300</v>
      </c>
      <c r="M4" s="6"/>
      <c r="N4" s="0" t="n">
        <f aca="false">E4/D4</f>
        <v>0.00440396544292648</v>
      </c>
      <c r="O4" s="0" t="n">
        <f aca="false">F4/D4</f>
        <v>0.0364154844674325</v>
      </c>
      <c r="P4" s="0" t="n">
        <f aca="false">(G4-E4)/G4</f>
        <v>0.589160839160839</v>
      </c>
      <c r="Q4" s="0" t="n">
        <f aca="false">H4/I4</f>
        <v>2.25641025641026</v>
      </c>
      <c r="R4" s="0" t="n">
        <f aca="false">J4/255</f>
        <v>0.765019607843137</v>
      </c>
      <c r="S4" s="0" t="n">
        <f aca="false">K4/100000000</f>
        <v>0.0282</v>
      </c>
      <c r="T4" s="0" t="n">
        <f aca="false">L4/100000000</f>
        <v>0.000433</v>
      </c>
    </row>
    <row r="5" customFormat="false" ht="14.25" hidden="false" customHeight="false" outlineLevel="0" collapsed="false">
      <c r="A5" s="5"/>
      <c r="B5" s="0" t="n">
        <v>4</v>
      </c>
      <c r="C5" s="1" t="s">
        <v>19</v>
      </c>
      <c r="D5" s="0" t="n">
        <v>320166</v>
      </c>
      <c r="E5" s="0" t="n">
        <v>2470</v>
      </c>
      <c r="F5" s="0" t="n">
        <v>12740</v>
      </c>
      <c r="G5" s="0" t="n">
        <v>3496</v>
      </c>
      <c r="H5" s="0" t="n">
        <v>38</v>
      </c>
      <c r="I5" s="0" t="n">
        <v>92</v>
      </c>
      <c r="J5" s="0" t="n">
        <v>28.93</v>
      </c>
      <c r="K5" s="6" t="n">
        <v>22200000</v>
      </c>
      <c r="L5" s="6" t="n">
        <v>2760000000</v>
      </c>
      <c r="M5" s="6"/>
      <c r="N5" s="0" t="n">
        <f aca="false">E5/D5</f>
        <v>0.00771474797448823</v>
      </c>
      <c r="O5" s="0" t="n">
        <f aca="false">F5/D5</f>
        <v>0.0397918579736762</v>
      </c>
      <c r="P5" s="0" t="n">
        <f aca="false">(G5-E5)/G5</f>
        <v>0.293478260869565</v>
      </c>
      <c r="Q5" s="0" t="n">
        <f aca="false">H5/I5</f>
        <v>0.41304347826087</v>
      </c>
      <c r="R5" s="0" t="n">
        <f aca="false">J5/255</f>
        <v>0.113450980392157</v>
      </c>
      <c r="S5" s="0" t="n">
        <f aca="false">K5/100000000</f>
        <v>0.222</v>
      </c>
      <c r="T5" s="0" t="n">
        <f aca="false">L5/100000000</f>
        <v>27.6</v>
      </c>
    </row>
    <row r="6" customFormat="false" ht="14.25" hidden="false" customHeight="false" outlineLevel="0" collapsed="false">
      <c r="A6" s="5" t="s">
        <v>20</v>
      </c>
      <c r="B6" s="0" t="n">
        <v>1</v>
      </c>
      <c r="C6" s="4" t="s">
        <v>21</v>
      </c>
      <c r="D6" s="0" t="n">
        <v>320166</v>
      </c>
      <c r="E6" s="0" t="n">
        <v>1341</v>
      </c>
      <c r="F6" s="0" t="n">
        <v>1341</v>
      </c>
      <c r="G6" s="0" t="n">
        <v>2016</v>
      </c>
      <c r="H6" s="0" t="n">
        <v>72</v>
      </c>
      <c r="I6" s="0" t="n">
        <v>28</v>
      </c>
      <c r="J6" s="0" t="n">
        <v>148.3</v>
      </c>
      <c r="K6" s="6" t="n">
        <v>24000000</v>
      </c>
      <c r="L6" s="6" t="n">
        <v>35700000</v>
      </c>
      <c r="M6" s="6"/>
      <c r="N6" s="0" t="n">
        <f aca="false">E6/D6</f>
        <v>0.00418845224040029</v>
      </c>
      <c r="O6" s="0" t="n">
        <f aca="false">F6/D6</f>
        <v>0.00418845224040029</v>
      </c>
      <c r="P6" s="0" t="n">
        <f aca="false">(G6-E6)/G6</f>
        <v>0.334821428571429</v>
      </c>
      <c r="Q6" s="0" t="n">
        <f aca="false">H6/I6</f>
        <v>2.57142857142857</v>
      </c>
      <c r="R6" s="0" t="n">
        <f aca="false">J6/255</f>
        <v>0.58156862745098</v>
      </c>
      <c r="S6" s="0" t="n">
        <f aca="false">K6/100000000</f>
        <v>0.24</v>
      </c>
      <c r="T6" s="0" t="n">
        <f aca="false">L6/100000000</f>
        <v>0.357</v>
      </c>
    </row>
    <row r="7" customFormat="false" ht="14.25" hidden="false" customHeight="false" outlineLevel="0" collapsed="false">
      <c r="A7" s="5"/>
      <c r="B7" s="0" t="n">
        <v>2</v>
      </c>
      <c r="C7" s="1" t="s">
        <v>22</v>
      </c>
      <c r="D7" s="0" t="n">
        <v>320166</v>
      </c>
      <c r="E7" s="0" t="n">
        <v>1309</v>
      </c>
      <c r="F7" s="0" t="n">
        <v>20857</v>
      </c>
      <c r="G7" s="0" t="n">
        <v>2430</v>
      </c>
      <c r="H7" s="0" t="n">
        <v>90</v>
      </c>
      <c r="I7" s="0" t="n">
        <v>27</v>
      </c>
      <c r="J7" s="0" t="n">
        <v>77.6</v>
      </c>
      <c r="K7" s="6" t="n">
        <v>321000</v>
      </c>
      <c r="L7" s="6" t="n">
        <v>61300</v>
      </c>
      <c r="M7" s="6"/>
      <c r="N7" s="0" t="n">
        <f aca="false">E7/D7</f>
        <v>0.00408850408850409</v>
      </c>
      <c r="O7" s="0" t="n">
        <f aca="false">F7/D7</f>
        <v>0.0651443313780976</v>
      </c>
      <c r="P7" s="0" t="n">
        <f aca="false">(G7-E7)/G7</f>
        <v>0.461316872427984</v>
      </c>
      <c r="Q7" s="0" t="n">
        <f aca="false">H7/I7</f>
        <v>3.33333333333333</v>
      </c>
      <c r="R7" s="0" t="n">
        <f aca="false">J7/255</f>
        <v>0.304313725490196</v>
      </c>
      <c r="S7" s="0" t="n">
        <f aca="false">K7/100000000</f>
        <v>0.00321</v>
      </c>
      <c r="T7" s="0" t="n">
        <f aca="false">L7/100000000</f>
        <v>0.000613</v>
      </c>
    </row>
    <row r="8" customFormat="false" ht="14.25" hidden="false" customHeight="false" outlineLevel="0" collapsed="false">
      <c r="A8" s="5"/>
      <c r="B8" s="0" t="n">
        <v>3</v>
      </c>
      <c r="C8" s="4" t="s">
        <v>23</v>
      </c>
      <c r="D8" s="0" t="n">
        <v>320166</v>
      </c>
      <c r="E8" s="0" t="n">
        <v>2821</v>
      </c>
      <c r="F8" s="0" t="n">
        <v>2821</v>
      </c>
      <c r="G8" s="0" t="n">
        <v>4960</v>
      </c>
      <c r="H8" s="0" t="n">
        <v>124</v>
      </c>
      <c r="I8" s="0" t="n">
        <v>40</v>
      </c>
      <c r="J8" s="0" t="n">
        <v>120.92</v>
      </c>
      <c r="K8" s="6" t="n">
        <v>78200</v>
      </c>
      <c r="L8" s="6" t="n">
        <v>2640000</v>
      </c>
      <c r="M8" s="6"/>
      <c r="N8" s="0" t="n">
        <f aca="false">E8/D8</f>
        <v>0.00881105426559972</v>
      </c>
      <c r="O8" s="0" t="n">
        <f aca="false">F8/D8</f>
        <v>0.00881105426559972</v>
      </c>
      <c r="P8" s="0" t="n">
        <f aca="false">(G8-E8)/G8</f>
        <v>0.43125</v>
      </c>
      <c r="Q8" s="0" t="n">
        <f aca="false">H8/I8</f>
        <v>3.1</v>
      </c>
      <c r="R8" s="0" t="n">
        <f aca="false">J8/255</f>
        <v>0.474196078431373</v>
      </c>
      <c r="S8" s="0" t="n">
        <f aca="false">K8/100000000</f>
        <v>0.000782</v>
      </c>
      <c r="T8" s="0" t="n">
        <f aca="false">L8/100000000</f>
        <v>0.0264</v>
      </c>
    </row>
    <row r="9" customFormat="false" ht="14.25" hidden="false" customHeight="false" outlineLevel="0" collapsed="false">
      <c r="A9" s="5" t="s">
        <v>24</v>
      </c>
      <c r="B9" s="0" t="n">
        <v>1</v>
      </c>
      <c r="C9" s="1" t="s">
        <v>25</v>
      </c>
      <c r="D9" s="0" t="n">
        <v>320166</v>
      </c>
      <c r="E9" s="0" t="n">
        <v>18054</v>
      </c>
      <c r="F9" s="0" t="n">
        <v>63224</v>
      </c>
      <c r="G9" s="0" t="n">
        <v>55590</v>
      </c>
      <c r="H9" s="0" t="n">
        <v>510</v>
      </c>
      <c r="I9" s="0" t="n">
        <v>109</v>
      </c>
      <c r="J9" s="0" t="n">
        <v>121.26</v>
      </c>
      <c r="K9" s="6" t="n">
        <v>20300</v>
      </c>
      <c r="L9" s="6" t="n">
        <v>9070000</v>
      </c>
      <c r="M9" s="6"/>
      <c r="N9" s="0" t="n">
        <f aca="false">E9/D9</f>
        <v>0.0563894979479395</v>
      </c>
      <c r="O9" s="0" t="n">
        <f aca="false">F9/D9</f>
        <v>0.197472561108925</v>
      </c>
      <c r="P9" s="0" t="n">
        <f aca="false">(G9-E9)/G9</f>
        <v>0.675229357798165</v>
      </c>
      <c r="Q9" s="0" t="n">
        <f aca="false">H9/I9</f>
        <v>4.67889908256881</v>
      </c>
      <c r="R9" s="0" t="n">
        <f aca="false">J9/255</f>
        <v>0.475529411764706</v>
      </c>
      <c r="S9" s="0" t="n">
        <f aca="false">K9/100000000</f>
        <v>0.000203</v>
      </c>
      <c r="T9" s="0" t="n">
        <f aca="false">L9/100000000</f>
        <v>0.0907</v>
      </c>
    </row>
    <row r="10" customFormat="false" ht="14.25" hidden="false" customHeight="false" outlineLevel="0" collapsed="false">
      <c r="A10" s="5"/>
      <c r="B10" s="0" t="n">
        <v>2</v>
      </c>
      <c r="C10" s="4" t="s">
        <v>26</v>
      </c>
      <c r="D10" s="0" t="n">
        <v>320166</v>
      </c>
      <c r="E10" s="0" t="n">
        <v>24628</v>
      </c>
      <c r="F10" s="0" t="n">
        <v>24628</v>
      </c>
      <c r="G10" s="0" t="n">
        <v>60819</v>
      </c>
      <c r="H10" s="0" t="n">
        <v>291</v>
      </c>
      <c r="I10" s="0" t="n">
        <v>209</v>
      </c>
      <c r="J10" s="0" t="n">
        <v>155.47</v>
      </c>
      <c r="K10" s="6" t="n">
        <v>3800000</v>
      </c>
      <c r="L10" s="6" t="n">
        <v>8780000</v>
      </c>
      <c r="M10" s="6"/>
      <c r="N10" s="0" t="n">
        <f aca="false">E10/D10</f>
        <v>0.0769225964031159</v>
      </c>
      <c r="O10" s="0" t="n">
        <f aca="false">F10/D10</f>
        <v>0.0769225964031159</v>
      </c>
      <c r="P10" s="0" t="n">
        <f aca="false">(G10-E10)/G10</f>
        <v>0.595060754040678</v>
      </c>
      <c r="Q10" s="0" t="n">
        <f aca="false">H10/I10</f>
        <v>1.39234449760766</v>
      </c>
      <c r="R10" s="0" t="n">
        <f aca="false">J10/255</f>
        <v>0.609686274509804</v>
      </c>
      <c r="S10" s="0" t="n">
        <f aca="false">K10/100000000</f>
        <v>0.038</v>
      </c>
      <c r="T10" s="0" t="n">
        <f aca="false">L10/100000000</f>
        <v>0.0878</v>
      </c>
    </row>
    <row r="11" customFormat="false" ht="14.25" hidden="false" customHeight="false" outlineLevel="0" collapsed="false">
      <c r="A11" s="5"/>
      <c r="B11" s="0" t="n">
        <v>3</v>
      </c>
      <c r="C11" s="4" t="s">
        <v>17</v>
      </c>
      <c r="D11" s="0" t="n">
        <v>320166</v>
      </c>
      <c r="E11" s="0" t="n">
        <v>7047</v>
      </c>
      <c r="F11" s="0" t="n">
        <v>7047</v>
      </c>
      <c r="G11" s="0" t="n">
        <v>10922</v>
      </c>
      <c r="H11" s="0" t="n">
        <v>86</v>
      </c>
      <c r="I11" s="0" t="n">
        <v>127</v>
      </c>
      <c r="J11" s="0" t="n">
        <v>178.6</v>
      </c>
      <c r="K11" s="6" t="n">
        <v>140000</v>
      </c>
      <c r="L11" s="6" t="n">
        <v>14000000</v>
      </c>
      <c r="M11" s="6"/>
      <c r="N11" s="0" t="n">
        <f aca="false">E11/D11</f>
        <v>0.0220104570753921</v>
      </c>
      <c r="O11" s="0" t="n">
        <f aca="false">F11/D11</f>
        <v>0.0220104570753921</v>
      </c>
      <c r="P11" s="0" t="n">
        <f aca="false">(G11-E11)/G11</f>
        <v>0.354788500274675</v>
      </c>
      <c r="Q11" s="0" t="n">
        <f aca="false">H11/I11</f>
        <v>0.677165354330709</v>
      </c>
      <c r="R11" s="0" t="n">
        <f aca="false">J11/255</f>
        <v>0.700392156862745</v>
      </c>
      <c r="S11" s="0" t="n">
        <f aca="false">K11/100000000</f>
        <v>0.0014</v>
      </c>
      <c r="T11" s="0" t="n">
        <f aca="false">L11/100000000</f>
        <v>0.14</v>
      </c>
    </row>
    <row r="12" customFormat="false" ht="14.25" hidden="false" customHeight="false" outlineLevel="0" collapsed="false">
      <c r="A12" s="5" t="s">
        <v>27</v>
      </c>
      <c r="B12" s="0" t="n">
        <v>1</v>
      </c>
      <c r="C12" s="1" t="s">
        <v>25</v>
      </c>
      <c r="D12" s="0" t="n">
        <v>320166</v>
      </c>
      <c r="E12" s="0" t="n">
        <v>1109</v>
      </c>
      <c r="F12" s="0" t="n">
        <v>2014</v>
      </c>
      <c r="G12" s="0" t="n">
        <v>5959</v>
      </c>
      <c r="H12" s="0" t="n">
        <v>101</v>
      </c>
      <c r="I12" s="0" t="n">
        <v>59</v>
      </c>
      <c r="J12" s="0" t="n">
        <v>124.9</v>
      </c>
      <c r="K12" s="6" t="n">
        <v>20300</v>
      </c>
      <c r="L12" s="6" t="n">
        <v>9070000</v>
      </c>
      <c r="M12" s="6"/>
      <c r="N12" s="0" t="n">
        <f aca="false">E12/D12</f>
        <v>0.00346382813915281</v>
      </c>
      <c r="O12" s="0" t="n">
        <f aca="false">F12/D12</f>
        <v>0.00629048680996733</v>
      </c>
      <c r="P12" s="0" t="n">
        <f aca="false">(G12-E12)/G12</f>
        <v>0.813894948816916</v>
      </c>
      <c r="Q12" s="0" t="n">
        <f aca="false">H12/I12</f>
        <v>1.71186440677966</v>
      </c>
      <c r="R12" s="0" t="n">
        <f aca="false">J12/255</f>
        <v>0.489803921568627</v>
      </c>
      <c r="S12" s="0" t="n">
        <f aca="false">K12/100000000</f>
        <v>0.000203</v>
      </c>
      <c r="T12" s="0" t="n">
        <f aca="false">L12/100000000</f>
        <v>0.0907</v>
      </c>
    </row>
    <row r="13" customFormat="false" ht="14.25" hidden="false" customHeight="false" outlineLevel="0" collapsed="false">
      <c r="A13" s="5"/>
      <c r="B13" s="0" t="n">
        <v>2</v>
      </c>
      <c r="C13" s="4" t="s">
        <v>28</v>
      </c>
      <c r="D13" s="0" t="n">
        <v>320166</v>
      </c>
      <c r="E13" s="0" t="n">
        <v>1040</v>
      </c>
      <c r="F13" s="0" t="n">
        <v>13410</v>
      </c>
      <c r="G13" s="0" t="n">
        <v>4379</v>
      </c>
      <c r="H13" s="0" t="n">
        <v>151</v>
      </c>
      <c r="I13" s="0" t="n">
        <v>29</v>
      </c>
      <c r="J13" s="0" t="n">
        <v>75.95</v>
      </c>
      <c r="K13" s="6" t="n">
        <v>4680</v>
      </c>
      <c r="L13" s="6" t="n">
        <v>13000</v>
      </c>
      <c r="M13" s="6"/>
      <c r="N13" s="0" t="n">
        <f aca="false">E13/D13</f>
        <v>0.00324831493662662</v>
      </c>
      <c r="O13" s="0" t="n">
        <f aca="false">F13/D13</f>
        <v>0.0418845224040029</v>
      </c>
      <c r="P13" s="0" t="n">
        <f aca="false">(G13-E13)/G13</f>
        <v>0.762502854532998</v>
      </c>
      <c r="Q13" s="0" t="n">
        <f aca="false">H13/I13</f>
        <v>5.20689655172414</v>
      </c>
      <c r="R13" s="0" t="n">
        <f aca="false">J13/255</f>
        <v>0.297843137254902</v>
      </c>
      <c r="S13" s="0" t="n">
        <f aca="false">K13/100000000</f>
        <v>4.68E-005</v>
      </c>
      <c r="T13" s="0" t="n">
        <f aca="false">L13/100000000</f>
        <v>0.00013</v>
      </c>
    </row>
    <row r="14" customFormat="false" ht="14.25" hidden="false" customHeight="false" outlineLevel="0" collapsed="false">
      <c r="A14" s="5"/>
      <c r="B14" s="0" t="n">
        <v>3</v>
      </c>
      <c r="C14" s="4" t="s">
        <v>29</v>
      </c>
      <c r="D14" s="0" t="n">
        <v>320166</v>
      </c>
      <c r="E14" s="0" t="n">
        <v>10254</v>
      </c>
      <c r="F14" s="0" t="n">
        <v>10254</v>
      </c>
      <c r="G14" s="0" t="n">
        <v>31553</v>
      </c>
      <c r="H14" s="0" t="n">
        <v>227</v>
      </c>
      <c r="I14" s="0" t="n">
        <v>139</v>
      </c>
      <c r="J14" s="0" t="n">
        <v>84.62</v>
      </c>
      <c r="K14" s="6" t="n">
        <v>6050000</v>
      </c>
      <c r="L14" s="6" t="n">
        <v>2460000</v>
      </c>
      <c r="M14" s="6"/>
      <c r="N14" s="0" t="n">
        <f aca="false">E14/D14</f>
        <v>0.0320271359232398</v>
      </c>
      <c r="O14" s="0" t="n">
        <f aca="false">F14/D14</f>
        <v>0.0320271359232398</v>
      </c>
      <c r="P14" s="0" t="n">
        <f aca="false">(G14-E14)/G14</f>
        <v>0.675022977212943</v>
      </c>
      <c r="Q14" s="0" t="n">
        <f aca="false">H14/I14</f>
        <v>1.63309352517986</v>
      </c>
      <c r="R14" s="0" t="n">
        <f aca="false">J14/255</f>
        <v>0.331843137254902</v>
      </c>
      <c r="S14" s="0" t="n">
        <f aca="false">K14/100000000</f>
        <v>0.0605</v>
      </c>
      <c r="T14" s="0" t="n">
        <f aca="false">L14/100000000</f>
        <v>0.0246</v>
      </c>
    </row>
    <row r="15" customFormat="false" ht="14.25" hidden="false" customHeight="false" outlineLevel="0" collapsed="false">
      <c r="A15" s="5"/>
      <c r="B15" s="0" t="n">
        <v>4</v>
      </c>
      <c r="C15" s="4" t="s">
        <v>30</v>
      </c>
      <c r="D15" s="0" t="n">
        <v>320166</v>
      </c>
      <c r="E15" s="0" t="n">
        <v>11714</v>
      </c>
      <c r="F15" s="0" t="n">
        <v>11714</v>
      </c>
      <c r="G15" s="0" t="n">
        <v>32996</v>
      </c>
      <c r="H15" s="0" t="n">
        <v>146</v>
      </c>
      <c r="I15" s="0" t="n">
        <v>226</v>
      </c>
      <c r="J15" s="0" t="n">
        <v>44.56</v>
      </c>
      <c r="K15" s="6" t="n">
        <v>100000</v>
      </c>
      <c r="L15" s="6" t="n">
        <v>4160000</v>
      </c>
      <c r="M15" s="6"/>
      <c r="N15" s="0" t="n">
        <f aca="false">E15/D15</f>
        <v>0.0365872703535041</v>
      </c>
      <c r="O15" s="0" t="n">
        <f aca="false">F15/D15</f>
        <v>0.0365872703535041</v>
      </c>
      <c r="P15" s="0" t="n">
        <f aca="false">(G15-E15)/G15</f>
        <v>0.644987271184386</v>
      </c>
      <c r="Q15" s="0" t="n">
        <f aca="false">H15/I15</f>
        <v>0.646017699115044</v>
      </c>
      <c r="R15" s="0" t="n">
        <f aca="false">J15/255</f>
        <v>0.174745098039216</v>
      </c>
      <c r="S15" s="0" t="n">
        <f aca="false">K15/100000000</f>
        <v>0.001</v>
      </c>
      <c r="T15" s="0" t="n">
        <f aca="false">L15/100000000</f>
        <v>0.0416</v>
      </c>
    </row>
    <row r="16" customFormat="false" ht="14.25" hidden="false" customHeight="false" outlineLevel="0" collapsed="false">
      <c r="A16" s="5" t="s">
        <v>31</v>
      </c>
      <c r="B16" s="0" t="n">
        <v>1</v>
      </c>
      <c r="C16" s="4" t="s">
        <v>32</v>
      </c>
      <c r="D16" s="0" t="n">
        <v>320166</v>
      </c>
      <c r="E16" s="0" t="n">
        <v>1652</v>
      </c>
      <c r="F16" s="0" t="n">
        <v>1652</v>
      </c>
      <c r="G16" s="0" t="n">
        <v>2272</v>
      </c>
      <c r="H16" s="0" t="n">
        <v>71</v>
      </c>
      <c r="I16" s="0" t="n">
        <v>32</v>
      </c>
      <c r="J16" s="0" t="n">
        <v>99.26</v>
      </c>
      <c r="K16" s="6" t="n">
        <v>5340000</v>
      </c>
      <c r="L16" s="6" t="n">
        <v>4510000</v>
      </c>
      <c r="M16" s="6"/>
      <c r="N16" s="0" t="n">
        <f aca="false">E16/D16</f>
        <v>0.00515982334164152</v>
      </c>
      <c r="O16" s="0" t="n">
        <f aca="false">F16/D16</f>
        <v>0.00515982334164152</v>
      </c>
      <c r="P16" s="0" t="n">
        <f aca="false">(G16-E16)/G16</f>
        <v>0.272887323943662</v>
      </c>
      <c r="Q16" s="0" t="n">
        <f aca="false">H16/I16</f>
        <v>2.21875</v>
      </c>
      <c r="R16" s="0" t="n">
        <f aca="false">J16/255</f>
        <v>0.389254901960784</v>
      </c>
      <c r="S16" s="0" t="n">
        <f aca="false">K16/100000000</f>
        <v>0.0534</v>
      </c>
      <c r="T16" s="0" t="n">
        <f aca="false">L16/100000000</f>
        <v>0.0451</v>
      </c>
    </row>
    <row r="17" customFormat="false" ht="14.25" hidden="false" customHeight="false" outlineLevel="0" collapsed="false">
      <c r="A17" s="5"/>
      <c r="B17" s="0" t="n">
        <v>2</v>
      </c>
      <c r="C17" s="4" t="s">
        <v>33</v>
      </c>
      <c r="D17" s="0" t="n">
        <v>320166</v>
      </c>
      <c r="E17" s="0" t="n">
        <v>4328</v>
      </c>
      <c r="F17" s="0" t="n">
        <v>20351</v>
      </c>
      <c r="G17" s="0" t="n">
        <v>5103</v>
      </c>
      <c r="H17" s="0" t="n">
        <v>81</v>
      </c>
      <c r="I17" s="0" t="n">
        <v>63</v>
      </c>
      <c r="J17" s="0" t="n">
        <v>148.88</v>
      </c>
      <c r="K17" s="6" t="n">
        <v>3060000</v>
      </c>
      <c r="L17" s="6" t="n">
        <v>21700000</v>
      </c>
      <c r="M17" s="6"/>
      <c r="N17" s="0" t="n">
        <f aca="false">E17/D17</f>
        <v>0.0135179875439616</v>
      </c>
      <c r="O17" s="0" t="n">
        <f aca="false">F17/D17</f>
        <v>0.0635639012262389</v>
      </c>
      <c r="P17" s="0" t="n">
        <f aca="false">(G17-E17)/G17</f>
        <v>0.151871448167744</v>
      </c>
      <c r="Q17" s="0" t="n">
        <f aca="false">H17/I17</f>
        <v>1.28571428571429</v>
      </c>
      <c r="R17" s="0" t="n">
        <f aca="false">J17/255</f>
        <v>0.583843137254902</v>
      </c>
      <c r="S17" s="0" t="n">
        <f aca="false">K17/100000000</f>
        <v>0.0306</v>
      </c>
      <c r="T17" s="0" t="n">
        <f aca="false">L17/100000000</f>
        <v>0.217</v>
      </c>
    </row>
    <row r="18" customFormat="false" ht="14.25" hidden="false" customHeight="false" outlineLevel="0" collapsed="false">
      <c r="A18" s="5"/>
      <c r="B18" s="0" t="n">
        <v>3</v>
      </c>
      <c r="C18" s="4" t="s">
        <v>34</v>
      </c>
      <c r="D18" s="0" t="n">
        <v>320166</v>
      </c>
      <c r="E18" s="0" t="n">
        <v>735</v>
      </c>
      <c r="F18" s="0" t="n">
        <v>4144</v>
      </c>
      <c r="G18" s="0" t="n">
        <v>4940</v>
      </c>
      <c r="H18" s="0" t="n">
        <v>76</v>
      </c>
      <c r="I18" s="0" t="n">
        <v>65</v>
      </c>
      <c r="J18" s="0" t="n">
        <v>146.69</v>
      </c>
      <c r="K18" s="6" t="n">
        <v>16500000</v>
      </c>
      <c r="L18" s="6" t="n">
        <v>159000000</v>
      </c>
      <c r="M18" s="6"/>
      <c r="N18" s="0" t="n">
        <f aca="false">E18/D18</f>
        <v>0.00229568411386593</v>
      </c>
      <c r="O18" s="0" t="n">
        <f aca="false">F18/D18</f>
        <v>0.0129432856705584</v>
      </c>
      <c r="P18" s="0" t="n">
        <f aca="false">(G18-E18)/G18</f>
        <v>0.851214574898785</v>
      </c>
      <c r="Q18" s="0" t="n">
        <f aca="false">H18/I18</f>
        <v>1.16923076923077</v>
      </c>
      <c r="R18" s="0" t="n">
        <f aca="false">J18/255</f>
        <v>0.575254901960784</v>
      </c>
      <c r="S18" s="0" t="n">
        <f aca="false">K18/100000000</f>
        <v>0.165</v>
      </c>
      <c r="T18" s="0" t="n">
        <f aca="false">L18/100000000</f>
        <v>1.59</v>
      </c>
    </row>
    <row r="19" customFormat="false" ht="14.25" hidden="false" customHeight="false" outlineLevel="0" collapsed="false">
      <c r="A19" s="5" t="s">
        <v>35</v>
      </c>
      <c r="B19" s="0" t="n">
        <v>1</v>
      </c>
      <c r="C19" s="4" t="s">
        <v>36</v>
      </c>
      <c r="D19" s="0" t="n">
        <v>320166</v>
      </c>
      <c r="E19" s="0" t="n">
        <v>9365</v>
      </c>
      <c r="F19" s="0" t="n">
        <v>9365</v>
      </c>
      <c r="G19" s="0" t="n">
        <v>14058</v>
      </c>
      <c r="H19" s="0" t="n">
        <v>99</v>
      </c>
      <c r="I19" s="0" t="n">
        <v>142</v>
      </c>
      <c r="J19" s="0" t="n">
        <v>77.49</v>
      </c>
      <c r="K19" s="6" t="n">
        <v>1220000</v>
      </c>
      <c r="L19" s="6" t="n">
        <v>706000</v>
      </c>
      <c r="M19" s="6"/>
      <c r="N19" s="0" t="n">
        <f aca="false">E19/D19</f>
        <v>0.0292504513283734</v>
      </c>
      <c r="O19" s="0" t="n">
        <f aca="false">F19/D19</f>
        <v>0.0292504513283734</v>
      </c>
      <c r="P19" s="0" t="n">
        <f aca="false">(G19-E19)/G19</f>
        <v>0.333831270450989</v>
      </c>
      <c r="Q19" s="0" t="n">
        <f aca="false">H19/I19</f>
        <v>0.697183098591549</v>
      </c>
      <c r="R19" s="0" t="n">
        <f aca="false">J19/255</f>
        <v>0.303882352941176</v>
      </c>
      <c r="S19" s="0" t="n">
        <f aca="false">K19/100000000</f>
        <v>0.0122</v>
      </c>
      <c r="T19" s="0" t="n">
        <f aca="false">L19/100000000</f>
        <v>0.00706</v>
      </c>
    </row>
    <row r="20" customFormat="false" ht="14.25" hidden="false" customHeight="false" outlineLevel="0" collapsed="false">
      <c r="A20" s="5"/>
      <c r="B20" s="0" t="n">
        <v>2</v>
      </c>
      <c r="C20" s="4" t="s">
        <v>23</v>
      </c>
      <c r="D20" s="0" t="n">
        <v>320166</v>
      </c>
      <c r="E20" s="0" t="n">
        <v>8331</v>
      </c>
      <c r="F20" s="0" t="n">
        <v>8331</v>
      </c>
      <c r="G20" s="0" t="n">
        <v>9240</v>
      </c>
      <c r="H20" s="0" t="n">
        <v>44</v>
      </c>
      <c r="I20" s="0" t="n">
        <v>210</v>
      </c>
      <c r="J20" s="0" t="n">
        <v>122.83</v>
      </c>
      <c r="K20" s="6" t="n">
        <v>78200</v>
      </c>
      <c r="L20" s="6" t="n">
        <v>2640000</v>
      </c>
      <c r="M20" s="6"/>
      <c r="N20" s="0" t="n">
        <f aca="false">E20/D20</f>
        <v>0.0260208766702273</v>
      </c>
      <c r="O20" s="0" t="n">
        <f aca="false">F20/D20</f>
        <v>0.0260208766702273</v>
      </c>
      <c r="P20" s="0" t="n">
        <f aca="false">(G20-E20)/G20</f>
        <v>0.0983766233766234</v>
      </c>
      <c r="Q20" s="0" t="n">
        <f aca="false">H20/I20</f>
        <v>0.20952380952381</v>
      </c>
      <c r="R20" s="0" t="n">
        <f aca="false">J20/255</f>
        <v>0.481686274509804</v>
      </c>
      <c r="S20" s="0" t="n">
        <f aca="false">K20/100000000</f>
        <v>0.000782</v>
      </c>
      <c r="T20" s="0" t="n">
        <f aca="false">L20/100000000</f>
        <v>0.0264</v>
      </c>
    </row>
    <row r="21" customFormat="false" ht="14.25" hidden="false" customHeight="false" outlineLevel="0" collapsed="false">
      <c r="A21" s="5"/>
      <c r="B21" s="0" t="n">
        <v>3</v>
      </c>
      <c r="C21" s="4" t="s">
        <v>17</v>
      </c>
      <c r="D21" s="0" t="n">
        <v>320166</v>
      </c>
      <c r="E21" s="0" t="n">
        <v>66233</v>
      </c>
      <c r="F21" s="0" t="n">
        <v>66233</v>
      </c>
      <c r="G21" s="0" t="n">
        <v>168480</v>
      </c>
      <c r="H21" s="0" t="n">
        <v>468</v>
      </c>
      <c r="I21" s="0" t="n">
        <v>360</v>
      </c>
      <c r="J21" s="0" t="n">
        <v>116.23</v>
      </c>
      <c r="K21" s="6" t="n">
        <v>140000</v>
      </c>
      <c r="L21" s="6" t="n">
        <v>14000000</v>
      </c>
      <c r="M21" s="6"/>
      <c r="N21" s="0" t="n">
        <f aca="false">E21/D21</f>
        <v>0.206870810766915</v>
      </c>
      <c r="O21" s="0" t="n">
        <f aca="false">F21/D21</f>
        <v>0.206870810766915</v>
      </c>
      <c r="P21" s="0" t="n">
        <f aca="false">(G21-E21)/G21</f>
        <v>0.606879154795821</v>
      </c>
      <c r="Q21" s="0" t="n">
        <f aca="false">H21/I21</f>
        <v>1.3</v>
      </c>
      <c r="R21" s="0" t="n">
        <f aca="false">J21/255</f>
        <v>0.455803921568627</v>
      </c>
      <c r="S21" s="0" t="n">
        <f aca="false">K21/100000000</f>
        <v>0.0014</v>
      </c>
      <c r="T21" s="0" t="n">
        <f aca="false">L21/100000000</f>
        <v>0.14</v>
      </c>
    </row>
    <row r="22" customFormat="false" ht="14.25" hidden="false" customHeight="false" outlineLevel="0" collapsed="false">
      <c r="A22" s="5" t="s">
        <v>37</v>
      </c>
      <c r="B22" s="0" t="n">
        <v>1</v>
      </c>
      <c r="C22" s="4" t="s">
        <v>38</v>
      </c>
      <c r="D22" s="0" t="n">
        <v>320166</v>
      </c>
      <c r="E22" s="0" t="n">
        <v>12755</v>
      </c>
      <c r="F22" s="0" t="n">
        <v>270678</v>
      </c>
      <c r="G22" s="0" t="n">
        <v>16043</v>
      </c>
      <c r="H22" s="0" t="n">
        <v>263</v>
      </c>
      <c r="I22" s="0" t="n">
        <v>61</v>
      </c>
      <c r="J22" s="0" t="n">
        <v>160.05</v>
      </c>
      <c r="K22" s="6" t="n">
        <v>6430000</v>
      </c>
      <c r="L22" s="6" t="n">
        <v>474000000</v>
      </c>
      <c r="M22" s="6"/>
      <c r="N22" s="0" t="n">
        <f aca="false">E22/D22</f>
        <v>0.0398387086698775</v>
      </c>
      <c r="O22" s="0" t="n">
        <f aca="false">F22/D22</f>
        <v>0.845430183092521</v>
      </c>
      <c r="P22" s="0" t="n">
        <f aca="false">(G22-E22)/G22</f>
        <v>0.204949199027613</v>
      </c>
      <c r="Q22" s="0" t="n">
        <f aca="false">H22/I22</f>
        <v>4.31147540983607</v>
      </c>
      <c r="R22" s="0" t="n">
        <f aca="false">J22/255</f>
        <v>0.627647058823529</v>
      </c>
      <c r="S22" s="0" t="n">
        <f aca="false">K22/100000000</f>
        <v>0.0643</v>
      </c>
      <c r="T22" s="0" t="n">
        <f aca="false">L22/100000000</f>
        <v>4.74</v>
      </c>
    </row>
    <row r="23" customFormat="false" ht="14.25" hidden="false" customHeight="false" outlineLevel="0" collapsed="false">
      <c r="A23" s="5"/>
      <c r="B23" s="0" t="n">
        <v>2</v>
      </c>
      <c r="C23" s="4" t="s">
        <v>23</v>
      </c>
      <c r="D23" s="0" t="n">
        <v>320166</v>
      </c>
      <c r="E23" s="0" t="n">
        <v>4290</v>
      </c>
      <c r="F23" s="0" t="n">
        <v>4290</v>
      </c>
      <c r="G23" s="0" t="n">
        <v>4719</v>
      </c>
      <c r="H23" s="0" t="n">
        <v>143</v>
      </c>
      <c r="I23" s="0" t="n">
        <v>33</v>
      </c>
      <c r="J23" s="0" t="n">
        <v>147.64</v>
      </c>
      <c r="K23" s="6" t="n">
        <v>78200</v>
      </c>
      <c r="L23" s="6" t="n">
        <v>2640000</v>
      </c>
      <c r="M23" s="6"/>
      <c r="N23" s="0" t="n">
        <f aca="false">E23/D23</f>
        <v>0.0133992991135848</v>
      </c>
      <c r="O23" s="0" t="n">
        <f aca="false">F23/D23</f>
        <v>0.0133992991135848</v>
      </c>
      <c r="P23" s="0" t="n">
        <f aca="false">(G23-E23)/G23</f>
        <v>0.0909090909090909</v>
      </c>
      <c r="Q23" s="0" t="n">
        <f aca="false">H23/I23</f>
        <v>4.33333333333333</v>
      </c>
      <c r="R23" s="0" t="n">
        <f aca="false">J23/255</f>
        <v>0.578980392156863</v>
      </c>
      <c r="S23" s="0" t="n">
        <f aca="false">K23/100000000</f>
        <v>0.000782</v>
      </c>
      <c r="T23" s="0" t="n">
        <f aca="false">L23/100000000</f>
        <v>0.0264</v>
      </c>
    </row>
    <row r="24" customFormat="false" ht="14.25" hidden="false" customHeight="false" outlineLevel="0" collapsed="false">
      <c r="A24" s="5"/>
      <c r="B24" s="0" t="n">
        <v>3</v>
      </c>
      <c r="C24" s="4" t="s">
        <v>26</v>
      </c>
      <c r="D24" s="0" t="n">
        <v>320166</v>
      </c>
      <c r="E24" s="0" t="n">
        <v>1745</v>
      </c>
      <c r="F24" s="0" t="n">
        <v>1745</v>
      </c>
      <c r="G24" s="0" t="n">
        <v>2600</v>
      </c>
      <c r="H24" s="0" t="n">
        <v>40</v>
      </c>
      <c r="I24" s="0" t="n">
        <v>65</v>
      </c>
      <c r="J24" s="0" t="n">
        <v>133.25</v>
      </c>
      <c r="K24" s="6" t="n">
        <v>3800000</v>
      </c>
      <c r="L24" s="6" t="n">
        <v>8780000</v>
      </c>
      <c r="M24" s="6"/>
      <c r="N24" s="0" t="n">
        <f aca="false">E24/D24</f>
        <v>0.00545029765808987</v>
      </c>
      <c r="O24" s="0" t="n">
        <f aca="false">F24/D24</f>
        <v>0.00545029765808987</v>
      </c>
      <c r="P24" s="0" t="n">
        <f aca="false">(G24-E24)/G24</f>
        <v>0.328846153846154</v>
      </c>
      <c r="Q24" s="0" t="n">
        <f aca="false">H24/I24</f>
        <v>0.615384615384615</v>
      </c>
      <c r="R24" s="0" t="n">
        <f aca="false">J24/255</f>
        <v>0.522549019607843</v>
      </c>
      <c r="S24" s="0" t="n">
        <f aca="false">K24/100000000</f>
        <v>0.038</v>
      </c>
      <c r="T24" s="0" t="n">
        <f aca="false">L24/100000000</f>
        <v>0.0878</v>
      </c>
    </row>
    <row r="25" customFormat="false" ht="14.25" hidden="false" customHeight="false" outlineLevel="0" collapsed="false">
      <c r="A25" s="5" t="s">
        <v>39</v>
      </c>
      <c r="B25" s="0" t="n">
        <v>1</v>
      </c>
      <c r="C25" s="4" t="s">
        <v>32</v>
      </c>
      <c r="D25" s="0" t="n">
        <v>320166</v>
      </c>
      <c r="E25" s="0" t="n">
        <v>772</v>
      </c>
      <c r="F25" s="0" t="n">
        <v>772</v>
      </c>
      <c r="G25" s="0" t="n">
        <v>912</v>
      </c>
      <c r="H25" s="0" t="n">
        <v>48</v>
      </c>
      <c r="I25" s="0" t="n">
        <v>19</v>
      </c>
      <c r="J25" s="0" t="n">
        <v>184.66</v>
      </c>
      <c r="K25" s="6" t="n">
        <v>5340000</v>
      </c>
      <c r="L25" s="6" t="n">
        <v>4510000</v>
      </c>
      <c r="M25" s="6"/>
      <c r="N25" s="0" t="n">
        <f aca="false">E25/D25</f>
        <v>0.00241124916449592</v>
      </c>
      <c r="O25" s="0" t="n">
        <f aca="false">F25/D25</f>
        <v>0.00241124916449592</v>
      </c>
      <c r="P25" s="0" t="n">
        <f aca="false">(G25-E25)/G25</f>
        <v>0.153508771929825</v>
      </c>
      <c r="Q25" s="0" t="n">
        <f aca="false">H25/I25</f>
        <v>2.52631578947368</v>
      </c>
      <c r="R25" s="0" t="n">
        <f aca="false">J25/255</f>
        <v>0.724156862745098</v>
      </c>
      <c r="S25" s="0" t="n">
        <f aca="false">K25/100000000</f>
        <v>0.0534</v>
      </c>
      <c r="T25" s="0" t="n">
        <f aca="false">L25/100000000</f>
        <v>0.0451</v>
      </c>
    </row>
    <row r="26" customFormat="false" ht="14.25" hidden="false" customHeight="false" outlineLevel="0" collapsed="false">
      <c r="A26" s="5"/>
      <c r="B26" s="0" t="n">
        <v>2</v>
      </c>
      <c r="C26" s="4" t="s">
        <v>40</v>
      </c>
      <c r="D26" s="0" t="n">
        <v>320166</v>
      </c>
      <c r="E26" s="0" t="n">
        <v>284</v>
      </c>
      <c r="F26" s="0" t="n">
        <v>284</v>
      </c>
      <c r="G26" s="0" t="n">
        <v>300</v>
      </c>
      <c r="H26" s="0" t="n">
        <v>30</v>
      </c>
      <c r="I26" s="0" t="n">
        <v>10</v>
      </c>
      <c r="J26" s="0" t="n">
        <v>214.16</v>
      </c>
      <c r="K26" s="6" t="n">
        <v>4110000</v>
      </c>
      <c r="L26" s="6" t="n">
        <v>8510000</v>
      </c>
      <c r="M26" s="6"/>
      <c r="N26" s="0" t="n">
        <f aca="false">E26/D26</f>
        <v>0.000887039848078809</v>
      </c>
      <c r="O26" s="0" t="n">
        <f aca="false">F26/D26</f>
        <v>0.000887039848078809</v>
      </c>
      <c r="P26" s="0" t="n">
        <f aca="false">(G26-E26)/G26</f>
        <v>0.0533333333333333</v>
      </c>
      <c r="Q26" s="0" t="n">
        <f aca="false">H26/I26</f>
        <v>3</v>
      </c>
      <c r="R26" s="0" t="n">
        <f aca="false">J26/255</f>
        <v>0.839843137254902</v>
      </c>
      <c r="S26" s="0" t="n">
        <f aca="false">K26/100000000</f>
        <v>0.0411</v>
      </c>
      <c r="T26" s="0" t="n">
        <f aca="false">L26/100000000</f>
        <v>0.0851</v>
      </c>
    </row>
    <row r="27" customFormat="false" ht="14.25" hidden="false" customHeight="false" outlineLevel="0" collapsed="false">
      <c r="A27" s="5"/>
      <c r="B27" s="0" t="n">
        <v>3</v>
      </c>
      <c r="C27" s="4" t="s">
        <v>41</v>
      </c>
      <c r="D27" s="0" t="n">
        <v>320166</v>
      </c>
      <c r="E27" s="0" t="n">
        <v>1164</v>
      </c>
      <c r="F27" s="0" t="n">
        <v>7680</v>
      </c>
      <c r="G27" s="0" t="n">
        <v>1491</v>
      </c>
      <c r="H27" s="0" t="n">
        <v>71</v>
      </c>
      <c r="I27" s="0" t="n">
        <v>21</v>
      </c>
      <c r="J27" s="0" t="n">
        <v>99.7</v>
      </c>
      <c r="K27" s="6" t="n">
        <v>11100</v>
      </c>
      <c r="L27" s="6" t="n">
        <v>8940000</v>
      </c>
      <c r="M27" s="6"/>
      <c r="N27" s="0" t="n">
        <f aca="false">E27/D27</f>
        <v>0.00363561402522441</v>
      </c>
      <c r="O27" s="0" t="n">
        <f aca="false">F27/D27</f>
        <v>0.0239875564550889</v>
      </c>
      <c r="P27" s="0" t="n">
        <f aca="false">(G27-E27)/G27</f>
        <v>0.219315895372233</v>
      </c>
      <c r="Q27" s="0" t="n">
        <f aca="false">H27/I27</f>
        <v>3.38095238095238</v>
      </c>
      <c r="R27" s="0" t="n">
        <f aca="false">J27/255</f>
        <v>0.390980392156863</v>
      </c>
      <c r="S27" s="0" t="n">
        <f aca="false">K27/100000000</f>
        <v>0.000111</v>
      </c>
      <c r="T27" s="0" t="n">
        <f aca="false">L27/100000000</f>
        <v>0.0894</v>
      </c>
    </row>
    <row r="28" customFormat="false" ht="14.25" hidden="false" customHeight="false" outlineLevel="0" collapsed="false">
      <c r="A28" s="5" t="s">
        <v>42</v>
      </c>
      <c r="B28" s="0" t="n">
        <v>1</v>
      </c>
      <c r="C28" s="4" t="s">
        <v>23</v>
      </c>
      <c r="D28" s="0" t="n">
        <v>320166</v>
      </c>
      <c r="E28" s="0" t="n">
        <v>3817</v>
      </c>
      <c r="F28" s="0" t="n">
        <v>3817</v>
      </c>
      <c r="G28" s="0" t="n">
        <v>4828</v>
      </c>
      <c r="H28" s="0" t="n">
        <v>142</v>
      </c>
      <c r="I28" s="0" t="n">
        <v>34</v>
      </c>
      <c r="J28" s="0" t="n">
        <v>103.19</v>
      </c>
      <c r="K28" s="6" t="n">
        <v>78200</v>
      </c>
      <c r="L28" s="6" t="n">
        <v>2640000</v>
      </c>
      <c r="M28" s="6"/>
      <c r="N28" s="0" t="n">
        <f aca="false">E28/D28</f>
        <v>0.0119219404933691</v>
      </c>
      <c r="O28" s="0" t="n">
        <f aca="false">F28/D28</f>
        <v>0.0119219404933691</v>
      </c>
      <c r="P28" s="0" t="n">
        <f aca="false">(G28-E28)/G28</f>
        <v>0.20940347970174</v>
      </c>
      <c r="Q28" s="0" t="n">
        <f aca="false">H28/I28</f>
        <v>4.17647058823529</v>
      </c>
      <c r="R28" s="0" t="n">
        <f aca="false">J28/255</f>
        <v>0.404666666666667</v>
      </c>
      <c r="S28" s="0" t="n">
        <f aca="false">K28/100000000</f>
        <v>0.000782</v>
      </c>
      <c r="T28" s="0" t="n">
        <f aca="false">L28/100000000</f>
        <v>0.0264</v>
      </c>
    </row>
    <row r="29" customFormat="false" ht="14.25" hidden="false" customHeight="false" outlineLevel="0" collapsed="false">
      <c r="A29" s="5"/>
      <c r="B29" s="0" t="n">
        <v>2</v>
      </c>
      <c r="C29" s="4" t="s">
        <v>26</v>
      </c>
      <c r="D29" s="0" t="n">
        <v>320166</v>
      </c>
      <c r="E29" s="0" t="n">
        <v>16622</v>
      </c>
      <c r="F29" s="0" t="n">
        <v>16622</v>
      </c>
      <c r="G29" s="0" t="n">
        <v>26852</v>
      </c>
      <c r="H29" s="0" t="n">
        <v>137</v>
      </c>
      <c r="I29" s="0" t="n">
        <v>196</v>
      </c>
      <c r="J29" s="0" t="n">
        <v>112.72</v>
      </c>
      <c r="K29" s="6" t="n">
        <v>3800000</v>
      </c>
      <c r="L29" s="6" t="n">
        <v>8780000</v>
      </c>
      <c r="M29" s="6"/>
      <c r="N29" s="0" t="n">
        <f aca="false">E29/D29</f>
        <v>0.0519168181505844</v>
      </c>
      <c r="O29" s="0" t="n">
        <f aca="false">F29/D29</f>
        <v>0.0519168181505844</v>
      </c>
      <c r="P29" s="0" t="n">
        <f aca="false">(G29-E29)/G29</f>
        <v>0.380977208401609</v>
      </c>
      <c r="Q29" s="0" t="n">
        <f aca="false">H29/I29</f>
        <v>0.698979591836735</v>
      </c>
      <c r="R29" s="0" t="n">
        <f aca="false">J29/255</f>
        <v>0.442039215686274</v>
      </c>
      <c r="S29" s="0" t="n">
        <f aca="false">K29/100000000</f>
        <v>0.038</v>
      </c>
      <c r="T29" s="0" t="n">
        <f aca="false">L29/100000000</f>
        <v>0.0878</v>
      </c>
    </row>
    <row r="30" customFormat="false" ht="14.25" hidden="false" customHeight="false" outlineLevel="0" collapsed="false">
      <c r="A30" s="5"/>
      <c r="B30" s="0" t="n">
        <v>3</v>
      </c>
      <c r="C30" s="4" t="s">
        <v>43</v>
      </c>
      <c r="D30" s="0" t="n">
        <v>320166</v>
      </c>
      <c r="E30" s="0" t="n">
        <v>2760</v>
      </c>
      <c r="F30" s="0" t="n">
        <v>38910</v>
      </c>
      <c r="G30" s="0" t="n">
        <v>51019</v>
      </c>
      <c r="H30" s="0" t="n">
        <v>163</v>
      </c>
      <c r="I30" s="0" t="n">
        <v>313</v>
      </c>
      <c r="J30" s="0" t="n">
        <v>70.69</v>
      </c>
      <c r="K30" s="6" t="n">
        <v>22500</v>
      </c>
      <c r="L30" s="6" t="n">
        <v>313000</v>
      </c>
      <c r="M30" s="6"/>
      <c r="N30" s="0" t="n">
        <f aca="false">E30/D30</f>
        <v>0.00862052810104758</v>
      </c>
      <c r="O30" s="0" t="n">
        <f aca="false">F30/D30</f>
        <v>0.12153070594629</v>
      </c>
      <c r="P30" s="0" t="n">
        <f aca="false">(G30-E30)/G30</f>
        <v>0.945902506909191</v>
      </c>
      <c r="Q30" s="0" t="n">
        <f aca="false">H30/I30</f>
        <v>0.520766773162939</v>
      </c>
      <c r="R30" s="0" t="n">
        <f aca="false">J30/255</f>
        <v>0.27721568627451</v>
      </c>
      <c r="S30" s="0" t="n">
        <f aca="false">K30/100000000</f>
        <v>0.000225</v>
      </c>
      <c r="T30" s="0" t="n">
        <f aca="false">L30/100000000</f>
        <v>0.00313</v>
      </c>
    </row>
    <row r="31" customFormat="false" ht="14.25" hidden="false" customHeight="false" outlineLevel="0" collapsed="false">
      <c r="A31" s="5" t="s">
        <v>44</v>
      </c>
      <c r="B31" s="0" t="n">
        <v>1</v>
      </c>
      <c r="C31" s="4" t="s">
        <v>45</v>
      </c>
      <c r="D31" s="0" t="n">
        <v>320166</v>
      </c>
      <c r="E31" s="0" t="n">
        <v>23890</v>
      </c>
      <c r="F31" s="0" t="n">
        <v>23890</v>
      </c>
      <c r="G31" s="0" t="n">
        <v>34808</v>
      </c>
      <c r="H31" s="0" t="n">
        <v>152</v>
      </c>
      <c r="I31" s="0" t="n">
        <v>229</v>
      </c>
      <c r="J31" s="0" t="n">
        <v>82.56</v>
      </c>
      <c r="K31" s="6" t="n">
        <v>54200000</v>
      </c>
      <c r="L31" s="6" t="n">
        <v>92900000</v>
      </c>
      <c r="M31" s="6"/>
      <c r="N31" s="0" t="n">
        <f aca="false">E31/D31</f>
        <v>0.0746175421500097</v>
      </c>
      <c r="O31" s="0" t="n">
        <f aca="false">F31/D31</f>
        <v>0.0746175421500097</v>
      </c>
      <c r="P31" s="0" t="n">
        <f aca="false">(G31-E31)/G31</f>
        <v>0.313663525626293</v>
      </c>
      <c r="Q31" s="0" t="n">
        <f aca="false">H31/I31</f>
        <v>0.663755458515284</v>
      </c>
      <c r="R31" s="0" t="n">
        <f aca="false">J31/255</f>
        <v>0.323764705882353</v>
      </c>
      <c r="S31" s="0" t="n">
        <f aca="false">K31/100000000</f>
        <v>0.542</v>
      </c>
      <c r="T31" s="0" t="n">
        <f aca="false">L31/100000000</f>
        <v>0.929</v>
      </c>
    </row>
    <row r="32" customFormat="false" ht="14.25" hidden="false" customHeight="false" outlineLevel="0" collapsed="false">
      <c r="A32" s="5"/>
      <c r="B32" s="0" t="n">
        <v>2</v>
      </c>
      <c r="C32" s="4" t="s">
        <v>46</v>
      </c>
      <c r="D32" s="0" t="n">
        <v>320166</v>
      </c>
      <c r="E32" s="0" t="n">
        <v>1716</v>
      </c>
      <c r="F32" s="0" t="n">
        <v>19595</v>
      </c>
      <c r="G32" s="0" t="n">
        <v>6579</v>
      </c>
      <c r="H32" s="0" t="n">
        <v>129</v>
      </c>
      <c r="I32" s="0" t="n">
        <v>51</v>
      </c>
      <c r="J32" s="0" t="n">
        <v>91.79</v>
      </c>
      <c r="K32" s="6" t="n">
        <v>1440000</v>
      </c>
      <c r="L32" s="6" t="n">
        <v>14900000</v>
      </c>
      <c r="M32" s="6"/>
      <c r="N32" s="0" t="n">
        <f aca="false">E32/D32</f>
        <v>0.00535971964543393</v>
      </c>
      <c r="O32" s="0" t="n">
        <f aca="false">F32/D32</f>
        <v>0.0612026261376911</v>
      </c>
      <c r="P32" s="0" t="n">
        <f aca="false">(G32-E32)/G32</f>
        <v>0.739170086639307</v>
      </c>
      <c r="Q32" s="0" t="n">
        <f aca="false">H32/I32</f>
        <v>2.52941176470588</v>
      </c>
      <c r="R32" s="0" t="n">
        <f aca="false">J32/255</f>
        <v>0.359960784313725</v>
      </c>
      <c r="S32" s="0" t="n">
        <f aca="false">K32/100000000</f>
        <v>0.0144</v>
      </c>
      <c r="T32" s="0" t="n">
        <f aca="false">L32/100000000</f>
        <v>0.149</v>
      </c>
    </row>
    <row r="33" customFormat="false" ht="14.25" hidden="false" customHeight="false" outlineLevel="0" collapsed="false">
      <c r="A33" s="5"/>
      <c r="B33" s="0" t="n">
        <v>3</v>
      </c>
      <c r="C33" s="4" t="s">
        <v>47</v>
      </c>
      <c r="D33" s="0" t="n">
        <v>320166</v>
      </c>
      <c r="E33" s="0" t="n">
        <v>5140</v>
      </c>
      <c r="F33" s="0" t="n">
        <v>5140</v>
      </c>
      <c r="G33" s="0" t="n">
        <v>6273</v>
      </c>
      <c r="H33" s="0" t="n">
        <v>51</v>
      </c>
      <c r="I33" s="0" t="n">
        <v>123</v>
      </c>
      <c r="J33" s="0" t="n">
        <v>51.01</v>
      </c>
      <c r="K33" s="6" t="n">
        <v>4260000</v>
      </c>
      <c r="L33" s="6" t="n">
        <v>21400000</v>
      </c>
      <c r="M33" s="6"/>
      <c r="N33" s="0" t="n">
        <f aca="false">E33/D33</f>
        <v>0.0160541718983277</v>
      </c>
      <c r="O33" s="0" t="n">
        <f aca="false">F33/D33</f>
        <v>0.0160541718983277</v>
      </c>
      <c r="P33" s="0" t="n">
        <f aca="false">(G33-E33)/G33</f>
        <v>0.18061533556512</v>
      </c>
      <c r="Q33" s="0" t="n">
        <f aca="false">H33/I33</f>
        <v>0.414634146341463</v>
      </c>
      <c r="R33" s="0" t="n">
        <f aca="false">J33/255</f>
        <v>0.200039215686274</v>
      </c>
      <c r="S33" s="0" t="n">
        <f aca="false">K33/100000000</f>
        <v>0.0426</v>
      </c>
      <c r="T33" s="0" t="n">
        <f aca="false">L33/100000000</f>
        <v>0.214</v>
      </c>
    </row>
    <row r="34" customFormat="false" ht="14.25" hidden="false" customHeight="false" outlineLevel="0" collapsed="false">
      <c r="A34" s="5" t="s">
        <v>48</v>
      </c>
      <c r="B34" s="0" t="n">
        <v>1</v>
      </c>
      <c r="C34" s="1" t="s">
        <v>49</v>
      </c>
      <c r="D34" s="0" t="n">
        <v>320166</v>
      </c>
      <c r="E34" s="0" t="n">
        <v>1356</v>
      </c>
      <c r="F34" s="0" t="n">
        <v>29647</v>
      </c>
      <c r="G34" s="0" t="n">
        <v>3026</v>
      </c>
      <c r="H34" s="0" t="n">
        <v>89</v>
      </c>
      <c r="I34" s="0" t="n">
        <v>34</v>
      </c>
      <c r="J34" s="0" t="n">
        <v>164.34</v>
      </c>
      <c r="K34" s="6" t="n">
        <v>13000000</v>
      </c>
      <c r="L34" s="6" t="n">
        <v>9210000</v>
      </c>
      <c r="M34" s="6"/>
      <c r="N34" s="0" t="n">
        <f aca="false">E34/D34</f>
        <v>0.00423530293660164</v>
      </c>
      <c r="O34" s="0" t="n">
        <f aca="false">F34/D34</f>
        <v>0.0925988393520861</v>
      </c>
      <c r="P34" s="0" t="n">
        <f aca="false">(G34-E34)/G34</f>
        <v>0.551883674818242</v>
      </c>
      <c r="Q34" s="0" t="n">
        <f aca="false">H34/I34</f>
        <v>2.61764705882353</v>
      </c>
      <c r="R34" s="0" t="n">
        <f aca="false">J34/255</f>
        <v>0.644470588235294</v>
      </c>
      <c r="S34" s="0" t="n">
        <f aca="false">K34/100000000</f>
        <v>0.13</v>
      </c>
      <c r="T34" s="0" t="n">
        <f aca="false">L34/100000000</f>
        <v>0.0921</v>
      </c>
    </row>
    <row r="35" customFormat="false" ht="14.25" hidden="false" customHeight="false" outlineLevel="0" collapsed="false">
      <c r="A35" s="5"/>
      <c r="B35" s="0" t="n">
        <v>2</v>
      </c>
      <c r="C35" s="4" t="s">
        <v>23</v>
      </c>
      <c r="D35" s="0" t="n">
        <v>320166</v>
      </c>
      <c r="E35" s="0" t="n">
        <v>4815</v>
      </c>
      <c r="F35" s="0" t="n">
        <v>4815</v>
      </c>
      <c r="G35" s="0" t="n">
        <v>6923</v>
      </c>
      <c r="H35" s="0" t="n">
        <v>161</v>
      </c>
      <c r="I35" s="0" t="n">
        <v>43</v>
      </c>
      <c r="J35" s="0" t="n">
        <v>102.09</v>
      </c>
      <c r="K35" s="6" t="n">
        <v>78200</v>
      </c>
      <c r="L35" s="6" t="n">
        <v>2640000</v>
      </c>
      <c r="M35" s="6"/>
      <c r="N35" s="0" t="n">
        <f aca="false">E35/D35</f>
        <v>0.0150390734806319</v>
      </c>
      <c r="O35" s="0" t="n">
        <f aca="false">F35/D35</f>
        <v>0.0150390734806319</v>
      </c>
      <c r="P35" s="0" t="n">
        <f aca="false">(G35-E35)/G35</f>
        <v>0.304492272136357</v>
      </c>
      <c r="Q35" s="0" t="n">
        <f aca="false">H35/I35</f>
        <v>3.74418604651163</v>
      </c>
      <c r="R35" s="0" t="n">
        <f aca="false">J35/255</f>
        <v>0.400352941176471</v>
      </c>
      <c r="S35" s="0" t="n">
        <f aca="false">K35/100000000</f>
        <v>0.000782</v>
      </c>
      <c r="T35" s="0" t="n">
        <f aca="false">L35/100000000</f>
        <v>0.0264</v>
      </c>
    </row>
    <row r="36" customFormat="false" ht="14.25" hidden="false" customHeight="false" outlineLevel="0" collapsed="false">
      <c r="A36" s="5"/>
      <c r="B36" s="0" t="n">
        <v>3</v>
      </c>
      <c r="C36" s="4" t="s">
        <v>50</v>
      </c>
      <c r="D36" s="0" t="n">
        <v>320166</v>
      </c>
      <c r="E36" s="0" t="n">
        <v>4241</v>
      </c>
      <c r="F36" s="0" t="n">
        <v>4241</v>
      </c>
      <c r="G36" s="0" t="n">
        <v>5232</v>
      </c>
      <c r="H36" s="0" t="n">
        <v>48</v>
      </c>
      <c r="I36" s="0" t="n">
        <v>109</v>
      </c>
      <c r="J36" s="0" t="n">
        <v>56.09</v>
      </c>
      <c r="K36" s="6" t="n">
        <v>3270000</v>
      </c>
      <c r="L36" s="6" t="n">
        <v>13400000</v>
      </c>
      <c r="M36" s="6"/>
      <c r="N36" s="0" t="n">
        <f aca="false">E36/D36</f>
        <v>0.0132462535059938</v>
      </c>
      <c r="O36" s="0" t="n">
        <f aca="false">F36/D36</f>
        <v>0.0132462535059938</v>
      </c>
      <c r="P36" s="0" t="n">
        <f aca="false">(G36-E36)/G36</f>
        <v>0.189411314984709</v>
      </c>
      <c r="Q36" s="0" t="n">
        <f aca="false">H36/I36</f>
        <v>0.440366972477064</v>
      </c>
      <c r="R36" s="0" t="n">
        <f aca="false">J36/255</f>
        <v>0.219960784313725</v>
      </c>
      <c r="S36" s="0" t="n">
        <f aca="false">K36/100000000</f>
        <v>0.0327</v>
      </c>
      <c r="T36" s="0" t="n">
        <f aca="false">L36/100000000</f>
        <v>0.134</v>
      </c>
    </row>
    <row r="37" customFormat="false" ht="14.25" hidden="false" customHeight="false" outlineLevel="0" collapsed="false">
      <c r="A37" s="5" t="s">
        <v>51</v>
      </c>
      <c r="B37" s="0" t="n">
        <v>1</v>
      </c>
      <c r="C37" s="4" t="s">
        <v>52</v>
      </c>
      <c r="D37" s="0" t="n">
        <v>320166</v>
      </c>
      <c r="E37" s="0" t="n">
        <v>2733</v>
      </c>
      <c r="F37" s="0" t="n">
        <v>22071</v>
      </c>
      <c r="G37" s="0" t="n">
        <v>5382</v>
      </c>
      <c r="H37" s="0" t="n">
        <v>138</v>
      </c>
      <c r="I37" s="0" t="n">
        <v>39</v>
      </c>
      <c r="J37" s="0" t="n">
        <v>186.35</v>
      </c>
      <c r="K37" s="6" t="n">
        <v>2700000</v>
      </c>
      <c r="L37" s="6" t="n">
        <v>11100000</v>
      </c>
      <c r="M37" s="6"/>
      <c r="N37" s="0" t="n">
        <f aca="false">E37/D37</f>
        <v>0.00853619684788516</v>
      </c>
      <c r="O37" s="0" t="n">
        <f aca="false">F37/D37</f>
        <v>0.0689361143906598</v>
      </c>
      <c r="P37" s="0" t="n">
        <f aca="false">(G37-E37)/G37</f>
        <v>0.492196209587514</v>
      </c>
      <c r="Q37" s="0" t="n">
        <f aca="false">H37/I37</f>
        <v>3.53846153846154</v>
      </c>
      <c r="R37" s="0" t="n">
        <f aca="false">J37/255</f>
        <v>0.73078431372549</v>
      </c>
      <c r="S37" s="0" t="n">
        <f aca="false">K37/100000000</f>
        <v>0.027</v>
      </c>
      <c r="T37" s="0" t="n">
        <f aca="false">L37/100000000</f>
        <v>0.111</v>
      </c>
    </row>
    <row r="38" customFormat="false" ht="14.25" hidden="false" customHeight="false" outlineLevel="0" collapsed="false">
      <c r="A38" s="5"/>
      <c r="B38" s="0" t="n">
        <v>2</v>
      </c>
      <c r="C38" s="4" t="s">
        <v>17</v>
      </c>
      <c r="D38" s="0" t="n">
        <v>320166</v>
      </c>
      <c r="E38" s="0" t="n">
        <v>12001</v>
      </c>
      <c r="F38" s="0" t="n">
        <v>12001</v>
      </c>
      <c r="G38" s="0" t="n">
        <v>24806</v>
      </c>
      <c r="H38" s="0" t="n">
        <v>157</v>
      </c>
      <c r="I38" s="0" t="n">
        <v>158</v>
      </c>
      <c r="J38" s="0" t="n">
        <v>115.32</v>
      </c>
      <c r="K38" s="6" t="n">
        <v>140000</v>
      </c>
      <c r="L38" s="6" t="n">
        <v>14000000</v>
      </c>
      <c r="M38" s="6"/>
      <c r="N38" s="0" t="n">
        <f aca="false">E38/D38</f>
        <v>0.0374836803408232</v>
      </c>
      <c r="O38" s="0" t="n">
        <f aca="false">F38/D38</f>
        <v>0.0374836803408232</v>
      </c>
      <c r="P38" s="0" t="n">
        <f aca="false">(G38-E38)/G38</f>
        <v>0.516205756671773</v>
      </c>
      <c r="Q38" s="0" t="n">
        <f aca="false">H38/I38</f>
        <v>0.993670886075949</v>
      </c>
      <c r="R38" s="0" t="n">
        <f aca="false">J38/255</f>
        <v>0.452235294117647</v>
      </c>
      <c r="S38" s="0" t="n">
        <f aca="false">K38/100000000</f>
        <v>0.0014</v>
      </c>
      <c r="T38" s="0" t="n">
        <f aca="false">L38/100000000</f>
        <v>0.14</v>
      </c>
    </row>
    <row r="39" customFormat="false" ht="14.25" hidden="false" customHeight="false" outlineLevel="0" collapsed="false">
      <c r="A39" s="5"/>
      <c r="B39" s="0" t="n">
        <v>3</v>
      </c>
      <c r="C39" s="4" t="s">
        <v>53</v>
      </c>
      <c r="D39" s="0" t="n">
        <v>320166</v>
      </c>
      <c r="E39" s="0" t="n">
        <v>201</v>
      </c>
      <c r="F39" s="0" t="n">
        <v>683</v>
      </c>
      <c r="G39" s="0" t="n">
        <v>392</v>
      </c>
      <c r="H39" s="0" t="n">
        <v>28</v>
      </c>
      <c r="I39" s="0" t="n">
        <v>14</v>
      </c>
      <c r="J39" s="0" t="n">
        <v>124.81</v>
      </c>
      <c r="K39" s="6" t="n">
        <v>18100000</v>
      </c>
      <c r="L39" s="6" t="n">
        <v>28500000</v>
      </c>
      <c r="M39" s="6"/>
      <c r="N39" s="0" t="n">
        <f aca="false">E39/D39</f>
        <v>0.00062779932909803</v>
      </c>
      <c r="O39" s="0" t="n">
        <f aca="false">F39/D39</f>
        <v>0.0021332683670346</v>
      </c>
      <c r="P39" s="0" t="n">
        <f aca="false">(G39-E39)/G39</f>
        <v>0.487244897959184</v>
      </c>
      <c r="Q39" s="0" t="n">
        <f aca="false">H39/I39</f>
        <v>2</v>
      </c>
      <c r="R39" s="0" t="n">
        <f aca="false">J39/255</f>
        <v>0.489450980392157</v>
      </c>
      <c r="S39" s="0" t="n">
        <f aca="false">K39/100000000</f>
        <v>0.181</v>
      </c>
      <c r="T39" s="0" t="n">
        <f aca="false">L39/100000000</f>
        <v>0.285</v>
      </c>
    </row>
    <row r="40" customFormat="false" ht="14.25" hidden="false" customHeight="false" outlineLevel="0" collapsed="false">
      <c r="A40" s="5" t="s">
        <v>54</v>
      </c>
      <c r="B40" s="0" t="n">
        <v>1</v>
      </c>
      <c r="C40" s="4" t="s">
        <v>55</v>
      </c>
      <c r="D40" s="0" t="n">
        <v>320166</v>
      </c>
      <c r="E40" s="0" t="n">
        <v>5736</v>
      </c>
      <c r="F40" s="0" t="n">
        <v>5736</v>
      </c>
      <c r="G40" s="0" t="n">
        <v>5842</v>
      </c>
      <c r="H40" s="0" t="n">
        <v>46</v>
      </c>
      <c r="I40" s="0" t="n">
        <v>127</v>
      </c>
      <c r="J40" s="0" t="n">
        <v>127.97</v>
      </c>
      <c r="K40" s="6" t="n">
        <v>32100</v>
      </c>
      <c r="L40" s="6" t="n">
        <v>5690000</v>
      </c>
      <c r="M40" s="6"/>
      <c r="N40" s="0" t="n">
        <f aca="false">E40/D40</f>
        <v>0.0179157062273945</v>
      </c>
      <c r="O40" s="0" t="n">
        <f aca="false">F40/D40</f>
        <v>0.0179157062273945</v>
      </c>
      <c r="P40" s="0" t="n">
        <f aca="false">(G40-E40)/G40</f>
        <v>0.0181444710715508</v>
      </c>
      <c r="Q40" s="0" t="n">
        <f aca="false">H40/I40</f>
        <v>0.362204724409449</v>
      </c>
      <c r="R40" s="0" t="n">
        <f aca="false">J40/255</f>
        <v>0.501843137254902</v>
      </c>
      <c r="S40" s="0" t="n">
        <f aca="false">K40/100000000</f>
        <v>0.000321</v>
      </c>
      <c r="T40" s="0" t="n">
        <f aca="false">L40/100000000</f>
        <v>0.0569</v>
      </c>
    </row>
    <row r="41" customFormat="false" ht="14.25" hidden="false" customHeight="false" outlineLevel="0" collapsed="false">
      <c r="A41" s="5"/>
      <c r="B41" s="0" t="n">
        <v>2</v>
      </c>
      <c r="C41" s="4" t="s">
        <v>23</v>
      </c>
      <c r="D41" s="0" t="n">
        <v>320166</v>
      </c>
      <c r="E41" s="0" t="n">
        <v>3580</v>
      </c>
      <c r="F41" s="0" t="n">
        <v>3580</v>
      </c>
      <c r="G41" s="0" t="n">
        <v>5254</v>
      </c>
      <c r="H41" s="0" t="n">
        <v>142</v>
      </c>
      <c r="I41" s="0" t="n">
        <v>37</v>
      </c>
      <c r="J41" s="0" t="n">
        <v>102.09</v>
      </c>
      <c r="K41" s="6" t="n">
        <v>78200</v>
      </c>
      <c r="L41" s="6" t="n">
        <v>2640000</v>
      </c>
      <c r="M41" s="6"/>
      <c r="N41" s="0" t="n">
        <f aca="false">E41/D41</f>
        <v>0.0111816994933878</v>
      </c>
      <c r="O41" s="0" t="n">
        <f aca="false">F41/D41</f>
        <v>0.0111816994933878</v>
      </c>
      <c r="P41" s="0" t="n">
        <f aca="false">(G41-E41)/G41</f>
        <v>0.318614389036924</v>
      </c>
      <c r="Q41" s="0" t="n">
        <f aca="false">H41/I41</f>
        <v>3.83783783783784</v>
      </c>
      <c r="R41" s="0" t="n">
        <f aca="false">J41/255</f>
        <v>0.400352941176471</v>
      </c>
      <c r="S41" s="0" t="n">
        <f aca="false">K41/100000000</f>
        <v>0.000782</v>
      </c>
      <c r="T41" s="0" t="n">
        <f aca="false">L41/100000000</f>
        <v>0.0264</v>
      </c>
    </row>
    <row r="42" customFormat="false" ht="14.25" hidden="false" customHeight="false" outlineLevel="0" collapsed="false">
      <c r="A42" s="5"/>
      <c r="B42" s="0" t="n">
        <v>3</v>
      </c>
      <c r="C42" s="4" t="s">
        <v>23</v>
      </c>
      <c r="D42" s="0" t="n">
        <v>320166</v>
      </c>
      <c r="E42" s="0" t="n">
        <v>1434</v>
      </c>
      <c r="F42" s="0" t="n">
        <v>1434</v>
      </c>
      <c r="G42" s="0" t="n">
        <v>2970</v>
      </c>
      <c r="H42" s="0" t="n">
        <v>55</v>
      </c>
      <c r="I42" s="0" t="n">
        <v>54</v>
      </c>
      <c r="J42" s="0" t="n">
        <v>102.09</v>
      </c>
      <c r="K42" s="6" t="n">
        <v>78200</v>
      </c>
      <c r="L42" s="6" t="n">
        <v>2640000</v>
      </c>
      <c r="M42" s="6"/>
      <c r="N42" s="0" t="n">
        <f aca="false">E42/D42</f>
        <v>0.00447892655684864</v>
      </c>
      <c r="O42" s="0" t="n">
        <f aca="false">F42/D42</f>
        <v>0.00447892655684864</v>
      </c>
      <c r="P42" s="0" t="n">
        <f aca="false">(G42-E42)/G42</f>
        <v>0.517171717171717</v>
      </c>
      <c r="Q42" s="0" t="n">
        <f aca="false">H42/I42</f>
        <v>1.01851851851852</v>
      </c>
      <c r="R42" s="0" t="n">
        <f aca="false">J42/255</f>
        <v>0.400352941176471</v>
      </c>
      <c r="S42" s="0" t="n">
        <f aca="false">K42/100000000</f>
        <v>0.000782</v>
      </c>
      <c r="T42" s="0" t="n">
        <f aca="false">L42/100000000</f>
        <v>0.0264</v>
      </c>
    </row>
    <row r="43" customFormat="false" ht="14.25" hidden="false" customHeight="false" outlineLevel="0" collapsed="false">
      <c r="A43" s="5"/>
      <c r="B43" s="0" t="n">
        <v>4</v>
      </c>
      <c r="C43" s="1" t="s">
        <v>56</v>
      </c>
      <c r="D43" s="0" t="n">
        <v>320166</v>
      </c>
      <c r="E43" s="0" t="n">
        <v>857</v>
      </c>
      <c r="F43" s="0" t="n">
        <v>10477</v>
      </c>
      <c r="G43" s="0" t="n">
        <v>12317</v>
      </c>
      <c r="H43" s="0" t="n">
        <v>109</v>
      </c>
      <c r="I43" s="0" t="n">
        <v>113</v>
      </c>
      <c r="J43" s="0" t="n">
        <v>174.84</v>
      </c>
      <c r="K43" s="6" t="n">
        <v>1520000</v>
      </c>
      <c r="L43" s="6" t="n">
        <v>46600000</v>
      </c>
      <c r="M43" s="6"/>
      <c r="N43" s="0" t="n">
        <f aca="false">E43/D43</f>
        <v>0.00267673644297021</v>
      </c>
      <c r="O43" s="0" t="n">
        <f aca="false">F43/D43</f>
        <v>0.0327236496067665</v>
      </c>
      <c r="P43" s="0" t="n">
        <f aca="false">(G43-E43)/G43</f>
        <v>0.930421368839815</v>
      </c>
      <c r="Q43" s="0" t="n">
        <f aca="false">H43/I43</f>
        <v>0.964601769911504</v>
      </c>
      <c r="R43" s="0" t="n">
        <f aca="false">J43/255</f>
        <v>0.685647058823529</v>
      </c>
      <c r="S43" s="0" t="n">
        <f aca="false">K43/100000000</f>
        <v>0.0152</v>
      </c>
      <c r="T43" s="0" t="n">
        <f aca="false">L43/100000000</f>
        <v>0.466</v>
      </c>
    </row>
    <row r="44" customFormat="false" ht="14.25" hidden="false" customHeight="false" outlineLevel="0" collapsed="false">
      <c r="A44" s="5" t="s">
        <v>57</v>
      </c>
      <c r="B44" s="0" t="n">
        <v>1</v>
      </c>
      <c r="C44" s="1" t="s">
        <v>58</v>
      </c>
      <c r="D44" s="0" t="n">
        <v>320166</v>
      </c>
      <c r="E44" s="0" t="n">
        <v>4238</v>
      </c>
      <c r="F44" s="0" t="n">
        <v>4238</v>
      </c>
      <c r="G44" s="0" t="n">
        <v>6552</v>
      </c>
      <c r="H44" s="0" t="n">
        <v>117</v>
      </c>
      <c r="I44" s="0" t="n">
        <v>56</v>
      </c>
      <c r="J44" s="0" t="n">
        <v>171.91</v>
      </c>
      <c r="K44" s="6" t="n">
        <v>65</v>
      </c>
      <c r="L44" s="6" t="n">
        <v>668000</v>
      </c>
      <c r="M44" s="6"/>
      <c r="N44" s="0" t="n">
        <f aca="false">E44/D44</f>
        <v>0.0132368833667535</v>
      </c>
      <c r="O44" s="0" t="n">
        <f aca="false">F44/D44</f>
        <v>0.0132368833667535</v>
      </c>
      <c r="P44" s="0" t="n">
        <f aca="false">(G44-E44)/G44</f>
        <v>0.353174603174603</v>
      </c>
      <c r="Q44" s="0" t="n">
        <f aca="false">H44/I44</f>
        <v>2.08928571428571</v>
      </c>
      <c r="R44" s="0" t="n">
        <f aca="false">J44/255</f>
        <v>0.674156862745098</v>
      </c>
      <c r="S44" s="0" t="n">
        <f aca="false">K44/100000000</f>
        <v>6.5E-007</v>
      </c>
      <c r="T44" s="0" t="n">
        <f aca="false">L44/100000000</f>
        <v>0.00668</v>
      </c>
    </row>
    <row r="45" customFormat="false" ht="14.25" hidden="false" customHeight="false" outlineLevel="0" collapsed="false">
      <c r="A45" s="5"/>
      <c r="B45" s="0" t="n">
        <v>2</v>
      </c>
      <c r="C45" s="4" t="s">
        <v>59</v>
      </c>
      <c r="D45" s="0" t="n">
        <v>320166</v>
      </c>
      <c r="E45" s="0" t="n">
        <v>2182</v>
      </c>
      <c r="F45" s="0" t="n">
        <v>2182</v>
      </c>
      <c r="G45" s="0" t="n">
        <v>2626</v>
      </c>
      <c r="H45" s="0" t="n">
        <v>26</v>
      </c>
      <c r="I45" s="0" t="n">
        <v>101</v>
      </c>
      <c r="J45" s="0" t="n">
        <v>177.34</v>
      </c>
      <c r="K45" s="6" t="n">
        <v>763000</v>
      </c>
      <c r="L45" s="6" t="n">
        <v>6610000</v>
      </c>
      <c r="M45" s="6"/>
      <c r="N45" s="0" t="n">
        <f aca="false">E45/D45</f>
        <v>0.0068152146074224</v>
      </c>
      <c r="O45" s="0" t="n">
        <f aca="false">F45/D45</f>
        <v>0.0068152146074224</v>
      </c>
      <c r="P45" s="0" t="n">
        <f aca="false">(G45-E45)/G45</f>
        <v>0.169078446306169</v>
      </c>
      <c r="Q45" s="0" t="n">
        <f aca="false">H45/I45</f>
        <v>0.257425742574257</v>
      </c>
      <c r="R45" s="0" t="n">
        <f aca="false">J45/255</f>
        <v>0.695450980392157</v>
      </c>
      <c r="S45" s="0" t="n">
        <f aca="false">K45/100000000</f>
        <v>0.00763</v>
      </c>
      <c r="T45" s="0" t="n">
        <f aca="false">L45/100000000</f>
        <v>0.0661</v>
      </c>
    </row>
    <row r="46" customFormat="false" ht="14.25" hidden="false" customHeight="false" outlineLevel="0" collapsed="false">
      <c r="A46" s="5"/>
      <c r="B46" s="0" t="n">
        <v>3</v>
      </c>
      <c r="C46" s="4" t="s">
        <v>60</v>
      </c>
      <c r="D46" s="0" t="n">
        <v>320166</v>
      </c>
      <c r="E46" s="0" t="n">
        <v>1940</v>
      </c>
      <c r="F46" s="0" t="n">
        <v>79390</v>
      </c>
      <c r="G46" s="0" t="n">
        <v>5135</v>
      </c>
      <c r="H46" s="0" t="n">
        <v>65</v>
      </c>
      <c r="I46" s="0" t="n">
        <v>79</v>
      </c>
      <c r="J46" s="0" t="n">
        <v>183.92</v>
      </c>
      <c r="K46" s="6" t="n">
        <v>67700</v>
      </c>
      <c r="L46" s="6" t="n">
        <v>8440000</v>
      </c>
      <c r="M46" s="6"/>
      <c r="N46" s="0" t="n">
        <f aca="false">E46/D46</f>
        <v>0.00605935670870736</v>
      </c>
      <c r="O46" s="0" t="n">
        <f aca="false">F46/D46</f>
        <v>0.247965118094988</v>
      </c>
      <c r="P46" s="0" t="n">
        <f aca="false">(G46-E46)/G46</f>
        <v>0.622200584225901</v>
      </c>
      <c r="Q46" s="0" t="n">
        <f aca="false">H46/I46</f>
        <v>0.822784810126582</v>
      </c>
      <c r="R46" s="0" t="n">
        <f aca="false">J46/255</f>
        <v>0.721254901960784</v>
      </c>
      <c r="S46" s="0" t="n">
        <f aca="false">K46/100000000</f>
        <v>0.000677</v>
      </c>
      <c r="T46" s="0" t="n">
        <f aca="false">L46/100000000</f>
        <v>0.0844</v>
      </c>
    </row>
    <row r="47" customFormat="false" ht="14.25" hidden="false" customHeight="false" outlineLevel="0" collapsed="false">
      <c r="A47" s="5" t="s">
        <v>61</v>
      </c>
      <c r="B47" s="0" t="n">
        <v>1</v>
      </c>
      <c r="C47" s="4" t="s">
        <v>62</v>
      </c>
      <c r="D47" s="0" t="n">
        <v>320166</v>
      </c>
      <c r="E47" s="0" t="n">
        <v>26920</v>
      </c>
      <c r="F47" s="0" t="n">
        <v>46348</v>
      </c>
      <c r="G47" s="0" t="n">
        <v>43419</v>
      </c>
      <c r="H47" s="0" t="n">
        <v>353</v>
      </c>
      <c r="I47" s="0" t="n">
        <v>123</v>
      </c>
      <c r="J47" s="0" t="n">
        <v>178.38</v>
      </c>
      <c r="K47" s="6" t="n">
        <v>823000</v>
      </c>
      <c r="L47" s="6" t="n">
        <v>15500000</v>
      </c>
      <c r="M47" s="6"/>
      <c r="N47" s="0" t="n">
        <f aca="false">E47/D47</f>
        <v>0.0840813827826815</v>
      </c>
      <c r="O47" s="0" t="n">
        <f aca="false">F47/D47</f>
        <v>0.144762404502664</v>
      </c>
      <c r="P47" s="0" t="n">
        <f aca="false">(G47-E47)/G47</f>
        <v>0.379994933093807</v>
      </c>
      <c r="Q47" s="0" t="n">
        <f aca="false">H47/I47</f>
        <v>2.86991869918699</v>
      </c>
      <c r="R47" s="0" t="n">
        <f aca="false">J47/255</f>
        <v>0.699529411764706</v>
      </c>
      <c r="S47" s="0" t="n">
        <f aca="false">K47/100000000</f>
        <v>0.00823</v>
      </c>
      <c r="T47" s="0" t="n">
        <f aca="false">L47/100000000</f>
        <v>0.155</v>
      </c>
    </row>
    <row r="48" customFormat="false" ht="14.25" hidden="false" customHeight="false" outlineLevel="0" collapsed="false">
      <c r="A48" s="5"/>
      <c r="B48" s="0" t="n">
        <v>2</v>
      </c>
      <c r="C48" s="4" t="s">
        <v>63</v>
      </c>
      <c r="D48" s="0" t="n">
        <v>320166</v>
      </c>
      <c r="E48" s="0" t="n">
        <v>4962</v>
      </c>
      <c r="F48" s="0" t="n">
        <v>14522</v>
      </c>
      <c r="G48" s="0" t="n">
        <v>6864</v>
      </c>
      <c r="H48" s="0" t="n">
        <v>66</v>
      </c>
      <c r="I48" s="0" t="n">
        <v>104</v>
      </c>
      <c r="J48" s="0" t="n">
        <v>146.6</v>
      </c>
      <c r="K48" s="6" t="n">
        <v>934000</v>
      </c>
      <c r="L48" s="6" t="n">
        <v>1270000</v>
      </c>
      <c r="M48" s="6"/>
      <c r="N48" s="0" t="n">
        <f aca="false">E48/D48</f>
        <v>0.0154982103034051</v>
      </c>
      <c r="O48" s="0" t="n">
        <f aca="false">F48/D48</f>
        <v>0.045357720682396</v>
      </c>
      <c r="P48" s="0" t="n">
        <f aca="false">(G48-E48)/G48</f>
        <v>0.277097902097902</v>
      </c>
      <c r="Q48" s="0" t="n">
        <f aca="false">H48/I48</f>
        <v>0.634615384615385</v>
      </c>
      <c r="R48" s="0" t="n">
        <f aca="false">J48/255</f>
        <v>0.574901960784314</v>
      </c>
      <c r="S48" s="0" t="n">
        <f aca="false">K48/100000000</f>
        <v>0.00934</v>
      </c>
      <c r="T48" s="0" t="n">
        <f aca="false">L48/100000000</f>
        <v>0.0127</v>
      </c>
    </row>
    <row r="49" customFormat="false" ht="14.25" hidden="false" customHeight="false" outlineLevel="0" collapsed="false">
      <c r="A49" s="5"/>
      <c r="B49" s="0" t="n">
        <v>3</v>
      </c>
      <c r="C49" s="4" t="s">
        <v>47</v>
      </c>
      <c r="D49" s="0" t="n">
        <v>320166</v>
      </c>
      <c r="E49" s="0" t="n">
        <v>11716</v>
      </c>
      <c r="F49" s="0" t="n">
        <v>11716</v>
      </c>
      <c r="G49" s="0" t="n">
        <v>14700</v>
      </c>
      <c r="H49" s="0" t="n">
        <v>140</v>
      </c>
      <c r="I49" s="0" t="n">
        <v>105</v>
      </c>
      <c r="J49" s="0" t="n">
        <v>152.21</v>
      </c>
      <c r="K49" s="6" t="n">
        <v>4260000</v>
      </c>
      <c r="L49" s="6" t="n">
        <v>21400000</v>
      </c>
      <c r="M49" s="6"/>
      <c r="N49" s="0" t="n">
        <f aca="false">E49/D49</f>
        <v>0.0365935171129976</v>
      </c>
      <c r="O49" s="0" t="n">
        <f aca="false">F49/D49</f>
        <v>0.0365935171129976</v>
      </c>
      <c r="P49" s="0" t="n">
        <f aca="false">(G49-E49)/G49</f>
        <v>0.202993197278912</v>
      </c>
      <c r="Q49" s="0" t="n">
        <f aca="false">H49/I49</f>
        <v>1.33333333333333</v>
      </c>
      <c r="R49" s="0" t="n">
        <f aca="false">J49/255</f>
        <v>0.596901960784314</v>
      </c>
      <c r="S49" s="0" t="n">
        <f aca="false">K49/100000000</f>
        <v>0.0426</v>
      </c>
      <c r="T49" s="0" t="n">
        <f aca="false">L49/100000000</f>
        <v>0.214</v>
      </c>
    </row>
    <row r="50" customFormat="false" ht="14.25" hidden="false" customHeight="false" outlineLevel="0" collapsed="false">
      <c r="A50" s="5" t="s">
        <v>64</v>
      </c>
      <c r="B50" s="0" t="n">
        <v>1</v>
      </c>
      <c r="C50" s="4" t="s">
        <v>65</v>
      </c>
      <c r="D50" s="0" t="n">
        <v>320166</v>
      </c>
      <c r="E50" s="0" t="n">
        <v>979</v>
      </c>
      <c r="F50" s="0" t="n">
        <v>9603</v>
      </c>
      <c r="G50" s="0" t="n">
        <v>1500</v>
      </c>
      <c r="H50" s="0" t="n">
        <v>75</v>
      </c>
      <c r="I50" s="0" t="n">
        <v>20</v>
      </c>
      <c r="J50" s="0" t="n">
        <v>194.59</v>
      </c>
      <c r="K50" s="6" t="n">
        <v>68</v>
      </c>
      <c r="L50" s="6" t="n">
        <v>251000</v>
      </c>
      <c r="M50" s="6"/>
      <c r="N50" s="0" t="n">
        <f aca="false">E50/D50</f>
        <v>0.00305778877207449</v>
      </c>
      <c r="O50" s="0" t="n">
        <f aca="false">F50/D50</f>
        <v>0.0299938157081014</v>
      </c>
      <c r="P50" s="0" t="n">
        <f aca="false">(G50-E50)/G50</f>
        <v>0.347333333333333</v>
      </c>
      <c r="Q50" s="0" t="n">
        <f aca="false">H50/I50</f>
        <v>3.75</v>
      </c>
      <c r="R50" s="0" t="n">
        <f aca="false">J50/255</f>
        <v>0.763098039215686</v>
      </c>
      <c r="S50" s="0" t="n">
        <f aca="false">K50/100000000</f>
        <v>6.8E-007</v>
      </c>
      <c r="T50" s="0" t="n">
        <f aca="false">L50/100000000</f>
        <v>0.00251</v>
      </c>
    </row>
    <row r="51" customFormat="false" ht="14.25" hidden="false" customHeight="false" outlineLevel="0" collapsed="false">
      <c r="A51" s="5"/>
      <c r="B51" s="0" t="n">
        <v>2</v>
      </c>
      <c r="C51" s="4" t="s">
        <v>17</v>
      </c>
      <c r="D51" s="0" t="n">
        <v>320166</v>
      </c>
      <c r="E51" s="0" t="n">
        <v>1142</v>
      </c>
      <c r="F51" s="0" t="n">
        <v>1142</v>
      </c>
      <c r="G51" s="0" t="n">
        <v>1984</v>
      </c>
      <c r="H51" s="0" t="n">
        <v>31</v>
      </c>
      <c r="I51" s="0" t="n">
        <v>64</v>
      </c>
      <c r="J51" s="0" t="n">
        <v>192.25</v>
      </c>
      <c r="K51" s="6" t="n">
        <v>140000</v>
      </c>
      <c r="L51" s="6" t="n">
        <v>14000000</v>
      </c>
      <c r="M51" s="6"/>
      <c r="N51" s="0" t="n">
        <f aca="false">E51/D51</f>
        <v>0.00356689967079577</v>
      </c>
      <c r="O51" s="0" t="n">
        <f aca="false">F51/D51</f>
        <v>0.00356689967079577</v>
      </c>
      <c r="P51" s="0" t="n">
        <f aca="false">(G51-E51)/G51</f>
        <v>0.424395161290323</v>
      </c>
      <c r="Q51" s="0" t="n">
        <f aca="false">H51/I51</f>
        <v>0.484375</v>
      </c>
      <c r="R51" s="0" t="n">
        <f aca="false">J51/255</f>
        <v>0.753921568627451</v>
      </c>
      <c r="S51" s="0" t="n">
        <f aca="false">K51/100000000</f>
        <v>0.0014</v>
      </c>
      <c r="T51" s="0" t="n">
        <f aca="false">L51/100000000</f>
        <v>0.14</v>
      </c>
    </row>
    <row r="52" customFormat="false" ht="14.25" hidden="false" customHeight="false" outlineLevel="0" collapsed="false">
      <c r="A52" s="5"/>
      <c r="B52" s="0" t="n">
        <v>3</v>
      </c>
      <c r="C52" s="1" t="s">
        <v>66</v>
      </c>
      <c r="D52" s="0" t="n">
        <v>320166</v>
      </c>
      <c r="E52" s="0" t="n">
        <v>6126</v>
      </c>
      <c r="F52" s="0" t="n">
        <v>6126</v>
      </c>
      <c r="G52" s="0" t="n">
        <v>21390</v>
      </c>
      <c r="H52" s="0" t="n">
        <v>115</v>
      </c>
      <c r="I52" s="0" t="n">
        <v>186</v>
      </c>
      <c r="J52" s="0" t="n">
        <v>98.11</v>
      </c>
      <c r="K52" s="6" t="n">
        <v>91</v>
      </c>
      <c r="L52" s="6" t="n">
        <v>451000</v>
      </c>
      <c r="M52" s="6"/>
      <c r="N52" s="0" t="n">
        <f aca="false">E52/D52</f>
        <v>0.0191338243286295</v>
      </c>
      <c r="O52" s="0" t="n">
        <f aca="false">F52/D52</f>
        <v>0.0191338243286295</v>
      </c>
      <c r="P52" s="0" t="n">
        <f aca="false">(G52-E52)/G52</f>
        <v>0.713604488078541</v>
      </c>
      <c r="Q52" s="0" t="n">
        <f aca="false">H52/I52</f>
        <v>0.618279569892473</v>
      </c>
      <c r="R52" s="0" t="n">
        <f aca="false">J52/255</f>
        <v>0.384745098039216</v>
      </c>
      <c r="S52" s="0" t="n">
        <f aca="false">K52/100000000</f>
        <v>9.1E-007</v>
      </c>
      <c r="T52" s="0" t="n">
        <f aca="false">L52/100000000</f>
        <v>0.00451</v>
      </c>
    </row>
    <row r="53" customFormat="false" ht="14.25" hidden="false" customHeight="false" outlineLevel="0" collapsed="false">
      <c r="A53" s="5" t="s">
        <v>67</v>
      </c>
      <c r="B53" s="0" t="n">
        <v>1</v>
      </c>
      <c r="C53" s="4" t="s">
        <v>38</v>
      </c>
      <c r="D53" s="0" t="n">
        <v>320166</v>
      </c>
      <c r="E53" s="0" t="n">
        <v>2269</v>
      </c>
      <c r="F53" s="0" t="n">
        <v>106917</v>
      </c>
      <c r="G53" s="0" t="n">
        <v>3990</v>
      </c>
      <c r="H53" s="0" t="n">
        <v>114</v>
      </c>
      <c r="I53" s="0" t="n">
        <v>35</v>
      </c>
      <c r="J53" s="0" t="n">
        <v>183.36</v>
      </c>
      <c r="K53" s="6" t="n">
        <v>2240000</v>
      </c>
      <c r="L53" s="6" t="n">
        <v>474000000</v>
      </c>
      <c r="M53" s="6"/>
      <c r="N53" s="0" t="n">
        <f aca="false">E53/D53</f>
        <v>0.0070869486453902</v>
      </c>
      <c r="O53" s="0" t="n">
        <f aca="false">F53/D53</f>
        <v>0.333942392383951</v>
      </c>
      <c r="P53" s="0" t="n">
        <f aca="false">(G53-E53)/G53</f>
        <v>0.431328320802005</v>
      </c>
      <c r="Q53" s="0" t="n">
        <f aca="false">H53/I53</f>
        <v>3.25714285714286</v>
      </c>
      <c r="R53" s="0" t="n">
        <f aca="false">J53/255</f>
        <v>0.719058823529412</v>
      </c>
      <c r="S53" s="0" t="n">
        <f aca="false">K53/100000000</f>
        <v>0.0224</v>
      </c>
      <c r="T53" s="0" t="n">
        <f aca="false">L53/100000000</f>
        <v>4.74</v>
      </c>
    </row>
    <row r="54" customFormat="false" ht="14.25" hidden="false" customHeight="false" outlineLevel="0" collapsed="false">
      <c r="A54" s="5"/>
      <c r="B54" s="0" t="n">
        <v>2</v>
      </c>
      <c r="C54" s="4" t="s">
        <v>23</v>
      </c>
      <c r="D54" s="0" t="n">
        <v>320166</v>
      </c>
      <c r="E54" s="0" t="n">
        <v>1880</v>
      </c>
      <c r="F54" s="0" t="n">
        <v>1880</v>
      </c>
      <c r="G54" s="0" t="n">
        <v>1880</v>
      </c>
      <c r="H54" s="0" t="n">
        <v>94</v>
      </c>
      <c r="I54" s="0" t="n">
        <v>20</v>
      </c>
      <c r="J54" s="0" t="n">
        <v>152.45</v>
      </c>
      <c r="K54" s="6" t="n">
        <v>78200</v>
      </c>
      <c r="L54" s="6" t="n">
        <v>2640000</v>
      </c>
      <c r="M54" s="6"/>
      <c r="N54" s="0" t="n">
        <f aca="false">E54/D54</f>
        <v>0.00587195392390198</v>
      </c>
      <c r="O54" s="0" t="n">
        <f aca="false">F54/D54</f>
        <v>0.00587195392390198</v>
      </c>
      <c r="P54" s="0" t="n">
        <f aca="false">(G54-E54)/G54</f>
        <v>0</v>
      </c>
      <c r="Q54" s="0" t="n">
        <f aca="false">H54/I54</f>
        <v>4.7</v>
      </c>
      <c r="R54" s="0" t="n">
        <f aca="false">J54/255</f>
        <v>0.597843137254902</v>
      </c>
      <c r="S54" s="0" t="n">
        <f aca="false">K54/100000000</f>
        <v>0.000782</v>
      </c>
      <c r="T54" s="0" t="n">
        <f aca="false">L54/100000000</f>
        <v>0.0264</v>
      </c>
    </row>
    <row r="55" customFormat="false" ht="14.25" hidden="false" customHeight="false" outlineLevel="0" collapsed="false">
      <c r="A55" s="5"/>
      <c r="B55" s="0" t="n">
        <v>3</v>
      </c>
      <c r="C55" s="4" t="s">
        <v>26</v>
      </c>
      <c r="D55" s="0" t="n">
        <v>320166</v>
      </c>
      <c r="E55" s="0" t="n">
        <v>1844</v>
      </c>
      <c r="F55" s="0" t="n">
        <v>1844</v>
      </c>
      <c r="G55" s="0" t="n">
        <v>3264</v>
      </c>
      <c r="H55" s="0" t="n">
        <v>48</v>
      </c>
      <c r="I55" s="0" t="n">
        <v>68</v>
      </c>
      <c r="J55" s="0" t="n">
        <v>186.65</v>
      </c>
      <c r="K55" s="6" t="n">
        <v>3800000</v>
      </c>
      <c r="L55" s="6" t="n">
        <v>8780000</v>
      </c>
      <c r="M55" s="6"/>
      <c r="N55" s="0" t="n">
        <f aca="false">E55/D55</f>
        <v>0.00575951225301875</v>
      </c>
      <c r="O55" s="0" t="n">
        <f aca="false">F55/D55</f>
        <v>0.00575951225301875</v>
      </c>
      <c r="P55" s="0" t="n">
        <f aca="false">(G55-E55)/G55</f>
        <v>0.435049019607843</v>
      </c>
      <c r="Q55" s="0" t="n">
        <f aca="false">H55/I55</f>
        <v>0.705882352941176</v>
      </c>
      <c r="R55" s="0" t="n">
        <f aca="false">J55/255</f>
        <v>0.731960784313725</v>
      </c>
      <c r="S55" s="0" t="n">
        <f aca="false">K55/100000000</f>
        <v>0.038</v>
      </c>
      <c r="T55" s="0" t="n">
        <f aca="false">L55/100000000</f>
        <v>0.0878</v>
      </c>
    </row>
    <row r="56" customFormat="false" ht="14.25" hidden="false" customHeight="false" outlineLevel="0" collapsed="false">
      <c r="A56" s="5" t="s">
        <v>68</v>
      </c>
      <c r="B56" s="0" t="n">
        <v>1</v>
      </c>
      <c r="C56" s="4" t="s">
        <v>69</v>
      </c>
      <c r="D56" s="0" t="n">
        <v>320166</v>
      </c>
      <c r="E56" s="0" t="n">
        <v>13057</v>
      </c>
      <c r="F56" s="0" t="n">
        <v>13057</v>
      </c>
      <c r="G56" s="0" t="n">
        <v>45114</v>
      </c>
      <c r="H56" s="0" t="n">
        <v>146</v>
      </c>
      <c r="I56" s="0" t="n">
        <v>309</v>
      </c>
      <c r="J56" s="0" t="n">
        <v>106.52</v>
      </c>
      <c r="K56" s="6" t="n">
        <v>2880000</v>
      </c>
      <c r="L56" s="6" t="n">
        <v>3870000</v>
      </c>
      <c r="M56" s="6"/>
      <c r="N56" s="0" t="n">
        <f aca="false">E56/D56</f>
        <v>0.0407819693533979</v>
      </c>
      <c r="O56" s="0" t="n">
        <f aca="false">F56/D56</f>
        <v>0.0407819693533979</v>
      </c>
      <c r="P56" s="0" t="n">
        <f aca="false">(G56-E56)/G56</f>
        <v>0.710577647736844</v>
      </c>
      <c r="Q56" s="0" t="n">
        <f aca="false">H56/I56</f>
        <v>0.472491909385113</v>
      </c>
      <c r="R56" s="0" t="n">
        <f aca="false">J56/255</f>
        <v>0.417725490196078</v>
      </c>
      <c r="S56" s="0" t="n">
        <f aca="false">K56/100000000</f>
        <v>0.0288</v>
      </c>
      <c r="T56" s="0" t="n">
        <f aca="false">L56/100000000</f>
        <v>0.0387</v>
      </c>
    </row>
    <row r="57" customFormat="false" ht="14.25" hidden="false" customHeight="false" outlineLevel="0" collapsed="false">
      <c r="A57" s="5"/>
      <c r="B57" s="0" t="n">
        <v>2</v>
      </c>
      <c r="C57" s="4" t="s">
        <v>70</v>
      </c>
      <c r="D57" s="0" t="n">
        <v>320166</v>
      </c>
      <c r="E57" s="0" t="n">
        <v>9808</v>
      </c>
      <c r="F57" s="0" t="n">
        <v>9808</v>
      </c>
      <c r="G57" s="0" t="n">
        <v>10480</v>
      </c>
      <c r="H57" s="0" t="n">
        <v>131</v>
      </c>
      <c r="I57" s="0" t="n">
        <v>80</v>
      </c>
      <c r="J57" s="0" t="n">
        <v>106.75</v>
      </c>
      <c r="K57" s="6" t="n">
        <v>7790000</v>
      </c>
      <c r="L57" s="6" t="n">
        <v>28700000</v>
      </c>
      <c r="M57" s="6"/>
      <c r="N57" s="0" t="n">
        <f aca="false">E57/D57</f>
        <v>0.0306341085561865</v>
      </c>
      <c r="O57" s="0" t="n">
        <f aca="false">F57/D57</f>
        <v>0.0306341085561865</v>
      </c>
      <c r="P57" s="0" t="n">
        <f aca="false">(G57-E57)/G57</f>
        <v>0.0641221374045802</v>
      </c>
      <c r="Q57" s="0" t="n">
        <f aca="false">H57/I57</f>
        <v>1.6375</v>
      </c>
      <c r="R57" s="0" t="n">
        <f aca="false">J57/255</f>
        <v>0.418627450980392</v>
      </c>
      <c r="S57" s="0" t="n">
        <f aca="false">K57/100000000</f>
        <v>0.0779</v>
      </c>
      <c r="T57" s="0" t="n">
        <f aca="false">L57/100000000</f>
        <v>0.287</v>
      </c>
    </row>
    <row r="58" customFormat="false" ht="14.25" hidden="false" customHeight="false" outlineLevel="0" collapsed="false">
      <c r="A58" s="5"/>
      <c r="B58" s="0" t="n">
        <v>3</v>
      </c>
      <c r="C58" s="4" t="s">
        <v>26</v>
      </c>
      <c r="D58" s="0" t="n">
        <v>320166</v>
      </c>
      <c r="E58" s="0" t="n">
        <v>47503</v>
      </c>
      <c r="F58" s="0" t="n">
        <v>47503</v>
      </c>
      <c r="G58" s="0" t="n">
        <v>104576</v>
      </c>
      <c r="H58" s="0" t="n">
        <v>344</v>
      </c>
      <c r="I58" s="0" t="n">
        <v>304</v>
      </c>
      <c r="J58" s="0" t="n">
        <v>111.19</v>
      </c>
      <c r="K58" s="6" t="n">
        <v>3800000</v>
      </c>
      <c r="L58" s="6" t="n">
        <v>8780000</v>
      </c>
      <c r="M58" s="6"/>
      <c r="N58" s="0" t="n">
        <f aca="false">E58/D58</f>
        <v>0.148369908110168</v>
      </c>
      <c r="O58" s="0" t="n">
        <f aca="false">F58/D58</f>
        <v>0.148369908110168</v>
      </c>
      <c r="P58" s="0" t="n">
        <f aca="false">(G58-E58)/G58</f>
        <v>0.545756196450428</v>
      </c>
      <c r="Q58" s="0" t="n">
        <f aca="false">H58/I58</f>
        <v>1.13157894736842</v>
      </c>
      <c r="R58" s="0" t="n">
        <f aca="false">J58/255</f>
        <v>0.436039215686275</v>
      </c>
      <c r="S58" s="0" t="n">
        <f aca="false">K58/100000000</f>
        <v>0.038</v>
      </c>
      <c r="T58" s="0" t="n">
        <f aca="false">L58/100000000</f>
        <v>0.0878</v>
      </c>
    </row>
    <row r="59" customFormat="false" ht="14.25" hidden="false" customHeight="false" outlineLevel="0" collapsed="false">
      <c r="A59" s="5" t="s">
        <v>71</v>
      </c>
      <c r="B59" s="0" t="n">
        <v>1</v>
      </c>
      <c r="C59" s="4" t="s">
        <v>72</v>
      </c>
      <c r="D59" s="0" t="n">
        <v>320166</v>
      </c>
      <c r="E59" s="0" t="n">
        <v>3525</v>
      </c>
      <c r="F59" s="0" t="n">
        <v>2229</v>
      </c>
      <c r="G59" s="0" t="n">
        <v>23577</v>
      </c>
      <c r="H59" s="0" t="n">
        <v>271</v>
      </c>
      <c r="I59" s="0" t="n">
        <v>87</v>
      </c>
      <c r="J59" s="0" t="n">
        <v>100.08</v>
      </c>
      <c r="K59" s="6" t="n">
        <v>121000</v>
      </c>
      <c r="L59" s="6" t="n">
        <v>300000</v>
      </c>
      <c r="M59" s="6"/>
      <c r="N59" s="0" t="n">
        <f aca="false">E59/D59</f>
        <v>0.0110099136073162</v>
      </c>
      <c r="O59" s="0" t="n">
        <f aca="false">F59/D59</f>
        <v>0.00696201345551995</v>
      </c>
      <c r="P59" s="0" t="n">
        <f aca="false">(G59-E59)/G59</f>
        <v>0.850489884209187</v>
      </c>
      <c r="Q59" s="0" t="n">
        <f aca="false">H59/I59</f>
        <v>3.11494252873563</v>
      </c>
      <c r="R59" s="0" t="n">
        <f aca="false">J59/255</f>
        <v>0.392470588235294</v>
      </c>
      <c r="S59" s="0" t="n">
        <f aca="false">K59/100000000</f>
        <v>0.00121</v>
      </c>
      <c r="T59" s="0" t="n">
        <f aca="false">L59/100000000</f>
        <v>0.003</v>
      </c>
    </row>
    <row r="60" customFormat="false" ht="14.25" hidden="false" customHeight="false" outlineLevel="0" collapsed="false">
      <c r="A60" s="5"/>
      <c r="B60" s="0" t="n">
        <v>2</v>
      </c>
      <c r="C60" s="4" t="s">
        <v>30</v>
      </c>
      <c r="D60" s="0" t="n">
        <v>320166</v>
      </c>
      <c r="E60" s="0" t="n">
        <v>48464</v>
      </c>
      <c r="F60" s="0" t="n">
        <v>48464</v>
      </c>
      <c r="G60" s="0" t="n">
        <v>117504</v>
      </c>
      <c r="H60" s="0" t="n">
        <v>612</v>
      </c>
      <c r="I60" s="0" t="n">
        <v>192</v>
      </c>
      <c r="J60" s="0" t="n">
        <v>83.01</v>
      </c>
      <c r="K60" s="6" t="n">
        <v>100000</v>
      </c>
      <c r="L60" s="6" t="n">
        <v>4160000</v>
      </c>
      <c r="M60" s="6"/>
      <c r="N60" s="0" t="n">
        <f aca="false">E60/D60</f>
        <v>0.151371476046801</v>
      </c>
      <c r="O60" s="0" t="n">
        <f aca="false">F60/D60</f>
        <v>0.151371476046801</v>
      </c>
      <c r="P60" s="0" t="n">
        <f aca="false">(G60-E60)/G60</f>
        <v>0.587554466230937</v>
      </c>
      <c r="Q60" s="0" t="n">
        <f aca="false">H60/I60</f>
        <v>3.1875</v>
      </c>
      <c r="R60" s="0" t="n">
        <f aca="false">J60/255</f>
        <v>0.325529411764706</v>
      </c>
      <c r="S60" s="0" t="n">
        <f aca="false">K60/100000000</f>
        <v>0.001</v>
      </c>
      <c r="T60" s="0" t="n">
        <f aca="false">L60/100000000</f>
        <v>0.0416</v>
      </c>
    </row>
    <row r="61" customFormat="false" ht="14.25" hidden="false" customHeight="false" outlineLevel="0" collapsed="false">
      <c r="A61" s="5"/>
      <c r="B61" s="0" t="n">
        <v>3</v>
      </c>
      <c r="C61" s="4" t="s">
        <v>73</v>
      </c>
      <c r="D61" s="0" t="n">
        <v>320166</v>
      </c>
      <c r="E61" s="0" t="n">
        <v>39901</v>
      </c>
      <c r="F61" s="0" t="n">
        <v>39901</v>
      </c>
      <c r="G61" s="0" t="n">
        <v>58482</v>
      </c>
      <c r="H61" s="0" t="n">
        <v>342</v>
      </c>
      <c r="I61" s="0" t="n">
        <v>171</v>
      </c>
      <c r="J61" s="0" t="n">
        <v>93.33</v>
      </c>
      <c r="K61" s="6" t="n">
        <v>140000</v>
      </c>
      <c r="L61" s="6" t="n">
        <v>14000000</v>
      </c>
      <c r="M61" s="6"/>
      <c r="N61" s="0" t="n">
        <f aca="false">E61/D61</f>
        <v>0.124625975275326</v>
      </c>
      <c r="O61" s="0" t="n">
        <f aca="false">F61/D61</f>
        <v>0.124625975275326</v>
      </c>
      <c r="P61" s="0" t="n">
        <f aca="false">(G61-E61)/G61</f>
        <v>0.317721692144591</v>
      </c>
      <c r="Q61" s="0" t="n">
        <f aca="false">H61/I61</f>
        <v>2</v>
      </c>
      <c r="R61" s="0" t="n">
        <f aca="false">J61/255</f>
        <v>0.366</v>
      </c>
      <c r="S61" s="0" t="n">
        <f aca="false">K61/100000000</f>
        <v>0.0014</v>
      </c>
      <c r="T61" s="0" t="n">
        <f aca="false">L61/100000000</f>
        <v>0.14</v>
      </c>
    </row>
    <row r="62" customFormat="false" ht="14.25" hidden="false" customHeight="false" outlineLevel="0" collapsed="false">
      <c r="A62" s="5" t="s">
        <v>74</v>
      </c>
      <c r="B62" s="0" t="n">
        <v>1</v>
      </c>
      <c r="C62" s="4" t="s">
        <v>75</v>
      </c>
      <c r="D62" s="0" t="n">
        <v>320166</v>
      </c>
      <c r="E62" s="0" t="n">
        <v>54778</v>
      </c>
      <c r="F62" s="0" t="n">
        <v>54778</v>
      </c>
      <c r="G62" s="0" t="n">
        <v>60706</v>
      </c>
      <c r="H62" s="0" t="n">
        <v>254</v>
      </c>
      <c r="I62" s="0" t="n">
        <v>239</v>
      </c>
      <c r="J62" s="0" t="n">
        <v>75.14</v>
      </c>
      <c r="K62" s="6" t="n">
        <v>2040000</v>
      </c>
      <c r="L62" s="6" t="n">
        <v>31000000</v>
      </c>
      <c r="M62" s="6"/>
      <c r="N62" s="0" t="n">
        <f aca="false">E62/D62</f>
        <v>0.17109249576782</v>
      </c>
      <c r="O62" s="0" t="n">
        <f aca="false">F62/D62</f>
        <v>0.17109249576782</v>
      </c>
      <c r="P62" s="0" t="n">
        <f aca="false">(G62-E62)/G62</f>
        <v>0.0976509735446249</v>
      </c>
      <c r="Q62" s="0" t="n">
        <f aca="false">H62/I62</f>
        <v>1.06276150627615</v>
      </c>
      <c r="R62" s="0" t="n">
        <f aca="false">J62/255</f>
        <v>0.294666666666667</v>
      </c>
      <c r="S62" s="0" t="n">
        <f aca="false">K62/100000000</f>
        <v>0.0204</v>
      </c>
      <c r="T62" s="0" t="n">
        <f aca="false">L62/100000000</f>
        <v>0.31</v>
      </c>
    </row>
    <row r="63" customFormat="false" ht="14.25" hidden="false" customHeight="false" outlineLevel="0" collapsed="false">
      <c r="A63" s="5"/>
      <c r="B63" s="0" t="n">
        <v>2</v>
      </c>
      <c r="C63" s="4" t="s">
        <v>30</v>
      </c>
      <c r="D63" s="0" t="n">
        <v>320166</v>
      </c>
      <c r="E63" s="0" t="n">
        <v>39571</v>
      </c>
      <c r="F63" s="0" t="n">
        <v>39571</v>
      </c>
      <c r="G63" s="0" t="n">
        <v>48416</v>
      </c>
      <c r="H63" s="0" t="n">
        <v>272</v>
      </c>
      <c r="I63" s="0" t="n">
        <v>178</v>
      </c>
      <c r="J63" s="0" t="n">
        <v>25.27</v>
      </c>
      <c r="K63" s="6" t="n">
        <v>100000</v>
      </c>
      <c r="L63" s="6" t="n">
        <v>4160000</v>
      </c>
      <c r="M63" s="6"/>
      <c r="N63" s="0" t="n">
        <f aca="false">E63/D63</f>
        <v>0.123595259958896</v>
      </c>
      <c r="O63" s="0" t="n">
        <f aca="false">F63/D63</f>
        <v>0.123595259958896</v>
      </c>
      <c r="P63" s="0" t="n">
        <f aca="false">(G63-E63)/G63</f>
        <v>0.182687541308658</v>
      </c>
      <c r="Q63" s="0" t="n">
        <f aca="false">H63/I63</f>
        <v>1.52808988764045</v>
      </c>
      <c r="R63" s="0" t="n">
        <f aca="false">J63/255</f>
        <v>0.0990980392156863</v>
      </c>
      <c r="S63" s="0" t="n">
        <f aca="false">K63/100000000</f>
        <v>0.001</v>
      </c>
      <c r="T63" s="0" t="n">
        <f aca="false">L63/100000000</f>
        <v>0.0416</v>
      </c>
    </row>
    <row r="64" customFormat="false" ht="14.25" hidden="false" customHeight="false" outlineLevel="0" collapsed="false">
      <c r="A64" s="5"/>
      <c r="B64" s="0" t="n">
        <v>3</v>
      </c>
      <c r="C64" s="4" t="s">
        <v>26</v>
      </c>
      <c r="D64" s="0" t="n">
        <v>320166</v>
      </c>
      <c r="E64" s="0" t="n">
        <v>18891</v>
      </c>
      <c r="F64" s="0" t="n">
        <v>18891</v>
      </c>
      <c r="G64" s="0" t="n">
        <v>24640</v>
      </c>
      <c r="H64" s="0" t="n">
        <v>88</v>
      </c>
      <c r="I64" s="0" t="n">
        <v>280</v>
      </c>
      <c r="J64" s="0" t="n">
        <v>38.96</v>
      </c>
      <c r="K64" s="6" t="n">
        <v>3800000</v>
      </c>
      <c r="L64" s="6" t="n">
        <v>8780000</v>
      </c>
      <c r="M64" s="6"/>
      <c r="N64" s="0" t="n">
        <f aca="false">E64/D64</f>
        <v>0.0590037667959746</v>
      </c>
      <c r="O64" s="0" t="n">
        <f aca="false">F64/D64</f>
        <v>0.0590037667959746</v>
      </c>
      <c r="P64" s="0" t="n">
        <f aca="false">(G64-E64)/G64</f>
        <v>0.233319805194805</v>
      </c>
      <c r="Q64" s="0" t="n">
        <f aca="false">H64/I64</f>
        <v>0.314285714285714</v>
      </c>
      <c r="R64" s="0" t="n">
        <f aca="false">J64/255</f>
        <v>0.15278431372549</v>
      </c>
      <c r="S64" s="0" t="n">
        <f aca="false">K64/100000000</f>
        <v>0.038</v>
      </c>
      <c r="T64" s="0" t="n">
        <f aca="false">L64/100000000</f>
        <v>0.0878</v>
      </c>
    </row>
    <row r="65" customFormat="false" ht="14.25" hidden="false" customHeight="false" outlineLevel="0" collapsed="false">
      <c r="A65" s="5" t="s">
        <v>76</v>
      </c>
      <c r="B65" s="0" t="n">
        <v>1</v>
      </c>
      <c r="C65" s="1" t="s">
        <v>77</v>
      </c>
      <c r="D65" s="0" t="n">
        <v>320166</v>
      </c>
      <c r="E65" s="0" t="n">
        <v>1985</v>
      </c>
      <c r="F65" s="0" t="n">
        <v>29381</v>
      </c>
      <c r="G65" s="0" t="n">
        <v>5568</v>
      </c>
      <c r="H65" s="0" t="n">
        <v>116</v>
      </c>
      <c r="I65" s="0" t="n">
        <v>48</v>
      </c>
      <c r="J65" s="0" t="n">
        <v>119</v>
      </c>
      <c r="K65" s="6" t="n">
        <v>8620</v>
      </c>
      <c r="L65" s="6" t="n">
        <v>17200</v>
      </c>
      <c r="M65" s="6"/>
      <c r="N65" s="0" t="n">
        <f aca="false">E65/D65</f>
        <v>0.00619990879731139</v>
      </c>
      <c r="O65" s="0" t="n">
        <f aca="false">F65/D65</f>
        <v>0.0917680203394489</v>
      </c>
      <c r="P65" s="0" t="n">
        <f aca="false">(G65-E65)/G65</f>
        <v>0.643498563218391</v>
      </c>
      <c r="Q65" s="0" t="n">
        <f aca="false">H65/I65</f>
        <v>2.41666666666667</v>
      </c>
      <c r="R65" s="0" t="n">
        <f aca="false">J65/255</f>
        <v>0.466666666666667</v>
      </c>
      <c r="S65" s="0" t="n">
        <f aca="false">K65/100000000</f>
        <v>8.62E-005</v>
      </c>
      <c r="T65" s="0" t="n">
        <f aca="false">L65/100000000</f>
        <v>0.000172</v>
      </c>
    </row>
    <row r="66" customFormat="false" ht="14.25" hidden="false" customHeight="false" outlineLevel="0" collapsed="false">
      <c r="A66" s="5"/>
      <c r="B66" s="0" t="n">
        <v>2</v>
      </c>
      <c r="C66" s="4" t="s">
        <v>23</v>
      </c>
      <c r="D66" s="0" t="n">
        <v>320166</v>
      </c>
      <c r="E66" s="0" t="n">
        <v>5496</v>
      </c>
      <c r="F66" s="0" t="n">
        <v>5496</v>
      </c>
      <c r="G66" s="0" t="n">
        <v>7314</v>
      </c>
      <c r="H66" s="0" t="n">
        <v>159</v>
      </c>
      <c r="I66" s="0" t="n">
        <v>46</v>
      </c>
      <c r="J66" s="0" t="n">
        <v>161.54</v>
      </c>
      <c r="K66" s="6" t="n">
        <v>78200</v>
      </c>
      <c r="L66" s="6" t="n">
        <v>2640000</v>
      </c>
      <c r="M66" s="6"/>
      <c r="N66" s="0" t="n">
        <f aca="false">E66/D66</f>
        <v>0.017166095088173</v>
      </c>
      <c r="O66" s="0" t="n">
        <f aca="false">F66/D66</f>
        <v>0.017166095088173</v>
      </c>
      <c r="P66" s="0" t="n">
        <f aca="false">(G66-E66)/G66</f>
        <v>0.24856439704676</v>
      </c>
      <c r="Q66" s="0" t="n">
        <f aca="false">H66/I66</f>
        <v>3.45652173913043</v>
      </c>
      <c r="R66" s="0" t="n">
        <f aca="false">J66/255</f>
        <v>0.633490196078431</v>
      </c>
      <c r="S66" s="0" t="n">
        <f aca="false">K66/100000000</f>
        <v>0.000782</v>
      </c>
      <c r="T66" s="0" t="n">
        <f aca="false">L66/100000000</f>
        <v>0.0264</v>
      </c>
    </row>
    <row r="67" customFormat="false" ht="14.25" hidden="false" customHeight="false" outlineLevel="0" collapsed="false">
      <c r="A67" s="5"/>
      <c r="B67" s="0" t="n">
        <v>3</v>
      </c>
      <c r="C67" s="4" t="s">
        <v>73</v>
      </c>
      <c r="D67" s="0" t="n">
        <v>320166</v>
      </c>
      <c r="E67" s="0" t="n">
        <v>10494</v>
      </c>
      <c r="F67" s="0" t="n">
        <v>10494</v>
      </c>
      <c r="G67" s="0" t="n">
        <v>9159</v>
      </c>
      <c r="H67" s="0" t="n">
        <v>129</v>
      </c>
      <c r="I67" s="0" t="n">
        <v>71</v>
      </c>
      <c r="J67" s="0" t="n">
        <v>151.37</v>
      </c>
      <c r="K67" s="6" t="n">
        <v>20300000</v>
      </c>
      <c r="L67" s="6" t="n">
        <v>14000000</v>
      </c>
      <c r="M67" s="6"/>
      <c r="N67" s="0" t="n">
        <f aca="false">E67/D67</f>
        <v>0.0327767470624613</v>
      </c>
      <c r="O67" s="0" t="n">
        <f aca="false">F67/D67</f>
        <v>0.0327767470624613</v>
      </c>
      <c r="P67" s="0" t="n">
        <f aca="false">(G67-E67)/G67</f>
        <v>-0.145758270553554</v>
      </c>
      <c r="Q67" s="0" t="n">
        <f aca="false">H67/I67</f>
        <v>1.8169014084507</v>
      </c>
      <c r="R67" s="0" t="n">
        <f aca="false">J67/255</f>
        <v>0.593607843137255</v>
      </c>
      <c r="S67" s="0" t="n">
        <f aca="false">K67/100000000</f>
        <v>0.203</v>
      </c>
      <c r="T67" s="0" t="n">
        <f aca="false">L67/100000000</f>
        <v>0.14</v>
      </c>
    </row>
    <row r="68" customFormat="false" ht="14.25" hidden="false" customHeight="false" outlineLevel="0" collapsed="false">
      <c r="A68" s="5"/>
      <c r="B68" s="0" t="n">
        <v>4</v>
      </c>
      <c r="C68" s="1" t="s">
        <v>78</v>
      </c>
      <c r="D68" s="0" t="n">
        <v>320166</v>
      </c>
      <c r="E68" s="0" t="n">
        <v>18591</v>
      </c>
      <c r="F68" s="0" t="n">
        <v>18591</v>
      </c>
      <c r="G68" s="0" t="n">
        <v>21210</v>
      </c>
      <c r="H68" s="0" t="n">
        <v>101</v>
      </c>
      <c r="I68" s="0" t="n">
        <v>210</v>
      </c>
      <c r="J68" s="0" t="n">
        <v>44.81</v>
      </c>
      <c r="K68" s="6" t="n">
        <v>15700</v>
      </c>
      <c r="L68" s="6" t="n">
        <v>10200</v>
      </c>
      <c r="M68" s="6"/>
      <c r="N68" s="0" t="n">
        <f aca="false">E68/D68</f>
        <v>0.0580667528719477</v>
      </c>
      <c r="O68" s="0" t="n">
        <f aca="false">F68/D68</f>
        <v>0.0580667528719477</v>
      </c>
      <c r="P68" s="0" t="n">
        <f aca="false">(G68-E68)/G68</f>
        <v>0.123479490806223</v>
      </c>
      <c r="Q68" s="0" t="n">
        <f aca="false">H68/I68</f>
        <v>0.480952380952381</v>
      </c>
      <c r="R68" s="0" t="n">
        <f aca="false">J68/255</f>
        <v>0.175725490196078</v>
      </c>
      <c r="S68" s="0" t="n">
        <f aca="false">K68/100000000</f>
        <v>0.000157</v>
      </c>
      <c r="T68" s="0" t="n">
        <f aca="false">L68/100000000</f>
        <v>0.000102</v>
      </c>
    </row>
    <row r="69" customFormat="false" ht="14.25" hidden="false" customHeight="false" outlineLevel="0" collapsed="false">
      <c r="A69" s="5" t="s">
        <v>79</v>
      </c>
      <c r="B69" s="0" t="n">
        <v>1</v>
      </c>
      <c r="C69" s="1" t="s">
        <v>80</v>
      </c>
      <c r="D69" s="0" t="n">
        <v>320166</v>
      </c>
      <c r="E69" s="0" t="n">
        <v>5145</v>
      </c>
      <c r="F69" s="0" t="n">
        <v>12733</v>
      </c>
      <c r="G69" s="0" t="n">
        <v>60256</v>
      </c>
      <c r="H69" s="0" t="n">
        <v>269</v>
      </c>
      <c r="I69" s="0" t="n">
        <v>224</v>
      </c>
      <c r="J69" s="0" t="n">
        <v>167.04</v>
      </c>
      <c r="K69" s="6" t="n">
        <v>30</v>
      </c>
      <c r="L69" s="6" t="n">
        <v>667000</v>
      </c>
      <c r="M69" s="6"/>
      <c r="N69" s="0" t="n">
        <f aca="false">E69/D69</f>
        <v>0.0160697887970615</v>
      </c>
      <c r="O69" s="0" t="n">
        <f aca="false">F69/D69</f>
        <v>0.0397699943154489</v>
      </c>
      <c r="P69" s="0" t="n">
        <f aca="false">(G69-E69)/G69</f>
        <v>0.914614312267658</v>
      </c>
      <c r="Q69" s="0" t="n">
        <f aca="false">H69/I69</f>
        <v>1.20089285714286</v>
      </c>
      <c r="R69" s="0" t="n">
        <f aca="false">J69/255</f>
        <v>0.655058823529412</v>
      </c>
      <c r="S69" s="0" t="n">
        <f aca="false">K69/100000000</f>
        <v>3E-007</v>
      </c>
      <c r="T69" s="0" t="n">
        <f aca="false">L69/100000000</f>
        <v>0.00667</v>
      </c>
    </row>
    <row r="70" customFormat="false" ht="14.25" hidden="false" customHeight="false" outlineLevel="0" collapsed="false">
      <c r="A70" s="5"/>
      <c r="B70" s="0" t="n">
        <v>2</v>
      </c>
      <c r="C70" s="4" t="s">
        <v>59</v>
      </c>
      <c r="D70" s="0" t="n">
        <v>320166</v>
      </c>
      <c r="E70" s="0" t="n">
        <v>1184</v>
      </c>
      <c r="F70" s="0" t="n">
        <v>1916</v>
      </c>
      <c r="G70" s="0" t="n">
        <v>2697</v>
      </c>
      <c r="H70" s="0" t="n">
        <v>31</v>
      </c>
      <c r="I70" s="0" t="n">
        <v>87</v>
      </c>
      <c r="J70" s="0" t="n">
        <v>234.3</v>
      </c>
      <c r="K70" s="6" t="n">
        <v>763000</v>
      </c>
      <c r="L70" s="6" t="n">
        <v>6610000</v>
      </c>
      <c r="M70" s="6"/>
      <c r="N70" s="0" t="n">
        <f aca="false">E70/D70</f>
        <v>0.00369808162015954</v>
      </c>
      <c r="O70" s="0" t="n">
        <f aca="false">F70/D70</f>
        <v>0.00598439559478521</v>
      </c>
      <c r="P70" s="0" t="n">
        <f aca="false">(G70-E70)/G70</f>
        <v>0.560993696700037</v>
      </c>
      <c r="Q70" s="0" t="n">
        <f aca="false">H70/I70</f>
        <v>0.35632183908046</v>
      </c>
      <c r="R70" s="0" t="n">
        <f aca="false">J70/255</f>
        <v>0.918823529411765</v>
      </c>
      <c r="S70" s="0" t="n">
        <f aca="false">K70/100000000</f>
        <v>0.00763</v>
      </c>
      <c r="T70" s="0" t="n">
        <f aca="false">L70/100000000</f>
        <v>0.0661</v>
      </c>
    </row>
    <row r="71" customFormat="false" ht="14.25" hidden="false" customHeight="false" outlineLevel="0" collapsed="false">
      <c r="A71" s="5"/>
      <c r="B71" s="0" t="n">
        <v>3</v>
      </c>
      <c r="C71" s="4" t="s">
        <v>73</v>
      </c>
      <c r="D71" s="0" t="n">
        <v>320166</v>
      </c>
      <c r="E71" s="0" t="n">
        <v>16600</v>
      </c>
      <c r="F71" s="0" t="n">
        <v>16600</v>
      </c>
      <c r="G71" s="0" t="n">
        <v>30324</v>
      </c>
      <c r="H71" s="0" t="n">
        <v>133</v>
      </c>
      <c r="I71" s="0" t="n">
        <v>228</v>
      </c>
      <c r="J71" s="0" t="n">
        <v>107.66</v>
      </c>
      <c r="K71" s="6" t="n">
        <v>20300000</v>
      </c>
      <c r="L71" s="6" t="n">
        <v>14000000</v>
      </c>
      <c r="M71" s="6"/>
      <c r="N71" s="0" t="n">
        <f aca="false">E71/D71</f>
        <v>0.0518481037961557</v>
      </c>
      <c r="O71" s="0" t="n">
        <f aca="false">F71/D71</f>
        <v>0.0518481037961557</v>
      </c>
      <c r="P71" s="0" t="n">
        <f aca="false">(G71-E71)/G71</f>
        <v>0.452578815459702</v>
      </c>
      <c r="Q71" s="0" t="n">
        <f aca="false">H71/I71</f>
        <v>0.583333333333333</v>
      </c>
      <c r="R71" s="0" t="n">
        <f aca="false">J71/255</f>
        <v>0.422196078431373</v>
      </c>
      <c r="S71" s="0" t="n">
        <f aca="false">K71/100000000</f>
        <v>0.203</v>
      </c>
      <c r="T71" s="0" t="n">
        <f aca="false">L71/100000000</f>
        <v>0.14</v>
      </c>
    </row>
    <row r="72" customFormat="false" ht="14.25" hidden="false" customHeight="false" outlineLevel="0" collapsed="false">
      <c r="A72" s="5" t="s">
        <v>81</v>
      </c>
      <c r="B72" s="0" t="n">
        <v>1</v>
      </c>
      <c r="C72" s="4" t="s">
        <v>82</v>
      </c>
      <c r="D72" s="0" t="n">
        <v>320166</v>
      </c>
      <c r="E72" s="0" t="n">
        <v>3771</v>
      </c>
      <c r="F72" s="0" t="n">
        <v>47919</v>
      </c>
      <c r="G72" s="0" t="n">
        <v>6832</v>
      </c>
      <c r="H72" s="0" t="n">
        <v>122</v>
      </c>
      <c r="I72" s="0" t="n">
        <v>56</v>
      </c>
      <c r="J72" s="0" t="n">
        <v>65.35</v>
      </c>
      <c r="K72" s="6" t="n">
        <v>4160</v>
      </c>
      <c r="L72" s="6" t="n">
        <v>28300</v>
      </c>
      <c r="M72" s="6"/>
      <c r="N72" s="0" t="n">
        <f aca="false">E72/D72</f>
        <v>0.0117782650250183</v>
      </c>
      <c r="O72" s="0" t="n">
        <f aca="false">F72/D72</f>
        <v>0.149669234084819</v>
      </c>
      <c r="P72" s="0" t="n">
        <f aca="false">(G72-E72)/G72</f>
        <v>0.448038641686183</v>
      </c>
      <c r="Q72" s="0" t="n">
        <f aca="false">H72/I72</f>
        <v>2.17857142857143</v>
      </c>
      <c r="R72" s="0" t="n">
        <f aca="false">J72/255</f>
        <v>0.256274509803921</v>
      </c>
      <c r="S72" s="0" t="n">
        <f aca="false">K72/100000000</f>
        <v>4.16E-005</v>
      </c>
      <c r="T72" s="0" t="n">
        <f aca="false">L72/100000000</f>
        <v>0.000283</v>
      </c>
    </row>
    <row r="73" customFormat="false" ht="14.25" hidden="false" customHeight="false" outlineLevel="0" collapsed="false">
      <c r="A73" s="5"/>
      <c r="B73" s="0" t="n">
        <v>2</v>
      </c>
      <c r="C73" s="4" t="s">
        <v>83</v>
      </c>
      <c r="D73" s="0" t="n">
        <v>320166</v>
      </c>
      <c r="E73" s="0" t="n">
        <v>8295</v>
      </c>
      <c r="F73" s="0" t="n">
        <v>8295</v>
      </c>
      <c r="G73" s="0" t="n">
        <v>27117</v>
      </c>
      <c r="H73" s="0" t="n">
        <v>131</v>
      </c>
      <c r="I73" s="0" t="n">
        <v>207</v>
      </c>
      <c r="J73" s="0" t="n">
        <v>131.41</v>
      </c>
      <c r="K73" s="6" t="n">
        <v>899000</v>
      </c>
      <c r="L73" s="6" t="n">
        <v>125000000</v>
      </c>
      <c r="M73" s="6"/>
      <c r="N73" s="0" t="n">
        <f aca="false">E73/D73</f>
        <v>0.0259084349993441</v>
      </c>
      <c r="O73" s="0" t="n">
        <f aca="false">F73/D73</f>
        <v>0.0259084349993441</v>
      </c>
      <c r="P73" s="0" t="n">
        <f aca="false">(G73-E73)/G73</f>
        <v>0.694103330014382</v>
      </c>
      <c r="Q73" s="0" t="n">
        <f aca="false">H73/I73</f>
        <v>0.632850241545894</v>
      </c>
      <c r="R73" s="0" t="n">
        <f aca="false">J73/255</f>
        <v>0.515333333333333</v>
      </c>
      <c r="S73" s="0" t="n">
        <f aca="false">K73/100000000</f>
        <v>0.00899</v>
      </c>
      <c r="T73" s="0" t="n">
        <f aca="false">L73/100000000</f>
        <v>1.25</v>
      </c>
    </row>
    <row r="74" customFormat="false" ht="14.25" hidden="false" customHeight="false" outlineLevel="0" collapsed="false">
      <c r="A74" s="5"/>
      <c r="B74" s="0" t="n">
        <v>3</v>
      </c>
      <c r="C74" s="4" t="s">
        <v>73</v>
      </c>
      <c r="D74" s="0" t="n">
        <v>320166</v>
      </c>
      <c r="E74" s="0" t="n">
        <v>34193</v>
      </c>
      <c r="F74" s="0" t="n">
        <v>34193</v>
      </c>
      <c r="G74" s="0" t="n">
        <v>76422</v>
      </c>
      <c r="H74" s="0" t="n">
        <v>282</v>
      </c>
      <c r="I74" s="0" t="n">
        <v>271</v>
      </c>
      <c r="J74" s="0" t="n">
        <v>59.35</v>
      </c>
      <c r="K74" s="6" t="n">
        <v>20300000</v>
      </c>
      <c r="L74" s="6" t="n">
        <v>14000000</v>
      </c>
      <c r="M74" s="6"/>
      <c r="N74" s="0" t="n">
        <f aca="false">E74/D74</f>
        <v>0.106797723680841</v>
      </c>
      <c r="O74" s="0" t="n">
        <f aca="false">F74/D74</f>
        <v>0.106797723680841</v>
      </c>
      <c r="P74" s="0" t="n">
        <f aca="false">(G74-E74)/G74</f>
        <v>0.552576483211641</v>
      </c>
      <c r="Q74" s="0" t="n">
        <f aca="false">H74/I74</f>
        <v>1.04059040590406</v>
      </c>
      <c r="R74" s="0" t="n">
        <f aca="false">J74/255</f>
        <v>0.232745098039216</v>
      </c>
      <c r="S74" s="0" t="n">
        <f aca="false">K74/100000000</f>
        <v>0.203</v>
      </c>
      <c r="T74" s="0" t="n">
        <f aca="false">L74/100000000</f>
        <v>0.14</v>
      </c>
    </row>
    <row r="75" customFormat="false" ht="14.25" hidden="false" customHeight="false" outlineLevel="0" collapsed="false">
      <c r="A75" s="5"/>
      <c r="B75" s="0" t="n">
        <v>4</v>
      </c>
      <c r="C75" s="4" t="s">
        <v>84</v>
      </c>
      <c r="D75" s="0" t="n">
        <v>320166</v>
      </c>
      <c r="E75" s="0" t="n">
        <v>32932</v>
      </c>
      <c r="F75" s="0" t="n">
        <v>32932</v>
      </c>
      <c r="G75" s="0" t="n">
        <v>62496</v>
      </c>
      <c r="H75" s="0" t="n">
        <v>336</v>
      </c>
      <c r="I75" s="0" t="n">
        <v>186</v>
      </c>
      <c r="J75" s="0" t="n">
        <v>34.39</v>
      </c>
      <c r="K75" s="6" t="n">
        <v>151000</v>
      </c>
      <c r="L75" s="6" t="n">
        <v>65600000</v>
      </c>
      <c r="M75" s="6"/>
      <c r="N75" s="0" t="n">
        <f aca="false">E75/D75</f>
        <v>0.102859141820181</v>
      </c>
      <c r="O75" s="0" t="n">
        <f aca="false">F75/D75</f>
        <v>0.102859141820181</v>
      </c>
      <c r="P75" s="0" t="n">
        <f aca="false">(G75-E75)/G75</f>
        <v>0.47305427547363</v>
      </c>
      <c r="Q75" s="0" t="n">
        <f aca="false">H75/I75</f>
        <v>1.80645161290323</v>
      </c>
      <c r="R75" s="0" t="n">
        <f aca="false">J75/255</f>
        <v>0.134862745098039</v>
      </c>
      <c r="S75" s="0" t="n">
        <f aca="false">K75/100000000</f>
        <v>0.00151</v>
      </c>
      <c r="T75" s="0" t="n">
        <f aca="false">L75/100000000</f>
        <v>0.656</v>
      </c>
    </row>
    <row r="76" customFormat="false" ht="14.25" hidden="false" customHeight="false" outlineLevel="0" collapsed="false">
      <c r="A76" s="5" t="s">
        <v>85</v>
      </c>
      <c r="B76" s="0" t="n">
        <v>1</v>
      </c>
      <c r="C76" s="4" t="s">
        <v>50</v>
      </c>
      <c r="D76" s="0" t="n">
        <v>320166</v>
      </c>
      <c r="E76" s="0" t="n">
        <v>23750</v>
      </c>
      <c r="F76" s="0" t="n">
        <v>23750</v>
      </c>
      <c r="G76" s="0" t="n">
        <v>27472</v>
      </c>
      <c r="H76" s="0" t="n">
        <v>136</v>
      </c>
      <c r="I76" s="0" t="n">
        <v>202</v>
      </c>
      <c r="J76" s="0" t="n">
        <v>54.04</v>
      </c>
      <c r="K76" s="6" t="n">
        <v>3270000</v>
      </c>
      <c r="L76" s="6" t="n">
        <v>13400000</v>
      </c>
      <c r="M76" s="6"/>
      <c r="N76" s="0" t="n">
        <f aca="false">E76/D76</f>
        <v>0.0741802689854638</v>
      </c>
      <c r="O76" s="0" t="n">
        <f aca="false">F76/D76</f>
        <v>0.0741802689854638</v>
      </c>
      <c r="P76" s="0" t="n">
        <f aca="false">(G76-E76)/G76</f>
        <v>0.135483401281305</v>
      </c>
      <c r="Q76" s="0" t="n">
        <f aca="false">H76/I76</f>
        <v>0.673267326732673</v>
      </c>
      <c r="R76" s="0" t="n">
        <f aca="false">J76/255</f>
        <v>0.211921568627451</v>
      </c>
      <c r="S76" s="0" t="n">
        <f aca="false">K76/100000000</f>
        <v>0.0327</v>
      </c>
      <c r="T76" s="0" t="n">
        <f aca="false">L76/100000000</f>
        <v>0.134</v>
      </c>
    </row>
    <row r="77" customFormat="false" ht="14.25" hidden="false" customHeight="false" outlineLevel="0" collapsed="false">
      <c r="A77" s="5"/>
      <c r="B77" s="0" t="n">
        <v>2</v>
      </c>
      <c r="C77" s="4" t="s">
        <v>86</v>
      </c>
      <c r="D77" s="0" t="n">
        <v>320166</v>
      </c>
      <c r="E77" s="0" t="n">
        <v>1966</v>
      </c>
      <c r="F77" s="0" t="n">
        <v>1966</v>
      </c>
      <c r="G77" s="0" t="n">
        <v>3285</v>
      </c>
      <c r="H77" s="0" t="n">
        <v>54</v>
      </c>
      <c r="I77" s="0" t="n">
        <v>73</v>
      </c>
      <c r="J77" s="0" t="n">
        <v>106.74</v>
      </c>
      <c r="K77" s="6" t="n">
        <v>4150000</v>
      </c>
      <c r="L77" s="6" t="n">
        <v>3870000</v>
      </c>
      <c r="M77" s="6"/>
      <c r="N77" s="0" t="n">
        <f aca="false">E77/D77</f>
        <v>0.00614056458212302</v>
      </c>
      <c r="O77" s="0" t="n">
        <f aca="false">F77/D77</f>
        <v>0.00614056458212302</v>
      </c>
      <c r="P77" s="0" t="n">
        <f aca="false">(G77-E77)/G77</f>
        <v>0.401522070015221</v>
      </c>
      <c r="Q77" s="0" t="n">
        <f aca="false">H77/I77</f>
        <v>0.73972602739726</v>
      </c>
      <c r="R77" s="0" t="n">
        <f aca="false">J77/255</f>
        <v>0.418588235294118</v>
      </c>
      <c r="S77" s="0" t="n">
        <f aca="false">K77/100000000</f>
        <v>0.0415</v>
      </c>
      <c r="T77" s="0" t="n">
        <f aca="false">L77/100000000</f>
        <v>0.0387</v>
      </c>
    </row>
    <row r="78" customFormat="false" ht="14.25" hidden="false" customHeight="false" outlineLevel="0" collapsed="false">
      <c r="A78" s="5"/>
      <c r="B78" s="0" t="n">
        <v>3</v>
      </c>
      <c r="C78" s="4" t="s">
        <v>45</v>
      </c>
      <c r="D78" s="0" t="n">
        <v>320166</v>
      </c>
      <c r="E78" s="0" t="n">
        <v>35003</v>
      </c>
      <c r="F78" s="0" t="n">
        <v>35003</v>
      </c>
      <c r="G78" s="0" t="n">
        <v>88502</v>
      </c>
      <c r="H78" s="0" t="n">
        <v>274</v>
      </c>
      <c r="I78" s="0" t="n">
        <v>323</v>
      </c>
      <c r="J78" s="0" t="n">
        <v>114.96</v>
      </c>
      <c r="K78" s="6" t="n">
        <v>20400000</v>
      </c>
      <c r="L78" s="6" t="n">
        <v>92900000</v>
      </c>
      <c r="M78" s="6"/>
      <c r="N78" s="0" t="n">
        <f aca="false">E78/D78</f>
        <v>0.109327661275713</v>
      </c>
      <c r="O78" s="0" t="n">
        <f aca="false">F78/D78</f>
        <v>0.109327661275713</v>
      </c>
      <c r="P78" s="0" t="n">
        <f aca="false">(G78-E78)/G78</f>
        <v>0.604494813676527</v>
      </c>
      <c r="Q78" s="0" t="n">
        <f aca="false">H78/I78</f>
        <v>0.848297213622291</v>
      </c>
      <c r="R78" s="0" t="n">
        <f aca="false">J78/255</f>
        <v>0.450823529411765</v>
      </c>
      <c r="S78" s="0" t="n">
        <f aca="false">K78/100000000</f>
        <v>0.204</v>
      </c>
      <c r="T78" s="0" t="n">
        <f aca="false">L78/100000000</f>
        <v>0.929</v>
      </c>
    </row>
    <row r="79" customFormat="false" ht="14.25" hidden="false" customHeight="false" outlineLevel="0" collapsed="false">
      <c r="A79" s="5"/>
      <c r="B79" s="0" t="n">
        <v>4</v>
      </c>
      <c r="C79" s="4" t="s">
        <v>87</v>
      </c>
      <c r="D79" s="0" t="n">
        <v>320166</v>
      </c>
      <c r="E79" s="0" t="n">
        <v>3260</v>
      </c>
      <c r="F79" s="0" t="n">
        <v>53578</v>
      </c>
      <c r="G79" s="0" t="n">
        <v>5070</v>
      </c>
      <c r="H79" s="0" t="n">
        <v>169</v>
      </c>
      <c r="I79" s="0" t="n">
        <v>30</v>
      </c>
      <c r="J79" s="0" t="n">
        <v>137.91</v>
      </c>
      <c r="K79" s="6" t="n">
        <v>18200000</v>
      </c>
      <c r="L79" s="6" t="n">
        <v>16100000</v>
      </c>
      <c r="M79" s="6"/>
      <c r="N79" s="0" t="n">
        <f aca="false">E79/D79</f>
        <v>0.0101822179744258</v>
      </c>
      <c r="O79" s="0" t="n">
        <f aca="false">F79/D79</f>
        <v>0.167344440071713</v>
      </c>
      <c r="P79" s="0" t="n">
        <f aca="false">(G79-E79)/G79</f>
        <v>0.357001972386588</v>
      </c>
      <c r="Q79" s="0" t="n">
        <f aca="false">H79/I79</f>
        <v>5.63333333333333</v>
      </c>
      <c r="R79" s="0" t="n">
        <f aca="false">J79/255</f>
        <v>0.540823529411765</v>
      </c>
      <c r="S79" s="0" t="n">
        <f aca="false">K79/100000000</f>
        <v>0.182</v>
      </c>
      <c r="T79" s="0" t="n">
        <f aca="false">L79/100000000</f>
        <v>0.161</v>
      </c>
    </row>
    <row r="80" customFormat="false" ht="14.25" hidden="false" customHeight="false" outlineLevel="0" collapsed="false">
      <c r="A80" s="5" t="s">
        <v>88</v>
      </c>
      <c r="B80" s="0" t="n">
        <v>1</v>
      </c>
      <c r="C80" s="4" t="s">
        <v>73</v>
      </c>
      <c r="D80" s="0" t="n">
        <v>320166</v>
      </c>
      <c r="E80" s="0" t="n">
        <v>26521</v>
      </c>
      <c r="F80" s="0" t="n">
        <v>26521</v>
      </c>
      <c r="G80" s="0" t="n">
        <v>35495</v>
      </c>
      <c r="H80" s="0" t="n">
        <v>229</v>
      </c>
      <c r="I80" s="0" t="n">
        <v>155</v>
      </c>
      <c r="J80" s="0" t="n">
        <v>109.96</v>
      </c>
      <c r="K80" s="6" t="n">
        <v>20300000</v>
      </c>
      <c r="L80" s="6" t="n">
        <v>14000000</v>
      </c>
      <c r="M80" s="6"/>
      <c r="N80" s="0" t="n">
        <f aca="false">E80/D80</f>
        <v>0.0828351542637257</v>
      </c>
      <c r="O80" s="0" t="n">
        <f aca="false">F80/D80</f>
        <v>0.0828351542637257</v>
      </c>
      <c r="P80" s="0" t="n">
        <f aca="false">(G80-E80)/G80</f>
        <v>0.252824341456543</v>
      </c>
      <c r="Q80" s="0" t="n">
        <f aca="false">H80/I80</f>
        <v>1.47741935483871</v>
      </c>
      <c r="R80" s="0" t="n">
        <f aca="false">J80/255</f>
        <v>0.43121568627451</v>
      </c>
      <c r="S80" s="0" t="n">
        <f aca="false">K80/100000000</f>
        <v>0.203</v>
      </c>
      <c r="T80" s="0" t="n">
        <f aca="false">L80/100000000</f>
        <v>0.14</v>
      </c>
    </row>
    <row r="81" customFormat="false" ht="14.25" hidden="false" customHeight="false" outlineLevel="0" collapsed="false">
      <c r="A81" s="5"/>
      <c r="B81" s="0" t="n">
        <v>2</v>
      </c>
      <c r="C81" s="4" t="s">
        <v>23</v>
      </c>
      <c r="D81" s="0" t="n">
        <v>320166</v>
      </c>
      <c r="E81" s="0" t="n">
        <v>1468</v>
      </c>
      <c r="F81" s="0" t="n">
        <v>1468</v>
      </c>
      <c r="G81" s="0" t="n">
        <v>1870</v>
      </c>
      <c r="H81" s="0" t="n">
        <v>22</v>
      </c>
      <c r="I81" s="0" t="n">
        <v>85</v>
      </c>
      <c r="J81" s="0" t="n">
        <v>119.14</v>
      </c>
      <c r="K81" s="6" t="n">
        <v>78200</v>
      </c>
      <c r="L81" s="6" t="n">
        <v>2640000</v>
      </c>
      <c r="M81" s="6"/>
      <c r="N81" s="0" t="n">
        <f aca="false">E81/D81</f>
        <v>0.00458512146823835</v>
      </c>
      <c r="O81" s="0" t="n">
        <f aca="false">F81/D81</f>
        <v>0.00458512146823835</v>
      </c>
      <c r="P81" s="0" t="n">
        <f aca="false">(G81-E81)/G81</f>
        <v>0.214973262032086</v>
      </c>
      <c r="Q81" s="0" t="n">
        <f aca="false">H81/I81</f>
        <v>0.258823529411765</v>
      </c>
      <c r="R81" s="0" t="n">
        <f aca="false">J81/255</f>
        <v>0.46721568627451</v>
      </c>
      <c r="S81" s="0" t="n">
        <f aca="false">K81/100000000</f>
        <v>0.000782</v>
      </c>
      <c r="T81" s="0" t="n">
        <f aca="false">L81/100000000</f>
        <v>0.0264</v>
      </c>
    </row>
    <row r="82" customFormat="false" ht="14.25" hidden="false" customHeight="false" outlineLevel="0" collapsed="false">
      <c r="A82" s="5"/>
      <c r="B82" s="0" t="n">
        <v>3</v>
      </c>
      <c r="C82" s="1" t="s">
        <v>89</v>
      </c>
      <c r="D82" s="0" t="n">
        <v>320166</v>
      </c>
      <c r="E82" s="0" t="n">
        <v>2227</v>
      </c>
      <c r="F82" s="0" t="n">
        <v>43907</v>
      </c>
      <c r="G82" s="0" t="n">
        <v>11741</v>
      </c>
      <c r="H82" s="0" t="n">
        <v>199</v>
      </c>
      <c r="I82" s="0" t="n">
        <v>59</v>
      </c>
      <c r="J82" s="0" t="n">
        <v>166.13</v>
      </c>
      <c r="K82" s="6" t="n">
        <v>1160000</v>
      </c>
      <c r="L82" s="6" t="n">
        <v>31000</v>
      </c>
      <c r="M82" s="6"/>
      <c r="N82" s="0" t="n">
        <f aca="false">E82/D82</f>
        <v>0.00695576669602644</v>
      </c>
      <c r="O82" s="0" t="n">
        <f aca="false">F82/D82</f>
        <v>0.137138234540832</v>
      </c>
      <c r="P82" s="0" t="n">
        <f aca="false">(G82-E82)/G82</f>
        <v>0.810322800442892</v>
      </c>
      <c r="Q82" s="0" t="n">
        <f aca="false">H82/I82</f>
        <v>3.3728813559322</v>
      </c>
      <c r="R82" s="0" t="n">
        <f aca="false">J82/255</f>
        <v>0.651490196078431</v>
      </c>
      <c r="S82" s="0" t="n">
        <f aca="false">K82/100000000</f>
        <v>0.0116</v>
      </c>
      <c r="T82" s="0" t="n">
        <f aca="false">L82/100000000</f>
        <v>0.00031</v>
      </c>
    </row>
    <row r="83" customFormat="false" ht="14.25" hidden="false" customHeight="false" outlineLevel="0" collapsed="false">
      <c r="A83" s="5" t="s">
        <v>90</v>
      </c>
      <c r="B83" s="0" t="n">
        <v>1</v>
      </c>
      <c r="C83" s="1" t="s">
        <v>91</v>
      </c>
      <c r="D83" s="0" t="n">
        <v>320166</v>
      </c>
      <c r="E83" s="0" t="n">
        <v>5710</v>
      </c>
      <c r="F83" s="0" t="n">
        <v>52901</v>
      </c>
      <c r="G83" s="0" t="n">
        <v>14516</v>
      </c>
      <c r="H83" s="0" t="n">
        <v>191</v>
      </c>
      <c r="I83" s="0" t="n">
        <v>76</v>
      </c>
      <c r="J83" s="0" t="n">
        <v>80.55</v>
      </c>
      <c r="K83" s="6" t="n">
        <v>91300000</v>
      </c>
      <c r="L83" s="6" t="n">
        <v>1110000000</v>
      </c>
      <c r="M83" s="6"/>
      <c r="N83" s="0" t="n">
        <f aca="false">E83/D83</f>
        <v>0.0178344983539789</v>
      </c>
      <c r="O83" s="0" t="n">
        <f aca="false">F83/D83</f>
        <v>0.165229911983159</v>
      </c>
      <c r="P83" s="0" t="n">
        <f aca="false">(G83-E83)/G83</f>
        <v>0.606640947919537</v>
      </c>
      <c r="Q83" s="0" t="n">
        <f aca="false">H83/I83</f>
        <v>2.51315789473684</v>
      </c>
      <c r="R83" s="0" t="n">
        <f aca="false">J83/255</f>
        <v>0.315882352941176</v>
      </c>
      <c r="S83" s="0" t="n">
        <f aca="false">K83/100000000</f>
        <v>0.913</v>
      </c>
      <c r="T83" s="0" t="n">
        <f aca="false">L83/100000000</f>
        <v>11.1</v>
      </c>
    </row>
    <row r="84" customFormat="false" ht="14.25" hidden="false" customHeight="false" outlineLevel="0" collapsed="false">
      <c r="A84" s="5"/>
      <c r="B84" s="0" t="n">
        <v>2</v>
      </c>
      <c r="C84" s="4" t="s">
        <v>92</v>
      </c>
      <c r="D84" s="0" t="n">
        <v>320166</v>
      </c>
      <c r="E84" s="0" t="n">
        <v>11483</v>
      </c>
      <c r="F84" s="0" t="n">
        <v>11483</v>
      </c>
      <c r="G84" s="0" t="n">
        <v>16416</v>
      </c>
      <c r="H84" s="0" t="n">
        <v>152</v>
      </c>
      <c r="I84" s="0" t="n">
        <v>108</v>
      </c>
      <c r="J84" s="0" t="n">
        <v>117.81</v>
      </c>
      <c r="K84" s="6" t="n">
        <v>75</v>
      </c>
      <c r="L84" s="6" t="n">
        <v>129000000</v>
      </c>
      <c r="M84" s="6"/>
      <c r="N84" s="0" t="n">
        <f aca="false">E84/D84</f>
        <v>0.0358657696320034</v>
      </c>
      <c r="O84" s="0" t="n">
        <f aca="false">F84/D84</f>
        <v>0.0358657696320034</v>
      </c>
      <c r="P84" s="0" t="n">
        <f aca="false">(G84-E84)/G84</f>
        <v>0.300499512670565</v>
      </c>
      <c r="Q84" s="0" t="n">
        <f aca="false">H84/I84</f>
        <v>1.40740740740741</v>
      </c>
      <c r="R84" s="0" t="n">
        <f aca="false">J84/255</f>
        <v>0.462</v>
      </c>
      <c r="S84" s="0" t="n">
        <f aca="false">K84/100000000</f>
        <v>7.5E-007</v>
      </c>
      <c r="T84" s="0" t="n">
        <f aca="false">L84/100000000</f>
        <v>1.29</v>
      </c>
    </row>
    <row r="85" customFormat="false" ht="14.25" hidden="false" customHeight="false" outlineLevel="0" collapsed="false">
      <c r="A85" s="5"/>
      <c r="B85" s="0" t="n">
        <v>3</v>
      </c>
      <c r="C85" s="4" t="s">
        <v>50</v>
      </c>
      <c r="D85" s="0" t="n">
        <v>320166</v>
      </c>
      <c r="E85" s="0" t="n">
        <v>24768</v>
      </c>
      <c r="F85" s="0" t="n">
        <v>24768</v>
      </c>
      <c r="G85" s="0" t="n">
        <v>26108</v>
      </c>
      <c r="H85" s="0" t="n">
        <v>122</v>
      </c>
      <c r="I85" s="0" t="n">
        <v>214</v>
      </c>
      <c r="J85" s="0" t="n">
        <v>74.91</v>
      </c>
      <c r="K85" s="6" t="n">
        <v>3270000</v>
      </c>
      <c r="L85" s="6" t="n">
        <v>13400000</v>
      </c>
      <c r="M85" s="6"/>
      <c r="N85" s="0" t="n">
        <f aca="false">E85/D85</f>
        <v>0.0773598695676618</v>
      </c>
      <c r="O85" s="0" t="n">
        <f aca="false">F85/D85</f>
        <v>0.0773598695676618</v>
      </c>
      <c r="P85" s="0" t="n">
        <f aca="false">(G85-E85)/G85</f>
        <v>0.0513252642868086</v>
      </c>
      <c r="Q85" s="0" t="n">
        <f aca="false">H85/I85</f>
        <v>0.570093457943925</v>
      </c>
      <c r="R85" s="0" t="n">
        <f aca="false">J85/255</f>
        <v>0.293764705882353</v>
      </c>
      <c r="S85" s="0" t="n">
        <f aca="false">K85/100000000</f>
        <v>0.0327</v>
      </c>
      <c r="T85" s="0" t="n">
        <f aca="false">L85/100000000</f>
        <v>0.134</v>
      </c>
    </row>
    <row r="86" customFormat="false" ht="14.25" hidden="false" customHeight="false" outlineLevel="0" collapsed="false">
      <c r="A86" s="5"/>
      <c r="B86" s="0" t="n">
        <v>4</v>
      </c>
      <c r="C86" s="4" t="s">
        <v>23</v>
      </c>
      <c r="D86" s="0" t="n">
        <v>320166</v>
      </c>
      <c r="E86" s="0" t="n">
        <v>1046</v>
      </c>
      <c r="F86" s="0" t="n">
        <v>1046</v>
      </c>
      <c r="G86" s="0" t="n">
        <v>2336</v>
      </c>
      <c r="H86" s="0" t="n">
        <v>73</v>
      </c>
      <c r="I86" s="0" t="n">
        <v>32</v>
      </c>
      <c r="J86" s="0" t="n">
        <v>120.6</v>
      </c>
      <c r="K86" s="6" t="n">
        <v>78200</v>
      </c>
      <c r="L86" s="6" t="n">
        <v>2640000</v>
      </c>
      <c r="M86" s="6"/>
      <c r="N86" s="0" t="n">
        <f aca="false">E86/D86</f>
        <v>0.00326705521510716</v>
      </c>
      <c r="O86" s="0" t="n">
        <f aca="false">F86/D86</f>
        <v>0.00326705521510716</v>
      </c>
      <c r="P86" s="0" t="n">
        <f aca="false">(G86-E86)/G86</f>
        <v>0.55222602739726</v>
      </c>
      <c r="Q86" s="0" t="n">
        <f aca="false">H86/I86</f>
        <v>2.28125</v>
      </c>
      <c r="R86" s="0" t="n">
        <f aca="false">J86/255</f>
        <v>0.472941176470588</v>
      </c>
      <c r="S86" s="0" t="n">
        <f aca="false">K86/100000000</f>
        <v>0.000782</v>
      </c>
      <c r="T86" s="0" t="n">
        <f aca="false">L86/100000000</f>
        <v>0.0264</v>
      </c>
    </row>
    <row r="87" customFormat="false" ht="14.25" hidden="false" customHeight="false" outlineLevel="0" collapsed="false">
      <c r="A87" s="5" t="s">
        <v>93</v>
      </c>
      <c r="B87" s="0" t="n">
        <v>1</v>
      </c>
      <c r="C87" s="4" t="s">
        <v>29</v>
      </c>
      <c r="D87" s="0" t="n">
        <v>320166</v>
      </c>
      <c r="E87" s="0" t="n">
        <v>7466</v>
      </c>
      <c r="F87" s="0" t="n">
        <v>7466</v>
      </c>
      <c r="G87" s="0" t="n">
        <v>24018</v>
      </c>
      <c r="H87" s="0" t="n">
        <v>138</v>
      </c>
      <c r="I87" s="0" t="n">
        <v>174</v>
      </c>
      <c r="J87" s="0" t="n">
        <v>100.34</v>
      </c>
      <c r="K87" s="6" t="n">
        <v>6050000</v>
      </c>
      <c r="L87" s="6" t="n">
        <v>2460000</v>
      </c>
      <c r="M87" s="6"/>
      <c r="N87" s="0" t="n">
        <f aca="false">E87/D87</f>
        <v>0.0233191531892831</v>
      </c>
      <c r="O87" s="0" t="n">
        <f aca="false">F87/D87</f>
        <v>0.0233191531892831</v>
      </c>
      <c r="P87" s="0" t="n">
        <f aca="false">(G87-E87)/G87</f>
        <v>0.689149804313432</v>
      </c>
      <c r="Q87" s="0" t="n">
        <f aca="false">H87/I87</f>
        <v>0.793103448275862</v>
      </c>
      <c r="R87" s="0" t="n">
        <f aca="false">J87/255</f>
        <v>0.393490196078431</v>
      </c>
      <c r="S87" s="0" t="n">
        <f aca="false">K87/100000000</f>
        <v>0.0605</v>
      </c>
      <c r="T87" s="0" t="n">
        <f aca="false">L87/100000000</f>
        <v>0.0246</v>
      </c>
    </row>
    <row r="88" customFormat="false" ht="14.25" hidden="false" customHeight="false" outlineLevel="0" collapsed="false">
      <c r="A88" s="5"/>
      <c r="B88" s="0" t="n">
        <v>2</v>
      </c>
      <c r="C88" s="4" t="s">
        <v>26</v>
      </c>
      <c r="D88" s="0" t="n">
        <v>320166</v>
      </c>
      <c r="E88" s="0" t="n">
        <v>5618</v>
      </c>
      <c r="F88" s="0" t="n">
        <v>5618</v>
      </c>
      <c r="G88" s="0" t="n">
        <v>8928</v>
      </c>
      <c r="H88" s="0" t="n">
        <v>72</v>
      </c>
      <c r="I88" s="0" t="n">
        <v>124</v>
      </c>
      <c r="J88" s="0" t="n">
        <v>111.16</v>
      </c>
      <c r="K88" s="6" t="n">
        <v>3800000</v>
      </c>
      <c r="L88" s="6" t="n">
        <v>8780000</v>
      </c>
      <c r="M88" s="6"/>
      <c r="N88" s="0" t="n">
        <f aca="false">E88/D88</f>
        <v>0.0175471474172773</v>
      </c>
      <c r="O88" s="0" t="n">
        <f aca="false">F88/D88</f>
        <v>0.0175471474172773</v>
      </c>
      <c r="P88" s="0" t="n">
        <f aca="false">(G88-E88)/G88</f>
        <v>0.370743727598566</v>
      </c>
      <c r="Q88" s="0" t="n">
        <f aca="false">H88/I88</f>
        <v>0.580645161290323</v>
      </c>
      <c r="R88" s="0" t="n">
        <f aca="false">J88/255</f>
        <v>0.435921568627451</v>
      </c>
      <c r="S88" s="0" t="n">
        <f aca="false">K88/100000000</f>
        <v>0.038</v>
      </c>
      <c r="T88" s="0" t="n">
        <f aca="false">L88/100000000</f>
        <v>0.0878</v>
      </c>
    </row>
    <row r="89" customFormat="false" ht="14.25" hidden="false" customHeight="false" outlineLevel="0" collapsed="false">
      <c r="A89" s="5"/>
      <c r="B89" s="0" t="n">
        <v>3</v>
      </c>
      <c r="C89" s="4" t="s">
        <v>73</v>
      </c>
      <c r="D89" s="0" t="n">
        <v>320166</v>
      </c>
      <c r="E89" s="0" t="n">
        <v>5200</v>
      </c>
      <c r="F89" s="0" t="n">
        <v>5200</v>
      </c>
      <c r="G89" s="0" t="n">
        <v>7068</v>
      </c>
      <c r="H89" s="0" t="n">
        <v>76</v>
      </c>
      <c r="I89" s="0" t="n">
        <v>93</v>
      </c>
      <c r="J89" s="0" t="n">
        <v>189.76</v>
      </c>
      <c r="K89" s="6" t="n">
        <v>20300000</v>
      </c>
      <c r="L89" s="6" t="n">
        <v>14000000</v>
      </c>
      <c r="M89" s="6"/>
      <c r="N89" s="0" t="n">
        <f aca="false">E89/D89</f>
        <v>0.0162415746831331</v>
      </c>
      <c r="O89" s="0" t="n">
        <f aca="false">F89/D89</f>
        <v>0.0162415746831331</v>
      </c>
      <c r="P89" s="0" t="n">
        <f aca="false">(G89-E89)/G89</f>
        <v>0.264289756649689</v>
      </c>
      <c r="Q89" s="0" t="n">
        <f aca="false">H89/I89</f>
        <v>0.817204301075269</v>
      </c>
      <c r="R89" s="0" t="n">
        <f aca="false">J89/255</f>
        <v>0.744156862745098</v>
      </c>
      <c r="S89" s="0" t="n">
        <f aca="false">K89/100000000</f>
        <v>0.203</v>
      </c>
      <c r="T89" s="0" t="n">
        <f aca="false">L89/100000000</f>
        <v>0.14</v>
      </c>
    </row>
    <row r="90" customFormat="false" ht="14.25" hidden="false" customHeight="false" outlineLevel="0" collapsed="false">
      <c r="A90" s="5" t="s">
        <v>94</v>
      </c>
      <c r="B90" s="0" t="n">
        <v>1</v>
      </c>
      <c r="C90" s="1" t="s">
        <v>22</v>
      </c>
      <c r="D90" s="0" t="n">
        <v>320166</v>
      </c>
      <c r="E90" s="0" t="n">
        <v>1721</v>
      </c>
      <c r="F90" s="0" t="n">
        <v>26607</v>
      </c>
      <c r="G90" s="0" t="n">
        <v>2413</v>
      </c>
      <c r="H90" s="0" t="n">
        <v>127</v>
      </c>
      <c r="I90" s="0" t="n">
        <v>19</v>
      </c>
      <c r="J90" s="0" t="n">
        <v>121.08</v>
      </c>
      <c r="K90" s="6" t="n">
        <v>321000</v>
      </c>
      <c r="L90" s="6" t="n">
        <v>54700</v>
      </c>
      <c r="M90" s="6"/>
      <c r="N90" s="0" t="n">
        <f aca="false">E90/D90</f>
        <v>0.00537533654416771</v>
      </c>
      <c r="O90" s="0" t="n">
        <f aca="false">F90/D90</f>
        <v>0.0831037649219467</v>
      </c>
      <c r="P90" s="0" t="n">
        <f aca="false">(G90-E90)/G90</f>
        <v>0.286779941980937</v>
      </c>
      <c r="Q90" s="0" t="n">
        <f aca="false">H90/I90</f>
        <v>6.68421052631579</v>
      </c>
      <c r="R90" s="0" t="n">
        <f aca="false">J90/255</f>
        <v>0.474823529411765</v>
      </c>
      <c r="S90" s="0" t="n">
        <f aca="false">K90/100000000</f>
        <v>0.00321</v>
      </c>
      <c r="T90" s="0" t="n">
        <f aca="false">L90/100000000</f>
        <v>0.000547</v>
      </c>
    </row>
    <row r="91" customFormat="false" ht="14.25" hidden="false" customHeight="false" outlineLevel="0" collapsed="false">
      <c r="A91" s="5"/>
      <c r="B91" s="0" t="n">
        <v>2</v>
      </c>
      <c r="C91" s="4" t="s">
        <v>95</v>
      </c>
      <c r="D91" s="0" t="n">
        <v>320166</v>
      </c>
      <c r="E91" s="0" t="n">
        <v>2622</v>
      </c>
      <c r="F91" s="0" t="n">
        <v>2622</v>
      </c>
      <c r="G91" s="0" t="n">
        <v>6764</v>
      </c>
      <c r="H91" s="0" t="n">
        <v>38</v>
      </c>
      <c r="I91" s="0" t="n">
        <v>178</v>
      </c>
      <c r="J91" s="0" t="n">
        <v>159.53</v>
      </c>
      <c r="K91" s="6" t="n">
        <v>8030000</v>
      </c>
      <c r="L91" s="6" t="n">
        <v>9750000</v>
      </c>
      <c r="M91" s="6"/>
      <c r="N91" s="0" t="n">
        <f aca="false">E91/D91</f>
        <v>0.0081895016959952</v>
      </c>
      <c r="O91" s="0" t="n">
        <f aca="false">F91/D91</f>
        <v>0.0081895016959952</v>
      </c>
      <c r="P91" s="0" t="n">
        <f aca="false">(G91-E91)/G91</f>
        <v>0.612359550561798</v>
      </c>
      <c r="Q91" s="0" t="n">
        <f aca="false">H91/I91</f>
        <v>0.213483146067416</v>
      </c>
      <c r="R91" s="0" t="n">
        <f aca="false">J91/255</f>
        <v>0.625607843137255</v>
      </c>
      <c r="S91" s="0" t="n">
        <f aca="false">K91/100000000</f>
        <v>0.0803</v>
      </c>
      <c r="T91" s="0" t="n">
        <f aca="false">L91/100000000</f>
        <v>0.0975</v>
      </c>
    </row>
    <row r="92" customFormat="false" ht="14.25" hidden="false" customHeight="false" outlineLevel="0" collapsed="false">
      <c r="A92" s="5"/>
      <c r="B92" s="0" t="n">
        <v>3</v>
      </c>
      <c r="C92" s="1" t="s">
        <v>96</v>
      </c>
      <c r="D92" s="0" t="n">
        <v>320166</v>
      </c>
      <c r="E92" s="0" t="n">
        <v>1653</v>
      </c>
      <c r="F92" s="0" t="n">
        <v>52108</v>
      </c>
      <c r="G92" s="0" t="n">
        <v>3478</v>
      </c>
      <c r="H92" s="0" t="n">
        <v>74</v>
      </c>
      <c r="I92" s="0" t="n">
        <v>47</v>
      </c>
      <c r="J92" s="0" t="n">
        <v>41.69</v>
      </c>
      <c r="K92" s="6" t="n">
        <v>15500000</v>
      </c>
      <c r="L92" s="6" t="n">
        <v>5950000</v>
      </c>
      <c r="M92" s="6"/>
      <c r="N92" s="0" t="n">
        <f aca="false">E92/D92</f>
        <v>0.00516294672138828</v>
      </c>
      <c r="O92" s="0" t="n">
        <f aca="false">F92/D92</f>
        <v>0.162753071843981</v>
      </c>
      <c r="P92" s="0" t="n">
        <f aca="false">(G92-E92)/G92</f>
        <v>0.524726854514088</v>
      </c>
      <c r="Q92" s="0" t="n">
        <f aca="false">H92/I92</f>
        <v>1.57446808510638</v>
      </c>
      <c r="R92" s="0" t="n">
        <f aca="false">J92/255</f>
        <v>0.163490196078431</v>
      </c>
      <c r="S92" s="0" t="n">
        <f aca="false">K92/100000000</f>
        <v>0.155</v>
      </c>
      <c r="T92" s="0" t="n">
        <f aca="false">L92/100000000</f>
        <v>0.0595</v>
      </c>
    </row>
    <row r="93" customFormat="false" ht="14.25" hidden="false" customHeight="false" outlineLevel="0" collapsed="false">
      <c r="A93" s="5" t="s">
        <v>97</v>
      </c>
      <c r="B93" s="0" t="n">
        <v>1</v>
      </c>
      <c r="C93" s="1" t="s">
        <v>22</v>
      </c>
      <c r="D93" s="0" t="n">
        <v>320166</v>
      </c>
      <c r="E93" s="0" t="n">
        <v>3092</v>
      </c>
      <c r="F93" s="0" t="n">
        <v>61368</v>
      </c>
      <c r="G93" s="0" t="n">
        <v>7436</v>
      </c>
      <c r="H93" s="0" t="n">
        <v>169</v>
      </c>
      <c r="I93" s="0" t="n">
        <v>44</v>
      </c>
      <c r="J93" s="0" t="n">
        <v>143.35</v>
      </c>
      <c r="K93" s="6" t="n">
        <v>12</v>
      </c>
      <c r="L93" s="6" t="n">
        <v>54700</v>
      </c>
      <c r="M93" s="6"/>
      <c r="N93" s="0" t="n">
        <f aca="false">E93/D93</f>
        <v>0.0096574901769707</v>
      </c>
      <c r="O93" s="0" t="n">
        <f aca="false">F93/D93</f>
        <v>0.191675568298945</v>
      </c>
      <c r="P93" s="0" t="n">
        <f aca="false">(G93-E93)/G93</f>
        <v>0.584185045723507</v>
      </c>
      <c r="Q93" s="0" t="n">
        <f aca="false">H93/I93</f>
        <v>3.84090909090909</v>
      </c>
      <c r="R93" s="0" t="n">
        <f aca="false">J93/255</f>
        <v>0.562156862745098</v>
      </c>
      <c r="S93" s="0" t="n">
        <f aca="false">K93/100000000</f>
        <v>1.2E-007</v>
      </c>
      <c r="T93" s="0" t="n">
        <f aca="false">L93/100000000</f>
        <v>0.000547</v>
      </c>
    </row>
    <row r="94" customFormat="false" ht="14.25" hidden="false" customHeight="false" outlineLevel="0" collapsed="false">
      <c r="A94" s="5"/>
      <c r="B94" s="0" t="n">
        <v>2</v>
      </c>
      <c r="C94" s="4" t="s">
        <v>98</v>
      </c>
      <c r="D94" s="0" t="n">
        <v>320166</v>
      </c>
      <c r="E94" s="0" t="n">
        <v>527</v>
      </c>
      <c r="F94" s="0" t="n">
        <v>527</v>
      </c>
      <c r="G94" s="0" t="n">
        <v>627</v>
      </c>
      <c r="H94" s="0" t="n">
        <v>48</v>
      </c>
      <c r="I94" s="0" t="n">
        <v>13</v>
      </c>
      <c r="J94" s="0" t="n">
        <v>126.58</v>
      </c>
      <c r="K94" s="6" t="n">
        <v>4840</v>
      </c>
      <c r="L94" s="6" t="n">
        <v>5850000</v>
      </c>
      <c r="M94" s="6"/>
      <c r="N94" s="0" t="n">
        <f aca="false">E94/D94</f>
        <v>0.00164602112654061</v>
      </c>
      <c r="O94" s="0" t="n">
        <f aca="false">F94/D94</f>
        <v>0.00164602112654061</v>
      </c>
      <c r="P94" s="0" t="n">
        <f aca="false">(G94-E94)/G94</f>
        <v>0.159489633173844</v>
      </c>
      <c r="Q94" s="0" t="n">
        <f aca="false">H94/I94</f>
        <v>3.69230769230769</v>
      </c>
      <c r="R94" s="0" t="n">
        <f aca="false">J94/255</f>
        <v>0.496392156862745</v>
      </c>
      <c r="S94" s="0" t="n">
        <f aca="false">K94/100000000</f>
        <v>4.84E-005</v>
      </c>
      <c r="T94" s="0" t="n">
        <f aca="false">L94/100000000</f>
        <v>0.0585</v>
      </c>
    </row>
    <row r="95" customFormat="false" ht="14.25" hidden="false" customHeight="false" outlineLevel="0" collapsed="false">
      <c r="A95" s="5"/>
      <c r="B95" s="0" t="n">
        <v>3</v>
      </c>
      <c r="C95" s="4" t="s">
        <v>29</v>
      </c>
      <c r="D95" s="0" t="n">
        <v>320166</v>
      </c>
      <c r="E95" s="0" t="n">
        <v>10707</v>
      </c>
      <c r="F95" s="0" t="n">
        <v>10707</v>
      </c>
      <c r="G95" s="0" t="n">
        <v>19440</v>
      </c>
      <c r="H95" s="0" t="n">
        <v>216</v>
      </c>
      <c r="I95" s="0" t="n">
        <v>90</v>
      </c>
      <c r="J95" s="0" t="n">
        <v>68.38</v>
      </c>
      <c r="K95" s="6" t="n">
        <v>6050000</v>
      </c>
      <c r="L95" s="6" t="n">
        <v>2460000</v>
      </c>
      <c r="M95" s="6"/>
      <c r="N95" s="0" t="n">
        <f aca="false">E95/D95</f>
        <v>0.0334420269485205</v>
      </c>
      <c r="O95" s="0" t="n">
        <f aca="false">F95/D95</f>
        <v>0.0334420269485205</v>
      </c>
      <c r="P95" s="0" t="n">
        <f aca="false">(G95-E95)/G95</f>
        <v>0.449228395061728</v>
      </c>
      <c r="Q95" s="0" t="n">
        <f aca="false">H95/I95</f>
        <v>2.4</v>
      </c>
      <c r="R95" s="0" t="n">
        <f aca="false">J95/255</f>
        <v>0.268156862745098</v>
      </c>
      <c r="S95" s="0" t="n">
        <f aca="false">K95/100000000</f>
        <v>0.0605</v>
      </c>
      <c r="T95" s="0" t="n">
        <f aca="false">L95/100000000</f>
        <v>0.0246</v>
      </c>
    </row>
    <row r="96" customFormat="false" ht="14.25" hidden="false" customHeight="false" outlineLevel="0" collapsed="false">
      <c r="A96" s="5" t="s">
        <v>99</v>
      </c>
      <c r="B96" s="0" t="n">
        <v>1</v>
      </c>
      <c r="C96" s="4" t="s">
        <v>100</v>
      </c>
      <c r="D96" s="0" t="n">
        <v>320166</v>
      </c>
      <c r="E96" s="0" t="n">
        <v>4723</v>
      </c>
      <c r="F96" s="0" t="n">
        <v>36811</v>
      </c>
      <c r="G96" s="0" t="n">
        <v>44457</v>
      </c>
      <c r="H96" s="0" t="n">
        <v>219</v>
      </c>
      <c r="I96" s="0" t="n">
        <v>203</v>
      </c>
      <c r="J96" s="0" t="n">
        <v>55.57</v>
      </c>
      <c r="K96" s="6" t="n">
        <v>2150000</v>
      </c>
      <c r="L96" s="6" t="n">
        <v>922000</v>
      </c>
      <c r="M96" s="6"/>
      <c r="N96" s="0" t="n">
        <f aca="false">E96/D96</f>
        <v>0.0147517225439303</v>
      </c>
      <c r="O96" s="0" t="n">
        <f aca="false">F96/D96</f>
        <v>0.114974731857849</v>
      </c>
      <c r="P96" s="0" t="n">
        <f aca="false">(G96-E96)/G96</f>
        <v>0.893762512090335</v>
      </c>
      <c r="Q96" s="0" t="n">
        <f aca="false">H96/I96</f>
        <v>1.07881773399015</v>
      </c>
      <c r="R96" s="0" t="n">
        <f aca="false">J96/255</f>
        <v>0.217921568627451</v>
      </c>
      <c r="S96" s="0" t="n">
        <f aca="false">K96/100000000</f>
        <v>0.0215</v>
      </c>
      <c r="T96" s="0" t="n">
        <f aca="false">L96/100000000</f>
        <v>0.00922</v>
      </c>
    </row>
    <row r="97" customFormat="false" ht="14.25" hidden="false" customHeight="false" outlineLevel="0" collapsed="false">
      <c r="A97" s="5"/>
      <c r="B97" s="0" t="n">
        <v>2</v>
      </c>
      <c r="C97" s="4" t="s">
        <v>101</v>
      </c>
      <c r="D97" s="0" t="n">
        <v>320166</v>
      </c>
      <c r="E97" s="0" t="n">
        <v>20262</v>
      </c>
      <c r="F97" s="0" t="n">
        <v>20262</v>
      </c>
      <c r="G97" s="0" t="n">
        <v>29920</v>
      </c>
      <c r="H97" s="0" t="n">
        <v>220</v>
      </c>
      <c r="I97" s="0" t="n">
        <v>136</v>
      </c>
      <c r="J97" s="0" t="n">
        <v>124.99</v>
      </c>
      <c r="K97" s="6" t="n">
        <v>12800000</v>
      </c>
      <c r="L97" s="6" t="n">
        <v>16700000</v>
      </c>
      <c r="M97" s="6"/>
      <c r="N97" s="0" t="n">
        <f aca="false">E97/D97</f>
        <v>0.0632859204287776</v>
      </c>
      <c r="O97" s="0" t="n">
        <f aca="false">F97/D97</f>
        <v>0.0632859204287776</v>
      </c>
      <c r="P97" s="0" t="n">
        <f aca="false">(G97-E97)/G97</f>
        <v>0.322794117647059</v>
      </c>
      <c r="Q97" s="0" t="n">
        <f aca="false">H97/I97</f>
        <v>1.61764705882353</v>
      </c>
      <c r="R97" s="0" t="n">
        <f aca="false">J97/255</f>
        <v>0.490156862745098</v>
      </c>
      <c r="S97" s="0" t="n">
        <f aca="false">K97/100000000</f>
        <v>0.128</v>
      </c>
      <c r="T97" s="0" t="n">
        <f aca="false">L97/100000000</f>
        <v>0.167</v>
      </c>
    </row>
    <row r="98" customFormat="false" ht="14.25" hidden="false" customHeight="false" outlineLevel="0" collapsed="false">
      <c r="A98" s="5"/>
      <c r="B98" s="0" t="n">
        <v>3</v>
      </c>
      <c r="C98" s="4" t="s">
        <v>50</v>
      </c>
      <c r="D98" s="0" t="n">
        <v>320166</v>
      </c>
      <c r="E98" s="0" t="n">
        <v>5554</v>
      </c>
      <c r="F98" s="0" t="n">
        <v>5554</v>
      </c>
      <c r="G98" s="0" t="n">
        <v>6076</v>
      </c>
      <c r="H98" s="0" t="n">
        <v>62</v>
      </c>
      <c r="I98" s="0" t="n">
        <v>98</v>
      </c>
      <c r="J98" s="0" t="n">
        <v>172.98</v>
      </c>
      <c r="K98" s="6" t="n">
        <v>3270000</v>
      </c>
      <c r="L98" s="6" t="n">
        <v>13400000</v>
      </c>
      <c r="M98" s="6"/>
      <c r="N98" s="0" t="n">
        <f aca="false">E98/D98</f>
        <v>0.0173472511134849</v>
      </c>
      <c r="O98" s="0" t="n">
        <f aca="false">F98/D98</f>
        <v>0.0173472511134849</v>
      </c>
      <c r="P98" s="0" t="n">
        <f aca="false">(G98-E98)/G98</f>
        <v>0.0859117840684661</v>
      </c>
      <c r="Q98" s="0" t="n">
        <f aca="false">H98/I98</f>
        <v>0.63265306122449</v>
      </c>
      <c r="R98" s="0" t="n">
        <f aca="false">J98/255</f>
        <v>0.678352941176471</v>
      </c>
      <c r="S98" s="0" t="n">
        <f aca="false">K98/100000000</f>
        <v>0.0327</v>
      </c>
      <c r="T98" s="0" t="n">
        <f aca="false">L98/100000000</f>
        <v>0.134</v>
      </c>
    </row>
    <row r="99" customFormat="false" ht="14.25" hidden="false" customHeight="false" outlineLevel="0" collapsed="false">
      <c r="A99" s="5"/>
      <c r="B99" s="0" t="n">
        <v>4</v>
      </c>
      <c r="C99" s="4" t="s">
        <v>45</v>
      </c>
      <c r="D99" s="0" t="n">
        <v>320166</v>
      </c>
      <c r="E99" s="0" t="n">
        <v>2532</v>
      </c>
      <c r="F99" s="0" t="n">
        <v>3532</v>
      </c>
      <c r="G99" s="0" t="n">
        <v>2914</v>
      </c>
      <c r="H99" s="0" t="n">
        <v>31</v>
      </c>
      <c r="I99" s="0" t="n">
        <v>94</v>
      </c>
      <c r="J99" s="0" t="n">
        <v>98.45</v>
      </c>
      <c r="K99" s="6" t="n">
        <v>20400000</v>
      </c>
      <c r="L99" s="6" t="n">
        <v>92900000</v>
      </c>
      <c r="M99" s="6"/>
      <c r="N99" s="0" t="n">
        <f aca="false">E99/D99</f>
        <v>0.00790839751878713</v>
      </c>
      <c r="O99" s="0" t="n">
        <f aca="false">F99/D99</f>
        <v>0.0110317772655435</v>
      </c>
      <c r="P99" s="0" t="n">
        <f aca="false">(G99-E99)/G99</f>
        <v>0.131091283459163</v>
      </c>
      <c r="Q99" s="0" t="n">
        <f aca="false">H99/I99</f>
        <v>0.329787234042553</v>
      </c>
      <c r="R99" s="0" t="n">
        <f aca="false">J99/255</f>
        <v>0.386078431372549</v>
      </c>
      <c r="S99" s="0" t="n">
        <f aca="false">K99/100000000</f>
        <v>0.204</v>
      </c>
      <c r="T99" s="0" t="n">
        <f aca="false">L99/100000000</f>
        <v>0.929</v>
      </c>
    </row>
    <row r="100" customFormat="false" ht="14.25" hidden="false" customHeight="false" outlineLevel="0" collapsed="false">
      <c r="A100" s="5" t="s">
        <v>102</v>
      </c>
      <c r="B100" s="0" t="n">
        <v>1</v>
      </c>
      <c r="C100" s="4" t="s">
        <v>103</v>
      </c>
      <c r="D100" s="0" t="n">
        <v>320166</v>
      </c>
      <c r="E100" s="0" t="n">
        <v>556</v>
      </c>
      <c r="F100" s="0" t="n">
        <v>7810</v>
      </c>
      <c r="G100" s="0" t="n">
        <v>990</v>
      </c>
      <c r="H100" s="0" t="n">
        <v>45</v>
      </c>
      <c r="I100" s="0" t="n">
        <v>22</v>
      </c>
      <c r="J100" s="0" t="n">
        <v>123.62</v>
      </c>
      <c r="K100" s="6" t="n">
        <v>141000</v>
      </c>
      <c r="L100" s="6" t="n">
        <v>258000</v>
      </c>
      <c r="M100" s="6"/>
      <c r="N100" s="0" t="n">
        <f aca="false">E100/D100</f>
        <v>0.00173659913919654</v>
      </c>
      <c r="O100" s="0" t="n">
        <f aca="false">F100/D100</f>
        <v>0.0243935958221672</v>
      </c>
      <c r="P100" s="0" t="n">
        <f aca="false">(G100-E100)/G100</f>
        <v>0.438383838383838</v>
      </c>
      <c r="Q100" s="0" t="n">
        <f aca="false">H100/I100</f>
        <v>2.04545454545455</v>
      </c>
      <c r="R100" s="0" t="n">
        <f aca="false">J100/255</f>
        <v>0.48478431372549</v>
      </c>
      <c r="S100" s="0" t="n">
        <f aca="false">K100/100000000</f>
        <v>0.00141</v>
      </c>
      <c r="T100" s="0" t="n">
        <f aca="false">L100/100000000</f>
        <v>0.00258</v>
      </c>
    </row>
    <row r="101" customFormat="false" ht="14.25" hidden="false" customHeight="false" outlineLevel="0" collapsed="false">
      <c r="A101" s="5"/>
      <c r="B101" s="0" t="n">
        <v>2</v>
      </c>
      <c r="C101" s="4" t="s">
        <v>29</v>
      </c>
      <c r="D101" s="0" t="n">
        <v>320166</v>
      </c>
      <c r="E101" s="0" t="n">
        <v>81869</v>
      </c>
      <c r="F101" s="0" t="n">
        <v>81869</v>
      </c>
      <c r="G101" s="0" t="n">
        <v>126846</v>
      </c>
      <c r="H101" s="0" t="n">
        <v>486</v>
      </c>
      <c r="I101" s="0" t="n">
        <v>261</v>
      </c>
      <c r="J101" s="0" t="n">
        <v>26.31</v>
      </c>
      <c r="K101" s="6" t="n">
        <v>6050000</v>
      </c>
      <c r="L101" s="6" t="n">
        <v>2460000</v>
      </c>
      <c r="M101" s="6"/>
      <c r="N101" s="0" t="n">
        <f aca="false">E101/D101</f>
        <v>0.255707976487197</v>
      </c>
      <c r="O101" s="0" t="n">
        <f aca="false">F101/D101</f>
        <v>0.255707976487197</v>
      </c>
      <c r="P101" s="0" t="n">
        <f aca="false">(G101-E101)/G101</f>
        <v>0.354579568926099</v>
      </c>
      <c r="Q101" s="0" t="n">
        <f aca="false">H101/I101</f>
        <v>1.86206896551724</v>
      </c>
      <c r="R101" s="0" t="n">
        <f aca="false">J101/255</f>
        <v>0.103176470588235</v>
      </c>
      <c r="S101" s="0" t="n">
        <f aca="false">K101/100000000</f>
        <v>0.0605</v>
      </c>
      <c r="T101" s="0" t="n">
        <f aca="false">L101/100000000</f>
        <v>0.0246</v>
      </c>
    </row>
    <row r="102" customFormat="false" ht="14.25" hidden="false" customHeight="false" outlineLevel="0" collapsed="false">
      <c r="A102" s="5"/>
      <c r="B102" s="0" t="n">
        <v>3</v>
      </c>
      <c r="C102" s="4" t="s">
        <v>98</v>
      </c>
      <c r="D102" s="0" t="n">
        <v>320166</v>
      </c>
      <c r="E102" s="0" t="n">
        <v>550</v>
      </c>
      <c r="F102" s="0" t="n">
        <v>550</v>
      </c>
      <c r="G102" s="0" t="n">
        <v>594</v>
      </c>
      <c r="H102" s="0" t="n">
        <v>54</v>
      </c>
      <c r="I102" s="0" t="n">
        <v>11</v>
      </c>
      <c r="J102" s="0" t="n">
        <v>119.44</v>
      </c>
      <c r="K102" s="6" t="n">
        <v>4840</v>
      </c>
      <c r="L102" s="6" t="n">
        <v>5850000</v>
      </c>
      <c r="M102" s="6"/>
      <c r="N102" s="0" t="n">
        <f aca="false">E102/D102</f>
        <v>0.001717858860716</v>
      </c>
      <c r="O102" s="0" t="n">
        <f aca="false">F102/D102</f>
        <v>0.001717858860716</v>
      </c>
      <c r="P102" s="0" t="n">
        <f aca="false">(G102-E102)/G102</f>
        <v>0.0740740740740741</v>
      </c>
      <c r="Q102" s="0" t="n">
        <f aca="false">H102/I102</f>
        <v>4.90909090909091</v>
      </c>
      <c r="R102" s="0" t="n">
        <f aca="false">J102/255</f>
        <v>0.468392156862745</v>
      </c>
      <c r="S102" s="0" t="n">
        <f aca="false">K102/100000000</f>
        <v>4.84E-005</v>
      </c>
      <c r="T102" s="0" t="n">
        <f aca="false">L102/100000000</f>
        <v>0.0585</v>
      </c>
    </row>
    <row r="103" customFormat="false" ht="14.25" hidden="false" customHeight="false" outlineLevel="0" collapsed="false">
      <c r="A103" s="5"/>
      <c r="B103" s="0" t="n">
        <v>4</v>
      </c>
      <c r="C103" s="4" t="s">
        <v>104</v>
      </c>
      <c r="D103" s="0" t="n">
        <v>320166</v>
      </c>
      <c r="E103" s="0" t="n">
        <v>984</v>
      </c>
      <c r="F103" s="0" t="n">
        <v>7072</v>
      </c>
      <c r="G103" s="0" t="n">
        <v>1386</v>
      </c>
      <c r="H103" s="0" t="n">
        <v>66</v>
      </c>
      <c r="I103" s="0" t="n">
        <v>21</v>
      </c>
      <c r="J103" s="0" t="n">
        <v>22.86</v>
      </c>
      <c r="K103" s="6" t="n">
        <v>1680000</v>
      </c>
      <c r="L103" s="6" t="n">
        <v>20100000</v>
      </c>
      <c r="M103" s="6"/>
      <c r="N103" s="0" t="n">
        <f aca="false">E103/D103</f>
        <v>0.00307340567080827</v>
      </c>
      <c r="O103" s="0" t="n">
        <f aca="false">F103/D103</f>
        <v>0.022088541569061</v>
      </c>
      <c r="P103" s="0" t="n">
        <f aca="false">(G103-E103)/G103</f>
        <v>0.29004329004329</v>
      </c>
      <c r="Q103" s="0" t="n">
        <f aca="false">H103/I103</f>
        <v>3.14285714285714</v>
      </c>
      <c r="R103" s="0" t="n">
        <f aca="false">J103/255</f>
        <v>0.0896470588235294</v>
      </c>
      <c r="S103" s="0" t="n">
        <f aca="false">K103/100000000</f>
        <v>0.0168</v>
      </c>
      <c r="T103" s="0" t="n">
        <f aca="false">L103/100000000</f>
        <v>0.201</v>
      </c>
    </row>
    <row r="104" customFormat="false" ht="14.25" hidden="false" customHeight="false" outlineLevel="0" collapsed="false">
      <c r="A104" s="5" t="s">
        <v>105</v>
      </c>
      <c r="B104" s="0" t="n">
        <v>1</v>
      </c>
      <c r="C104" s="4" t="s">
        <v>106</v>
      </c>
      <c r="D104" s="0" t="n">
        <v>320166</v>
      </c>
      <c r="E104" s="0" t="n">
        <v>64031</v>
      </c>
      <c r="F104" s="0" t="n">
        <v>183465</v>
      </c>
      <c r="G104" s="0" t="n">
        <v>115656</v>
      </c>
      <c r="H104" s="0" t="n">
        <v>488</v>
      </c>
      <c r="I104" s="0" t="n">
        <v>237</v>
      </c>
      <c r="J104" s="0" t="n">
        <v>84.74</v>
      </c>
      <c r="K104" s="6" t="n">
        <v>51100</v>
      </c>
      <c r="L104" s="6" t="n">
        <v>788000</v>
      </c>
      <c r="M104" s="6"/>
      <c r="N104" s="0" t="n">
        <f aca="false">E104/D104</f>
        <v>0.199993128564557</v>
      </c>
      <c r="O104" s="0" t="n">
        <f aca="false">F104/D104</f>
        <v>0.573030865238657</v>
      </c>
      <c r="P104" s="0" t="n">
        <f aca="false">(G104-E104)/G104</f>
        <v>0.446366811925019</v>
      </c>
      <c r="Q104" s="0" t="n">
        <f aca="false">H104/I104</f>
        <v>2.05907172995781</v>
      </c>
      <c r="R104" s="0" t="n">
        <f aca="false">J104/255</f>
        <v>0.332313725490196</v>
      </c>
      <c r="S104" s="0" t="n">
        <f aca="false">K104/100000000</f>
        <v>0.000511</v>
      </c>
      <c r="T104" s="0" t="n">
        <f aca="false">L104/100000000</f>
        <v>0.00788</v>
      </c>
    </row>
    <row r="105" customFormat="false" ht="14.25" hidden="false" customHeight="false" outlineLevel="0" collapsed="false">
      <c r="A105" s="5"/>
      <c r="B105" s="0" t="n">
        <v>2</v>
      </c>
      <c r="C105" s="4" t="s">
        <v>73</v>
      </c>
      <c r="D105" s="0" t="n">
        <v>320166</v>
      </c>
      <c r="E105" s="0" t="n">
        <v>35837</v>
      </c>
      <c r="F105" s="0" t="n">
        <v>35837</v>
      </c>
      <c r="G105" s="0" t="n">
        <v>78336</v>
      </c>
      <c r="H105" s="0" t="n">
        <v>288</v>
      </c>
      <c r="I105" s="0" t="n">
        <v>272</v>
      </c>
      <c r="J105" s="0" t="n">
        <v>100.54</v>
      </c>
      <c r="K105" s="6" t="n">
        <v>20300000</v>
      </c>
      <c r="L105" s="6" t="n">
        <v>14000000</v>
      </c>
      <c r="M105" s="6"/>
      <c r="N105" s="0" t="n">
        <f aca="false">E105/D105</f>
        <v>0.111932559984508</v>
      </c>
      <c r="O105" s="0" t="n">
        <f aca="false">F105/D105</f>
        <v>0.111932559984508</v>
      </c>
      <c r="P105" s="0" t="n">
        <f aca="false">(G105-E105)/G105</f>
        <v>0.542521956699346</v>
      </c>
      <c r="Q105" s="0" t="n">
        <f aca="false">H105/I105</f>
        <v>1.05882352941176</v>
      </c>
      <c r="R105" s="0" t="n">
        <f aca="false">J105/255</f>
        <v>0.394274509803922</v>
      </c>
      <c r="S105" s="0" t="n">
        <f aca="false">K105/100000000</f>
        <v>0.203</v>
      </c>
      <c r="T105" s="0" t="n">
        <f aca="false">L105/100000000</f>
        <v>0.14</v>
      </c>
    </row>
    <row r="106" customFormat="false" ht="14.25" hidden="false" customHeight="false" outlineLevel="0" collapsed="false">
      <c r="A106" s="5"/>
      <c r="B106" s="0" t="n">
        <v>3</v>
      </c>
      <c r="C106" s="1" t="s">
        <v>107</v>
      </c>
      <c r="D106" s="0" t="n">
        <v>320166</v>
      </c>
      <c r="E106" s="0" t="n">
        <v>6051</v>
      </c>
      <c r="F106" s="0" t="n">
        <v>16752</v>
      </c>
      <c r="G106" s="0" t="n">
        <v>8052</v>
      </c>
      <c r="H106" s="0" t="n">
        <v>122</v>
      </c>
      <c r="I106" s="0" t="n">
        <v>66</v>
      </c>
      <c r="J106" s="0" t="n">
        <v>235.37</v>
      </c>
      <c r="K106" s="6" t="n">
        <v>19200000</v>
      </c>
      <c r="L106" s="6" t="n">
        <v>141000000</v>
      </c>
      <c r="M106" s="6"/>
      <c r="N106" s="0" t="n">
        <f aca="false">E106/D106</f>
        <v>0.0188995708476228</v>
      </c>
      <c r="O106" s="0" t="n">
        <f aca="false">F106/D106</f>
        <v>0.0523228575176627</v>
      </c>
      <c r="P106" s="0" t="n">
        <f aca="false">(G106-E106)/G106</f>
        <v>0.248509687034277</v>
      </c>
      <c r="Q106" s="0" t="n">
        <f aca="false">H106/I106</f>
        <v>1.84848484848485</v>
      </c>
      <c r="R106" s="0" t="n">
        <f aca="false">J106/255</f>
        <v>0.923019607843137</v>
      </c>
      <c r="S106" s="0" t="n">
        <f aca="false">K106/100000000</f>
        <v>0.192</v>
      </c>
      <c r="T106" s="0" t="n">
        <f aca="false">L106/100000000</f>
        <v>1.41</v>
      </c>
    </row>
    <row r="107" customFormat="false" ht="14.25" hidden="false" customHeight="false" outlineLevel="0" collapsed="false">
      <c r="A107" s="5" t="s">
        <v>108</v>
      </c>
      <c r="B107" s="0" t="n">
        <v>1</v>
      </c>
      <c r="C107" s="4" t="s">
        <v>109</v>
      </c>
      <c r="D107" s="0" t="n">
        <v>320166</v>
      </c>
      <c r="E107" s="0" t="n">
        <v>1681</v>
      </c>
      <c r="F107" s="0" t="n">
        <v>4328</v>
      </c>
      <c r="G107" s="0" t="n">
        <v>4600</v>
      </c>
      <c r="H107" s="0" t="n">
        <v>92</v>
      </c>
      <c r="I107" s="0" t="n">
        <v>50</v>
      </c>
      <c r="J107" s="0" t="n">
        <v>115.24</v>
      </c>
      <c r="K107" s="6" t="n">
        <v>157000</v>
      </c>
      <c r="L107" s="6" t="n">
        <v>8600000</v>
      </c>
      <c r="M107" s="6"/>
      <c r="N107" s="0" t="n">
        <f aca="false">E107/D107</f>
        <v>0.00525040135429746</v>
      </c>
      <c r="O107" s="0" t="n">
        <f aca="false">F107/D107</f>
        <v>0.0135179875439616</v>
      </c>
      <c r="P107" s="0" t="n">
        <f aca="false">(G107-E107)/G107</f>
        <v>0.634565217391304</v>
      </c>
      <c r="Q107" s="0" t="n">
        <f aca="false">H107/I107</f>
        <v>1.84</v>
      </c>
      <c r="R107" s="0" t="n">
        <f aca="false">J107/255</f>
        <v>0.451921568627451</v>
      </c>
      <c r="S107" s="0" t="n">
        <f aca="false">K107/100000000</f>
        <v>0.00157</v>
      </c>
      <c r="T107" s="0" t="n">
        <f aca="false">L107/100000000</f>
        <v>0.086</v>
      </c>
    </row>
    <row r="108" customFormat="false" ht="14.25" hidden="false" customHeight="false" outlineLevel="0" collapsed="false">
      <c r="A108" s="5"/>
      <c r="B108" s="0" t="n">
        <v>2</v>
      </c>
      <c r="C108" s="4" t="s">
        <v>106</v>
      </c>
      <c r="D108" s="0" t="n">
        <v>320166</v>
      </c>
      <c r="E108" s="0" t="n">
        <v>13357</v>
      </c>
      <c r="F108" s="0" t="n">
        <v>43200</v>
      </c>
      <c r="G108" s="0" t="n">
        <v>28679</v>
      </c>
      <c r="H108" s="0" t="n">
        <v>241</v>
      </c>
      <c r="I108" s="0" t="n">
        <v>119</v>
      </c>
      <c r="J108" s="0" t="n">
        <v>188.14</v>
      </c>
      <c r="K108" s="6" t="n">
        <v>51100</v>
      </c>
      <c r="L108" s="6" t="n">
        <v>788000</v>
      </c>
      <c r="M108" s="6"/>
      <c r="N108" s="0" t="n">
        <f aca="false">E108/D108</f>
        <v>0.0417189832774248</v>
      </c>
      <c r="O108" s="0" t="n">
        <f aca="false">F108/D108</f>
        <v>0.134930005059875</v>
      </c>
      <c r="P108" s="0" t="n">
        <f aca="false">(G108-E108)/G108</f>
        <v>0.534258516684682</v>
      </c>
      <c r="Q108" s="0" t="n">
        <f aca="false">H108/I108</f>
        <v>2.02521008403361</v>
      </c>
      <c r="R108" s="0" t="n">
        <f aca="false">J108/255</f>
        <v>0.737803921568627</v>
      </c>
      <c r="S108" s="0" t="n">
        <f aca="false">K108/100000000</f>
        <v>0.000511</v>
      </c>
      <c r="T108" s="0" t="n">
        <f aca="false">L108/100000000</f>
        <v>0.00788</v>
      </c>
    </row>
    <row r="109" customFormat="false" ht="14.25" hidden="false" customHeight="false" outlineLevel="0" collapsed="false">
      <c r="A109" s="5"/>
      <c r="B109" s="0" t="n">
        <v>3</v>
      </c>
      <c r="C109" s="4" t="s">
        <v>73</v>
      </c>
      <c r="D109" s="0" t="n">
        <v>320166</v>
      </c>
      <c r="E109" s="0" t="n">
        <v>10315</v>
      </c>
      <c r="F109" s="0" t="n">
        <v>10315</v>
      </c>
      <c r="G109" s="0" t="n">
        <v>12740</v>
      </c>
      <c r="H109" s="0" t="n">
        <v>65</v>
      </c>
      <c r="I109" s="0" t="n">
        <v>196</v>
      </c>
      <c r="J109" s="0" t="n">
        <v>113.26</v>
      </c>
      <c r="K109" s="6" t="n">
        <v>20300000</v>
      </c>
      <c r="L109" s="6" t="n">
        <v>14000000</v>
      </c>
      <c r="M109" s="6"/>
      <c r="N109" s="0" t="n">
        <f aca="false">E109/D109</f>
        <v>0.032217662087792</v>
      </c>
      <c r="O109" s="0" t="n">
        <f aca="false">F109/D109</f>
        <v>0.032217662087792</v>
      </c>
      <c r="P109" s="0" t="n">
        <f aca="false">(G109-E109)/G109</f>
        <v>0.190345368916797</v>
      </c>
      <c r="Q109" s="0" t="n">
        <f aca="false">H109/I109</f>
        <v>0.331632653061224</v>
      </c>
      <c r="R109" s="0" t="n">
        <f aca="false">J109/255</f>
        <v>0.444156862745098</v>
      </c>
      <c r="S109" s="0" t="n">
        <f aca="false">K109/100000000</f>
        <v>0.203</v>
      </c>
      <c r="T109" s="0" t="n">
        <f aca="false">L109/100000000</f>
        <v>0.14</v>
      </c>
    </row>
    <row r="110" customFormat="false" ht="14.25" hidden="false" customHeight="false" outlineLevel="0" collapsed="false">
      <c r="A110" s="5" t="s">
        <v>110</v>
      </c>
      <c r="B110" s="0" t="n">
        <v>1</v>
      </c>
      <c r="C110" s="1" t="s">
        <v>111</v>
      </c>
      <c r="D110" s="0" t="n">
        <v>320166</v>
      </c>
      <c r="E110" s="0" t="n">
        <v>1332</v>
      </c>
      <c r="F110" s="0" t="n">
        <v>4639</v>
      </c>
      <c r="G110" s="0" t="n">
        <v>816</v>
      </c>
      <c r="H110" s="0" t="n">
        <v>48</v>
      </c>
      <c r="I110" s="0" t="n">
        <v>17</v>
      </c>
      <c r="J110" s="0" t="n">
        <v>107.27</v>
      </c>
      <c r="K110" s="6" t="n">
        <v>81800</v>
      </c>
      <c r="L110" s="6" t="n">
        <v>86700</v>
      </c>
      <c r="M110" s="6"/>
      <c r="N110" s="0" t="n">
        <f aca="false">E110/D110</f>
        <v>0.00416034182267949</v>
      </c>
      <c r="O110" s="0" t="n">
        <f aca="false">F110/D110</f>
        <v>0.0144893586452028</v>
      </c>
      <c r="P110" s="0" t="n">
        <f aca="false">(G110-E110)/G110</f>
        <v>-0.632352941176471</v>
      </c>
      <c r="Q110" s="0" t="n">
        <f aca="false">H110/I110</f>
        <v>2.82352941176471</v>
      </c>
      <c r="R110" s="0" t="n">
        <f aca="false">J110/255</f>
        <v>0.420666666666667</v>
      </c>
      <c r="S110" s="0" t="n">
        <f aca="false">K110/100000000</f>
        <v>0.000818</v>
      </c>
      <c r="T110" s="0" t="n">
        <f aca="false">L110/100000000</f>
        <v>0.000867</v>
      </c>
    </row>
    <row r="111" customFormat="false" ht="14.25" hidden="false" customHeight="false" outlineLevel="0" collapsed="false">
      <c r="A111" s="5"/>
      <c r="B111" s="0" t="n">
        <v>2</v>
      </c>
      <c r="C111" s="4" t="s">
        <v>112</v>
      </c>
      <c r="D111" s="0" t="n">
        <v>320166</v>
      </c>
      <c r="E111" s="0" t="n">
        <v>14811</v>
      </c>
      <c r="F111" s="0" t="n">
        <v>14811</v>
      </c>
      <c r="G111" s="0" t="n">
        <v>18676</v>
      </c>
      <c r="H111" s="0" t="n">
        <v>92</v>
      </c>
      <c r="I111" s="0" t="n">
        <v>203</v>
      </c>
      <c r="J111" s="0" t="n">
        <v>116.4</v>
      </c>
      <c r="K111" s="6" t="n">
        <v>786000</v>
      </c>
      <c r="L111" s="6" t="n">
        <v>1060000</v>
      </c>
      <c r="M111" s="6"/>
      <c r="N111" s="0" t="n">
        <f aca="false">E111/D111</f>
        <v>0.0462603774292086</v>
      </c>
      <c r="O111" s="0" t="n">
        <f aca="false">F111/D111</f>
        <v>0.0462603774292086</v>
      </c>
      <c r="P111" s="0" t="n">
        <f aca="false">(G111-E111)/G111</f>
        <v>0.206950096380381</v>
      </c>
      <c r="Q111" s="0" t="n">
        <f aca="false">H111/I111</f>
        <v>0.45320197044335</v>
      </c>
      <c r="R111" s="0" t="n">
        <f aca="false">J111/255</f>
        <v>0.456470588235294</v>
      </c>
      <c r="S111" s="0" t="n">
        <f aca="false">K111/100000000</f>
        <v>0.00786</v>
      </c>
      <c r="T111" s="0" t="n">
        <f aca="false">L111/100000000</f>
        <v>0.0106</v>
      </c>
    </row>
    <row r="112" customFormat="false" ht="14.25" hidden="false" customHeight="false" outlineLevel="0" collapsed="false">
      <c r="A112" s="5"/>
      <c r="B112" s="0" t="n">
        <v>3</v>
      </c>
      <c r="C112" s="4" t="s">
        <v>113</v>
      </c>
      <c r="D112" s="0" t="n">
        <v>320166</v>
      </c>
      <c r="E112" s="0" t="n">
        <v>30785</v>
      </c>
      <c r="F112" s="0" t="n">
        <v>30785</v>
      </c>
      <c r="G112" s="0" t="n">
        <v>35862</v>
      </c>
      <c r="H112" s="0" t="n">
        <v>139</v>
      </c>
      <c r="I112" s="0" t="n">
        <v>258</v>
      </c>
      <c r="J112" s="0" t="n">
        <v>55.05</v>
      </c>
      <c r="K112" s="6" t="n">
        <v>7840</v>
      </c>
      <c r="L112" s="6" t="n">
        <v>218000</v>
      </c>
      <c r="M112" s="6"/>
      <c r="N112" s="0" t="n">
        <f aca="false">E112/D112</f>
        <v>0.0961532455038948</v>
      </c>
      <c r="O112" s="0" t="n">
        <f aca="false">F112/D112</f>
        <v>0.0961532455038948</v>
      </c>
      <c r="P112" s="0" t="n">
        <f aca="false">(G112-E112)/G112</f>
        <v>0.141570464558586</v>
      </c>
      <c r="Q112" s="0" t="n">
        <f aca="false">H112/I112</f>
        <v>0.538759689922481</v>
      </c>
      <c r="R112" s="0" t="n">
        <f aca="false">J112/255</f>
        <v>0.215882352941176</v>
      </c>
      <c r="S112" s="0" t="n">
        <f aca="false">K112/100000000</f>
        <v>7.84E-005</v>
      </c>
      <c r="T112" s="0" t="n">
        <f aca="false">L112/100000000</f>
        <v>0.00218</v>
      </c>
    </row>
    <row r="113" customFormat="false" ht="14.25" hidden="false" customHeight="false" outlineLevel="0" collapsed="false">
      <c r="A113" s="5" t="s">
        <v>114</v>
      </c>
      <c r="B113" s="0" t="n">
        <v>1</v>
      </c>
      <c r="C113" s="1" t="s">
        <v>111</v>
      </c>
      <c r="D113" s="0" t="n">
        <v>320166</v>
      </c>
      <c r="E113" s="0" t="n">
        <v>105</v>
      </c>
      <c r="F113" s="0" t="n">
        <v>2872</v>
      </c>
      <c r="G113" s="0" t="n">
        <v>216</v>
      </c>
      <c r="H113" s="0" t="n">
        <v>12</v>
      </c>
      <c r="I113" s="0" t="n">
        <v>18</v>
      </c>
      <c r="J113" s="0" t="n">
        <v>39.76</v>
      </c>
      <c r="K113" s="6" t="n">
        <v>81800</v>
      </c>
      <c r="L113" s="6" t="n">
        <v>86700</v>
      </c>
      <c r="M113" s="6"/>
      <c r="N113" s="0" t="n">
        <f aca="false">E113/D113</f>
        <v>0.000327954873409419</v>
      </c>
      <c r="O113" s="0" t="n">
        <f aca="false">F113/D113</f>
        <v>0.00897034663268429</v>
      </c>
      <c r="P113" s="0" t="n">
        <f aca="false">(G113-E113)/G113</f>
        <v>0.513888888888889</v>
      </c>
      <c r="Q113" s="0" t="n">
        <f aca="false">H113/I113</f>
        <v>0.666666666666667</v>
      </c>
      <c r="R113" s="0" t="n">
        <f aca="false">J113/255</f>
        <v>0.155921568627451</v>
      </c>
      <c r="S113" s="0" t="n">
        <f aca="false">K113/100000000</f>
        <v>0.000818</v>
      </c>
      <c r="T113" s="0" t="n">
        <f aca="false">L113/100000000</f>
        <v>0.000867</v>
      </c>
    </row>
    <row r="114" customFormat="false" ht="14.25" hidden="false" customHeight="false" outlineLevel="0" collapsed="false">
      <c r="A114" s="5"/>
      <c r="B114" s="0" t="n">
        <v>2</v>
      </c>
      <c r="C114" s="4" t="s">
        <v>115</v>
      </c>
      <c r="D114" s="0" t="n">
        <v>320166</v>
      </c>
      <c r="E114" s="0" t="n">
        <v>26184</v>
      </c>
      <c r="F114" s="0" t="n">
        <v>26184</v>
      </c>
      <c r="G114" s="0" t="n">
        <v>61388</v>
      </c>
      <c r="H114" s="0" t="n">
        <v>298</v>
      </c>
      <c r="I114" s="0" t="n">
        <v>206</v>
      </c>
      <c r="J114" s="0" t="n">
        <v>211.01</v>
      </c>
      <c r="K114" s="6" t="n">
        <v>7920</v>
      </c>
      <c r="L114" s="6" t="n">
        <v>1690000</v>
      </c>
      <c r="M114" s="6"/>
      <c r="N114" s="0" t="n">
        <f aca="false">E114/D114</f>
        <v>0.0817825752890688</v>
      </c>
      <c r="O114" s="0" t="n">
        <f aca="false">F114/D114</f>
        <v>0.0817825752890688</v>
      </c>
      <c r="P114" s="0" t="n">
        <f aca="false">(G114-E114)/G114</f>
        <v>0.573467127125823</v>
      </c>
      <c r="Q114" s="0" t="n">
        <f aca="false">H114/I114</f>
        <v>1.44660194174757</v>
      </c>
      <c r="R114" s="0" t="n">
        <f aca="false">J114/255</f>
        <v>0.827490196078431</v>
      </c>
      <c r="S114" s="0" t="n">
        <f aca="false">K114/100000000</f>
        <v>7.92E-005</v>
      </c>
      <c r="T114" s="0" t="n">
        <f aca="false">L114/100000000</f>
        <v>0.0169</v>
      </c>
    </row>
    <row r="115" customFormat="false" ht="14.25" hidden="false" customHeight="false" outlineLevel="0" collapsed="false">
      <c r="A115" s="5"/>
      <c r="B115" s="0" t="n">
        <v>3</v>
      </c>
      <c r="C115" s="4" t="s">
        <v>45</v>
      </c>
      <c r="D115" s="0" t="n">
        <v>320166</v>
      </c>
      <c r="E115" s="0" t="n">
        <v>28812</v>
      </c>
      <c r="F115" s="0" t="n">
        <v>28812</v>
      </c>
      <c r="G115" s="0" t="n">
        <v>47628</v>
      </c>
      <c r="H115" s="0" t="n">
        <v>196</v>
      </c>
      <c r="I115" s="0" t="n">
        <v>243</v>
      </c>
      <c r="J115" s="0" t="n">
        <v>108.5</v>
      </c>
      <c r="K115" s="6" t="n">
        <v>20400000</v>
      </c>
      <c r="L115" s="6" t="n">
        <v>92900000</v>
      </c>
      <c r="M115" s="6"/>
      <c r="N115" s="0" t="n">
        <f aca="false">E115/D115</f>
        <v>0.0899908172635445</v>
      </c>
      <c r="O115" s="0" t="n">
        <f aca="false">F115/D115</f>
        <v>0.0899908172635445</v>
      </c>
      <c r="P115" s="0" t="n">
        <f aca="false">(G115-E115)/G115</f>
        <v>0.395061728395062</v>
      </c>
      <c r="Q115" s="0" t="n">
        <f aca="false">H115/I115</f>
        <v>0.806584362139918</v>
      </c>
      <c r="R115" s="0" t="n">
        <f aca="false">J115/255</f>
        <v>0.425490196078431</v>
      </c>
      <c r="S115" s="0" t="n">
        <f aca="false">K115/100000000</f>
        <v>0.204</v>
      </c>
      <c r="T115" s="0" t="n">
        <f aca="false">L115/100000000</f>
        <v>0.929</v>
      </c>
    </row>
    <row r="116" customFormat="false" ht="14.25" hidden="false" customHeight="false" outlineLevel="0" collapsed="false">
      <c r="A116" s="5" t="s">
        <v>116</v>
      </c>
      <c r="B116" s="0" t="n">
        <v>1</v>
      </c>
      <c r="C116" s="4" t="s">
        <v>23</v>
      </c>
      <c r="D116" s="0" t="n">
        <v>320166</v>
      </c>
      <c r="E116" s="0" t="n">
        <v>41521</v>
      </c>
      <c r="F116" s="0" t="n">
        <v>41521</v>
      </c>
      <c r="G116" s="0" t="n">
        <v>52355</v>
      </c>
      <c r="H116" s="0" t="n">
        <v>185</v>
      </c>
      <c r="I116" s="0" t="n">
        <v>283</v>
      </c>
      <c r="J116" s="0" t="n">
        <v>98.96</v>
      </c>
      <c r="K116" s="6" t="n">
        <v>78200</v>
      </c>
      <c r="L116" s="6" t="n">
        <v>2640000</v>
      </c>
      <c r="M116" s="6"/>
      <c r="N116" s="0" t="n">
        <f aca="false">E116/D116</f>
        <v>0.129685850465071</v>
      </c>
      <c r="O116" s="0" t="n">
        <f aca="false">F116/D116</f>
        <v>0.129685850465071</v>
      </c>
      <c r="P116" s="0" t="n">
        <f aca="false">(G116-E116)/G116</f>
        <v>0.206933435201986</v>
      </c>
      <c r="Q116" s="0" t="n">
        <f aca="false">H116/I116</f>
        <v>0.653710247349823</v>
      </c>
      <c r="R116" s="0" t="n">
        <f aca="false">J116/255</f>
        <v>0.388078431372549</v>
      </c>
      <c r="S116" s="0" t="n">
        <f aca="false">K116/100000000</f>
        <v>0.000782</v>
      </c>
      <c r="T116" s="0" t="n">
        <f aca="false">L116/100000000</f>
        <v>0.0264</v>
      </c>
    </row>
    <row r="117" customFormat="false" ht="14.25" hidden="false" customHeight="false" outlineLevel="0" collapsed="false">
      <c r="A117" s="5"/>
      <c r="B117" s="0" t="n">
        <v>2</v>
      </c>
      <c r="C117" s="4" t="s">
        <v>117</v>
      </c>
      <c r="D117" s="0" t="n">
        <v>320166</v>
      </c>
      <c r="E117" s="0" t="n">
        <v>22932</v>
      </c>
      <c r="F117" s="0" t="n">
        <v>22932</v>
      </c>
      <c r="G117" s="0" t="n">
        <v>45933</v>
      </c>
      <c r="H117" s="0" t="n">
        <v>251</v>
      </c>
      <c r="I117" s="0" t="n">
        <v>183</v>
      </c>
      <c r="J117" s="0" t="n">
        <v>149.78</v>
      </c>
      <c r="K117" s="6" t="n">
        <v>74500</v>
      </c>
      <c r="L117" s="6" t="n">
        <v>6530000</v>
      </c>
      <c r="M117" s="6"/>
      <c r="N117" s="0" t="n">
        <f aca="false">E117/D117</f>
        <v>0.0716253443526171</v>
      </c>
      <c r="O117" s="0" t="n">
        <f aca="false">F117/D117</f>
        <v>0.0716253443526171</v>
      </c>
      <c r="P117" s="0" t="n">
        <f aca="false">(G117-E117)/G117</f>
        <v>0.500751093984717</v>
      </c>
      <c r="Q117" s="0" t="n">
        <f aca="false">H117/I117</f>
        <v>1.37158469945355</v>
      </c>
      <c r="R117" s="0" t="n">
        <f aca="false">J117/255</f>
        <v>0.587372549019608</v>
      </c>
      <c r="S117" s="0" t="n">
        <f aca="false">K117/100000000</f>
        <v>0.000745</v>
      </c>
      <c r="T117" s="0" t="n">
        <f aca="false">L117/100000000</f>
        <v>0.0653</v>
      </c>
    </row>
    <row r="118" customFormat="false" ht="14.25" hidden="false" customHeight="false" outlineLevel="0" collapsed="false">
      <c r="A118" s="5"/>
      <c r="B118" s="0" t="n">
        <v>3</v>
      </c>
      <c r="C118" s="4" t="s">
        <v>73</v>
      </c>
      <c r="D118" s="0" t="n">
        <v>320166</v>
      </c>
      <c r="E118" s="0" t="n">
        <v>111422</v>
      </c>
      <c r="F118" s="0" t="n">
        <v>111422</v>
      </c>
      <c r="G118" s="0" t="n">
        <v>278876</v>
      </c>
      <c r="H118" s="0" t="n">
        <v>692</v>
      </c>
      <c r="I118" s="0" t="n">
        <v>403</v>
      </c>
      <c r="J118" s="0" t="n">
        <v>105.67</v>
      </c>
      <c r="K118" s="6" t="n">
        <v>20300000</v>
      </c>
      <c r="L118" s="6" t="n">
        <v>14000000</v>
      </c>
      <c r="M118" s="6"/>
      <c r="N118" s="0" t="n">
        <f aca="false">E118/D118</f>
        <v>0.348013218143088</v>
      </c>
      <c r="O118" s="0" t="n">
        <f aca="false">F118/D118</f>
        <v>0.348013218143088</v>
      </c>
      <c r="P118" s="0" t="n">
        <f aca="false">(G118-E118)/G118</f>
        <v>0.600460419684734</v>
      </c>
      <c r="Q118" s="0" t="n">
        <f aca="false">H118/I118</f>
        <v>1.71712158808933</v>
      </c>
      <c r="R118" s="0" t="n">
        <f aca="false">J118/255</f>
        <v>0.414392156862745</v>
      </c>
      <c r="S118" s="0" t="n">
        <f aca="false">K118/100000000</f>
        <v>0.203</v>
      </c>
      <c r="T118" s="0" t="n">
        <f aca="false">L118/100000000</f>
        <v>0.14</v>
      </c>
    </row>
    <row r="119" customFormat="false" ht="14.25" hidden="false" customHeight="false" outlineLevel="0" collapsed="false">
      <c r="A119" s="5" t="s">
        <v>118</v>
      </c>
      <c r="B119" s="0" t="n">
        <v>1</v>
      </c>
      <c r="C119" s="4" t="s">
        <v>119</v>
      </c>
      <c r="D119" s="0" t="n">
        <v>320166</v>
      </c>
      <c r="E119" s="0" t="n">
        <v>6545</v>
      </c>
      <c r="F119" s="0" t="n">
        <v>6545</v>
      </c>
      <c r="G119" s="0" t="n">
        <v>13320</v>
      </c>
      <c r="H119" s="0" t="n">
        <v>120</v>
      </c>
      <c r="I119" s="0" t="n">
        <v>111</v>
      </c>
      <c r="J119" s="0" t="n">
        <v>131.65</v>
      </c>
      <c r="K119" s="6" t="n">
        <v>393000</v>
      </c>
      <c r="L119" s="6" t="n">
        <v>515000</v>
      </c>
      <c r="M119" s="6"/>
      <c r="N119" s="0" t="n">
        <f aca="false">E119/D119</f>
        <v>0.0204425204425204</v>
      </c>
      <c r="O119" s="0" t="n">
        <f aca="false">F119/D119</f>
        <v>0.0204425204425204</v>
      </c>
      <c r="P119" s="0" t="n">
        <f aca="false">(G119-E119)/G119</f>
        <v>0.508633633633634</v>
      </c>
      <c r="Q119" s="0" t="n">
        <f aca="false">H119/I119</f>
        <v>1.08108108108108</v>
      </c>
      <c r="R119" s="0" t="n">
        <f aca="false">J119/255</f>
        <v>0.516274509803922</v>
      </c>
      <c r="S119" s="0" t="n">
        <f aca="false">K119/100000000</f>
        <v>0.00393</v>
      </c>
      <c r="T119" s="0" t="n">
        <f aca="false">L119/100000000</f>
        <v>0.00515</v>
      </c>
    </row>
    <row r="120" customFormat="false" ht="14.25" hidden="false" customHeight="false" outlineLevel="0" collapsed="false">
      <c r="A120" s="5"/>
      <c r="B120" s="0" t="n">
        <v>2</v>
      </c>
      <c r="C120" s="4" t="s">
        <v>73</v>
      </c>
      <c r="D120" s="0" t="n">
        <v>320166</v>
      </c>
      <c r="E120" s="0" t="n">
        <v>15795</v>
      </c>
      <c r="F120" s="0" t="n">
        <v>15795</v>
      </c>
      <c r="G120" s="0" t="n">
        <v>18921</v>
      </c>
      <c r="H120" s="0" t="n">
        <v>119</v>
      </c>
      <c r="I120" s="0" t="n">
        <v>159</v>
      </c>
      <c r="J120" s="0" t="n">
        <v>187.38</v>
      </c>
      <c r="K120" s="6" t="n">
        <v>20300000</v>
      </c>
      <c r="L120" s="6" t="n">
        <v>14000000</v>
      </c>
      <c r="M120" s="6"/>
      <c r="N120" s="0" t="n">
        <f aca="false">E120/D120</f>
        <v>0.0493337831000169</v>
      </c>
      <c r="O120" s="0" t="n">
        <f aca="false">F120/D120</f>
        <v>0.0493337831000169</v>
      </c>
      <c r="P120" s="0" t="n">
        <f aca="false">(G120-E120)/G120</f>
        <v>0.165213255113366</v>
      </c>
      <c r="Q120" s="0" t="n">
        <f aca="false">H120/I120</f>
        <v>0.748427672955975</v>
      </c>
      <c r="R120" s="0" t="n">
        <f aca="false">J120/255</f>
        <v>0.734823529411765</v>
      </c>
      <c r="S120" s="0" t="n">
        <f aca="false">K120/100000000</f>
        <v>0.203</v>
      </c>
      <c r="T120" s="0" t="n">
        <f aca="false">L120/100000000</f>
        <v>0.14</v>
      </c>
    </row>
    <row r="121" customFormat="false" ht="14.25" hidden="false" customHeight="false" outlineLevel="0" collapsed="false">
      <c r="A121" s="5"/>
      <c r="B121" s="0" t="n">
        <v>3</v>
      </c>
      <c r="C121" s="4" t="s">
        <v>98</v>
      </c>
      <c r="D121" s="0" t="n">
        <v>320166</v>
      </c>
      <c r="E121" s="0" t="n">
        <v>5143</v>
      </c>
      <c r="F121" s="0" t="n">
        <v>5143</v>
      </c>
      <c r="G121" s="0" t="n">
        <v>7986</v>
      </c>
      <c r="H121" s="0" t="n">
        <v>66</v>
      </c>
      <c r="I121" s="0" t="n">
        <v>121</v>
      </c>
      <c r="J121" s="0" t="n">
        <v>104.87</v>
      </c>
      <c r="K121" s="6" t="n">
        <v>4840</v>
      </c>
      <c r="L121" s="6" t="n">
        <v>5140000</v>
      </c>
      <c r="M121" s="6"/>
      <c r="N121" s="0" t="n">
        <f aca="false">E121/D121</f>
        <v>0.016063542037568</v>
      </c>
      <c r="O121" s="0" t="n">
        <f aca="false">F121/D121</f>
        <v>0.016063542037568</v>
      </c>
      <c r="P121" s="0" t="n">
        <f aca="false">(G121-E121)/G121</f>
        <v>0.355997996493864</v>
      </c>
      <c r="Q121" s="0" t="n">
        <f aca="false">H121/I121</f>
        <v>0.545454545454545</v>
      </c>
      <c r="R121" s="0" t="n">
        <f aca="false">J121/255</f>
        <v>0.411254901960784</v>
      </c>
      <c r="S121" s="0" t="n">
        <f aca="false">K121/100000000</f>
        <v>4.84E-005</v>
      </c>
      <c r="T121" s="0" t="n">
        <f aca="false">L121/100000000</f>
        <v>0.0514</v>
      </c>
    </row>
    <row r="122" customFormat="false" ht="14.25" hidden="false" customHeight="false" outlineLevel="0" collapsed="false">
      <c r="A122" s="5" t="s">
        <v>120</v>
      </c>
      <c r="B122" s="0" t="n">
        <v>1</v>
      </c>
      <c r="C122" s="4" t="s">
        <v>73</v>
      </c>
      <c r="D122" s="0" t="n">
        <v>320166</v>
      </c>
      <c r="E122" s="0" t="n">
        <v>33755</v>
      </c>
      <c r="F122" s="0" t="n">
        <v>33755</v>
      </c>
      <c r="G122" s="0" t="n">
        <v>45288</v>
      </c>
      <c r="H122" s="0" t="n">
        <v>204</v>
      </c>
      <c r="I122" s="0" t="n">
        <v>222</v>
      </c>
      <c r="J122" s="0" t="n">
        <v>157.33</v>
      </c>
      <c r="K122" s="6" t="n">
        <v>20300000</v>
      </c>
      <c r="L122" s="6" t="n">
        <v>14000000</v>
      </c>
      <c r="M122" s="6"/>
      <c r="N122" s="0" t="n">
        <f aca="false">E122/D122</f>
        <v>0.105429683351761</v>
      </c>
      <c r="O122" s="0" t="n">
        <f aca="false">F122/D122</f>
        <v>0.105429683351761</v>
      </c>
      <c r="P122" s="0" t="n">
        <f aca="false">(G122-E122)/G122</f>
        <v>0.254659070835541</v>
      </c>
      <c r="Q122" s="0" t="n">
        <f aca="false">H122/I122</f>
        <v>0.918918918918919</v>
      </c>
      <c r="R122" s="0" t="n">
        <f aca="false">J122/255</f>
        <v>0.616980392156863</v>
      </c>
      <c r="S122" s="0" t="n">
        <f aca="false">K122/100000000</f>
        <v>0.203</v>
      </c>
      <c r="T122" s="0" t="n">
        <f aca="false">L122/100000000</f>
        <v>0.14</v>
      </c>
    </row>
    <row r="123" customFormat="false" ht="14.25" hidden="false" customHeight="false" outlineLevel="0" collapsed="false">
      <c r="A123" s="5"/>
      <c r="B123" s="0" t="n">
        <v>2</v>
      </c>
      <c r="C123" s="4" t="s">
        <v>121</v>
      </c>
      <c r="D123" s="0" t="n">
        <v>320166</v>
      </c>
      <c r="E123" s="0" t="n">
        <v>23937</v>
      </c>
      <c r="F123" s="0" t="n">
        <v>23937</v>
      </c>
      <c r="G123" s="0" t="n">
        <v>29643</v>
      </c>
      <c r="H123" s="0" t="n">
        <v>123</v>
      </c>
      <c r="I123" s="0" t="n">
        <v>241</v>
      </c>
      <c r="J123" s="0" t="n">
        <v>122.47</v>
      </c>
      <c r="K123" s="6" t="n">
        <v>2160</v>
      </c>
      <c r="L123" s="6" t="n">
        <v>52600000</v>
      </c>
      <c r="M123" s="6"/>
      <c r="N123" s="0" t="n">
        <f aca="false">E123/D123</f>
        <v>0.0747643409981072</v>
      </c>
      <c r="O123" s="0" t="n">
        <f aca="false">F123/D123</f>
        <v>0.0747643409981072</v>
      </c>
      <c r="P123" s="0" t="n">
        <f aca="false">(G123-E123)/G123</f>
        <v>0.192490638599332</v>
      </c>
      <c r="Q123" s="0" t="n">
        <f aca="false">H123/I123</f>
        <v>0.510373443983402</v>
      </c>
      <c r="R123" s="0" t="n">
        <f aca="false">J123/255</f>
        <v>0.480274509803922</v>
      </c>
      <c r="S123" s="0" t="n">
        <f aca="false">K123/100000000</f>
        <v>2.16E-005</v>
      </c>
      <c r="T123" s="0" t="n">
        <f aca="false">L123/100000000</f>
        <v>0.526</v>
      </c>
    </row>
    <row r="124" customFormat="false" ht="14.25" hidden="false" customHeight="false" outlineLevel="0" collapsed="false">
      <c r="A124" s="5"/>
      <c r="B124" s="0" t="n">
        <v>3</v>
      </c>
      <c r="C124" s="4" t="s">
        <v>122</v>
      </c>
      <c r="D124" s="0" t="n">
        <v>320166</v>
      </c>
      <c r="E124" s="0" t="n">
        <v>4446</v>
      </c>
      <c r="F124" s="0" t="n">
        <v>4446</v>
      </c>
      <c r="G124" s="0" t="n">
        <v>5328</v>
      </c>
      <c r="H124" s="0" t="n">
        <v>72</v>
      </c>
      <c r="I124" s="0" t="n">
        <v>74</v>
      </c>
      <c r="J124" s="0" t="n">
        <v>87.89</v>
      </c>
      <c r="K124" s="6" t="n">
        <v>24200000</v>
      </c>
      <c r="L124" s="6" t="n">
        <v>64300000</v>
      </c>
      <c r="M124" s="6"/>
      <c r="N124" s="0" t="n">
        <f aca="false">E124/D124</f>
        <v>0.0138865463540788</v>
      </c>
      <c r="O124" s="0" t="n">
        <f aca="false">F124/D124</f>
        <v>0.0138865463540788</v>
      </c>
      <c r="P124" s="0" t="n">
        <f aca="false">(G124-E124)/G124</f>
        <v>0.165540540540541</v>
      </c>
      <c r="Q124" s="0" t="n">
        <f aca="false">H124/I124</f>
        <v>0.972972972972973</v>
      </c>
      <c r="R124" s="0" t="n">
        <f aca="false">J124/255</f>
        <v>0.344666666666667</v>
      </c>
      <c r="S124" s="0" t="n">
        <f aca="false">K124/100000000</f>
        <v>0.242</v>
      </c>
      <c r="T124" s="0" t="n">
        <f aca="false">L124/100000000</f>
        <v>0.643</v>
      </c>
    </row>
    <row r="125" customFormat="false" ht="14.25" hidden="false" customHeight="false" outlineLevel="0" collapsed="false">
      <c r="A125" s="5" t="s">
        <v>123</v>
      </c>
      <c r="B125" s="0" t="n">
        <v>1</v>
      </c>
      <c r="C125" s="1" t="s">
        <v>124</v>
      </c>
      <c r="D125" s="0" t="n">
        <v>320166</v>
      </c>
      <c r="E125" s="0" t="n">
        <v>7903</v>
      </c>
      <c r="F125" s="0" t="n">
        <v>71934</v>
      </c>
      <c r="G125" s="0" t="n">
        <v>30411</v>
      </c>
      <c r="H125" s="0" t="n">
        <v>279</v>
      </c>
      <c r="I125" s="0" t="n">
        <v>109</v>
      </c>
      <c r="J125" s="0" t="n">
        <v>142.15</v>
      </c>
      <c r="K125" s="6" t="n">
        <v>4510</v>
      </c>
      <c r="L125" s="6" t="n">
        <v>13000</v>
      </c>
      <c r="M125" s="6"/>
      <c r="N125" s="0" t="n">
        <f aca="false">E125/D125</f>
        <v>0.0246840701386156</v>
      </c>
      <c r="O125" s="0" t="n">
        <f aca="false">F125/D125</f>
        <v>0.224677198703173</v>
      </c>
      <c r="P125" s="0" t="n">
        <f aca="false">(G125-E125)/G125</f>
        <v>0.740126927756404</v>
      </c>
      <c r="Q125" s="0" t="n">
        <f aca="false">H125/I125</f>
        <v>2.55963302752294</v>
      </c>
      <c r="R125" s="0" t="n">
        <f aca="false">J125/255</f>
        <v>0.557450980392157</v>
      </c>
      <c r="S125" s="0" t="n">
        <f aca="false">K125/100000000</f>
        <v>4.51E-005</v>
      </c>
      <c r="T125" s="0" t="n">
        <f aca="false">L125/100000000</f>
        <v>0.00013</v>
      </c>
    </row>
    <row r="126" customFormat="false" ht="14.25" hidden="false" customHeight="false" outlineLevel="0" collapsed="false">
      <c r="A126" s="5"/>
      <c r="B126" s="0" t="n">
        <v>2</v>
      </c>
      <c r="C126" s="4" t="s">
        <v>23</v>
      </c>
      <c r="D126" s="0" t="n">
        <v>320166</v>
      </c>
      <c r="E126" s="0" t="n">
        <v>1542</v>
      </c>
      <c r="F126" s="0" t="n">
        <v>1542</v>
      </c>
      <c r="G126" s="0" t="n">
        <v>2205</v>
      </c>
      <c r="H126" s="0" t="n">
        <v>105</v>
      </c>
      <c r="I126" s="0" t="n">
        <v>21</v>
      </c>
      <c r="J126" s="0" t="n">
        <v>150.43</v>
      </c>
      <c r="K126" s="6" t="n">
        <v>78200</v>
      </c>
      <c r="L126" s="6" t="n">
        <v>2640000</v>
      </c>
      <c r="M126" s="6"/>
      <c r="N126" s="0" t="n">
        <f aca="false">E126/D126</f>
        <v>0.00481625156949832</v>
      </c>
      <c r="O126" s="0" t="n">
        <f aca="false">F126/D126</f>
        <v>0.00481625156949832</v>
      </c>
      <c r="P126" s="0" t="n">
        <f aca="false">(G126-E126)/G126</f>
        <v>0.300680272108844</v>
      </c>
      <c r="Q126" s="0" t="n">
        <f aca="false">H126/I126</f>
        <v>5</v>
      </c>
      <c r="R126" s="0" t="n">
        <f aca="false">J126/255</f>
        <v>0.589921568627451</v>
      </c>
      <c r="S126" s="0" t="n">
        <f aca="false">K126/100000000</f>
        <v>0.000782</v>
      </c>
      <c r="T126" s="0" t="n">
        <f aca="false">L126/100000000</f>
        <v>0.0264</v>
      </c>
    </row>
    <row r="127" customFormat="false" ht="14.25" hidden="false" customHeight="false" outlineLevel="0" collapsed="false">
      <c r="A127" s="5"/>
      <c r="B127" s="0" t="n">
        <v>3</v>
      </c>
      <c r="C127" s="4" t="s">
        <v>125</v>
      </c>
      <c r="D127" s="0" t="n">
        <v>320166</v>
      </c>
      <c r="E127" s="0" t="n">
        <v>586</v>
      </c>
      <c r="F127" s="0" t="n">
        <v>586</v>
      </c>
      <c r="G127" s="0" t="n">
        <v>828</v>
      </c>
      <c r="H127" s="0" t="n">
        <v>36</v>
      </c>
      <c r="I127" s="0" t="n">
        <v>23</v>
      </c>
      <c r="J127" s="0" t="n">
        <v>92.95</v>
      </c>
      <c r="K127" s="6" t="n">
        <v>1450000</v>
      </c>
      <c r="L127" s="6" t="n">
        <v>66600000</v>
      </c>
      <c r="M127" s="6"/>
      <c r="N127" s="0" t="n">
        <f aca="false">E127/D127</f>
        <v>0.00183030053159923</v>
      </c>
      <c r="O127" s="0" t="n">
        <f aca="false">F127/D127</f>
        <v>0.00183030053159923</v>
      </c>
      <c r="P127" s="0" t="n">
        <f aca="false">(G127-E127)/G127</f>
        <v>0.292270531400966</v>
      </c>
      <c r="Q127" s="0" t="n">
        <f aca="false">H127/I127</f>
        <v>1.56521739130435</v>
      </c>
      <c r="R127" s="0" t="n">
        <f aca="false">J127/255</f>
        <v>0.364509803921569</v>
      </c>
      <c r="S127" s="0" t="n">
        <f aca="false">K127/100000000</f>
        <v>0.0145</v>
      </c>
      <c r="T127" s="0" t="n">
        <f aca="false">L127/100000000</f>
        <v>0.666</v>
      </c>
    </row>
    <row r="128" customFormat="false" ht="14.25" hidden="false" customHeight="false" outlineLevel="0" collapsed="false">
      <c r="A128" s="5" t="s">
        <v>126</v>
      </c>
      <c r="B128" s="0" t="n">
        <v>1</v>
      </c>
      <c r="C128" s="1" t="s">
        <v>127</v>
      </c>
      <c r="D128" s="0" t="n">
        <v>320166</v>
      </c>
      <c r="E128" s="0" t="n">
        <v>460</v>
      </c>
      <c r="F128" s="0" t="n">
        <v>15022</v>
      </c>
      <c r="G128" s="0" t="n">
        <v>451</v>
      </c>
      <c r="H128" s="0" t="n">
        <v>41</v>
      </c>
      <c r="I128" s="0" t="n">
        <v>11</v>
      </c>
      <c r="J128" s="0" t="n">
        <v>169.5</v>
      </c>
      <c r="K128" s="6" t="n">
        <v>4740</v>
      </c>
      <c r="L128" s="6" t="n">
        <v>36500</v>
      </c>
      <c r="M128" s="6"/>
      <c r="N128" s="0" t="n">
        <f aca="false">E128/D128</f>
        <v>0.00143675468350793</v>
      </c>
      <c r="O128" s="0" t="n">
        <f aca="false">F128/D128</f>
        <v>0.0469194105557742</v>
      </c>
      <c r="P128" s="0" t="n">
        <f aca="false">(G128-E128)/G128</f>
        <v>-0.0199556541019956</v>
      </c>
      <c r="Q128" s="0" t="n">
        <f aca="false">H128/I128</f>
        <v>3.72727272727273</v>
      </c>
      <c r="R128" s="0" t="n">
        <f aca="false">J128/255</f>
        <v>0.664705882352941</v>
      </c>
      <c r="S128" s="0" t="n">
        <f aca="false">K128/100000000</f>
        <v>4.74E-005</v>
      </c>
      <c r="T128" s="0" t="n">
        <f aca="false">L128/100000000</f>
        <v>0.000365</v>
      </c>
    </row>
    <row r="129" customFormat="false" ht="14.25" hidden="false" customHeight="false" outlineLevel="0" collapsed="false">
      <c r="A129" s="5"/>
      <c r="B129" s="0" t="n">
        <v>2</v>
      </c>
      <c r="C129" s="1" t="s">
        <v>128</v>
      </c>
      <c r="D129" s="0" t="n">
        <v>320166</v>
      </c>
      <c r="E129" s="0" t="n">
        <v>1168</v>
      </c>
      <c r="F129" s="0" t="n">
        <v>1168</v>
      </c>
      <c r="G129" s="0" t="n">
        <v>1740</v>
      </c>
      <c r="H129" s="0" t="n">
        <v>58</v>
      </c>
      <c r="I129" s="0" t="n">
        <v>30</v>
      </c>
      <c r="J129" s="0" t="n">
        <v>89.88</v>
      </c>
      <c r="K129" s="6" t="n">
        <v>259000</v>
      </c>
      <c r="L129" s="6" t="n">
        <v>59000</v>
      </c>
      <c r="M129" s="6"/>
      <c r="N129" s="0" t="n">
        <f aca="false">E129/D129</f>
        <v>0.00364810754421144</v>
      </c>
      <c r="O129" s="0" t="n">
        <f aca="false">F129/D129</f>
        <v>0.00364810754421144</v>
      </c>
      <c r="P129" s="0" t="n">
        <f aca="false">(G129-E129)/G129</f>
        <v>0.328735632183908</v>
      </c>
      <c r="Q129" s="0" t="n">
        <f aca="false">H129/I129</f>
        <v>1.93333333333333</v>
      </c>
      <c r="R129" s="0" t="n">
        <f aca="false">J129/255</f>
        <v>0.352470588235294</v>
      </c>
      <c r="S129" s="0" t="n">
        <f aca="false">K129/100000000</f>
        <v>0.00259</v>
      </c>
      <c r="T129" s="0" t="n">
        <f aca="false">L129/100000000</f>
        <v>0.00059</v>
      </c>
    </row>
    <row r="130" s="7" customFormat="true" ht="14.25" hidden="false" customHeight="false" outlineLevel="0" collapsed="false">
      <c r="A130" s="5"/>
      <c r="B130" s="7" t="n">
        <v>3</v>
      </c>
      <c r="C130" s="8" t="s">
        <v>125</v>
      </c>
      <c r="D130" s="7" t="n">
        <v>320166</v>
      </c>
      <c r="E130" s="7" t="n">
        <v>26872</v>
      </c>
      <c r="F130" s="7" t="n">
        <v>26872</v>
      </c>
      <c r="G130" s="7" t="n">
        <v>29865</v>
      </c>
      <c r="H130" s="7" t="n">
        <v>165</v>
      </c>
      <c r="I130" s="7" t="n">
        <v>181</v>
      </c>
      <c r="J130" s="7" t="n">
        <v>133.83</v>
      </c>
      <c r="K130" s="9" t="n">
        <v>1450000</v>
      </c>
      <c r="L130" s="9" t="n">
        <v>56300000</v>
      </c>
      <c r="M130" s="9"/>
      <c r="N130" s="7" t="n">
        <f aca="false">E130/D130</f>
        <v>0.0839314605548372</v>
      </c>
      <c r="O130" s="7" t="n">
        <f aca="false">F130/D130</f>
        <v>0.0839314605548372</v>
      </c>
      <c r="P130" s="7" t="n">
        <f aca="false">(G130-E130)/G130</f>
        <v>0.100217646074</v>
      </c>
      <c r="Q130" s="7" t="n">
        <f aca="false">H130/I130</f>
        <v>0.911602209944751</v>
      </c>
      <c r="R130" s="7" t="n">
        <f aca="false">J130/255</f>
        <v>0.524823529411765</v>
      </c>
      <c r="S130" s="7" t="n">
        <f aca="false">K130/100000000</f>
        <v>0.0145</v>
      </c>
      <c r="T130" s="7" t="n">
        <f aca="false">L130/100000000</f>
        <v>0.563</v>
      </c>
    </row>
    <row r="131" customFormat="false" ht="14.25" hidden="false" customHeight="false" outlineLevel="0" collapsed="false">
      <c r="A131" s="5" t="s">
        <v>129</v>
      </c>
      <c r="B131" s="0" t="n">
        <v>1</v>
      </c>
      <c r="C131" s="4" t="s">
        <v>73</v>
      </c>
      <c r="D131" s="0" t="n">
        <v>320166</v>
      </c>
      <c r="E131" s="0" t="n">
        <v>13995</v>
      </c>
      <c r="F131" s="0" t="n">
        <v>13995</v>
      </c>
      <c r="G131" s="0" t="n">
        <v>54569</v>
      </c>
      <c r="H131" s="0" t="n">
        <v>277</v>
      </c>
      <c r="I131" s="0" t="n">
        <v>197</v>
      </c>
      <c r="J131" s="0" t="n">
        <v>110.21</v>
      </c>
      <c r="K131" s="6" t="n">
        <v>20300000</v>
      </c>
      <c r="L131" s="6" t="n">
        <v>14000000</v>
      </c>
      <c r="M131" s="6"/>
      <c r="N131" s="0" t="n">
        <f aca="false">E131/D131</f>
        <v>0.0437116995558554</v>
      </c>
      <c r="O131" s="0" t="n">
        <f aca="false">F131/D131</f>
        <v>0.0437116995558554</v>
      </c>
      <c r="P131" s="0" t="n">
        <f aca="false">(G131-E131)/G131</f>
        <v>0.743535707086441</v>
      </c>
      <c r="Q131" s="0" t="n">
        <f aca="false">H131/I131</f>
        <v>1.40609137055838</v>
      </c>
      <c r="R131" s="0" t="n">
        <f aca="false">J131/255</f>
        <v>0.432196078431373</v>
      </c>
      <c r="S131" s="0" t="n">
        <f aca="false">K131/100000000</f>
        <v>0.203</v>
      </c>
      <c r="T131" s="0" t="n">
        <f aca="false">L131/100000000</f>
        <v>0.14</v>
      </c>
    </row>
    <row r="132" customFormat="false" ht="14.25" hidden="false" customHeight="false" outlineLevel="0" collapsed="false">
      <c r="A132" s="5"/>
      <c r="B132" s="0" t="n">
        <v>2</v>
      </c>
      <c r="C132" s="4" t="s">
        <v>122</v>
      </c>
      <c r="D132" s="0" t="n">
        <v>320166</v>
      </c>
      <c r="E132" s="0" t="n">
        <v>3236</v>
      </c>
      <c r="F132" s="0" t="n">
        <v>3236</v>
      </c>
      <c r="G132" s="0" t="n">
        <v>3520</v>
      </c>
      <c r="H132" s="0" t="n">
        <v>55</v>
      </c>
      <c r="I132" s="0" t="n">
        <v>64</v>
      </c>
      <c r="J132" s="0" t="n">
        <v>154.51</v>
      </c>
      <c r="K132" s="6" t="n">
        <v>24200000</v>
      </c>
      <c r="L132" s="6" t="n">
        <v>64300000</v>
      </c>
      <c r="M132" s="6"/>
      <c r="N132" s="0" t="n">
        <f aca="false">E132/D132</f>
        <v>0.0101072568605036</v>
      </c>
      <c r="O132" s="0" t="n">
        <f aca="false">F132/D132</f>
        <v>0.0101072568605036</v>
      </c>
      <c r="P132" s="0" t="n">
        <f aca="false">(G132-E132)/G132</f>
        <v>0.0806818181818182</v>
      </c>
      <c r="Q132" s="0" t="n">
        <f aca="false">H132/I132</f>
        <v>0.859375</v>
      </c>
      <c r="R132" s="0" t="n">
        <f aca="false">J132/255</f>
        <v>0.605921568627451</v>
      </c>
      <c r="S132" s="0" t="n">
        <f aca="false">K132/100000000</f>
        <v>0.242</v>
      </c>
      <c r="T132" s="0" t="n">
        <f aca="false">L132/100000000</f>
        <v>0.643</v>
      </c>
    </row>
    <row r="133" customFormat="false" ht="14.25" hidden="false" customHeight="false" outlineLevel="0" collapsed="false">
      <c r="A133" s="5"/>
      <c r="B133" s="0" t="n">
        <v>3</v>
      </c>
      <c r="C133" s="1" t="s">
        <v>130</v>
      </c>
      <c r="D133" s="0" t="n">
        <v>320166</v>
      </c>
      <c r="E133" s="0" t="n">
        <v>555</v>
      </c>
      <c r="F133" s="0" t="n">
        <v>12825</v>
      </c>
      <c r="G133" s="0" t="n">
        <v>754</v>
      </c>
      <c r="H133" s="0" t="n">
        <v>58</v>
      </c>
      <c r="I133" s="0" t="n">
        <v>13</v>
      </c>
      <c r="J133" s="0" t="n">
        <v>184.58</v>
      </c>
      <c r="K133" s="6" t="n">
        <v>93400</v>
      </c>
      <c r="L133" s="6" t="n">
        <v>2040000</v>
      </c>
      <c r="M133" s="6"/>
      <c r="N133" s="0" t="n">
        <f aca="false">E133/D133</f>
        <v>0.00173347575944979</v>
      </c>
      <c r="O133" s="0" t="n">
        <f aca="false">F133/D133</f>
        <v>0.0400573452521504</v>
      </c>
      <c r="P133" s="0" t="n">
        <f aca="false">(G133-E133)/G133</f>
        <v>0.263925729442971</v>
      </c>
      <c r="Q133" s="0" t="n">
        <f aca="false">H133/I133</f>
        <v>4.46153846153846</v>
      </c>
      <c r="R133" s="0" t="n">
        <f aca="false">J133/255</f>
        <v>0.723843137254902</v>
      </c>
      <c r="S133" s="0" t="n">
        <f aca="false">K133/100000000</f>
        <v>0.000934</v>
      </c>
      <c r="T133" s="0" t="n">
        <f aca="false">L133/100000000</f>
        <v>0.0204</v>
      </c>
    </row>
    <row r="134" customFormat="false" ht="14.25" hidden="false" customHeight="false" outlineLevel="0" collapsed="false">
      <c r="A134" s="5" t="s">
        <v>131</v>
      </c>
      <c r="B134" s="0" t="n">
        <v>1</v>
      </c>
      <c r="C134" s="4" t="s">
        <v>132</v>
      </c>
      <c r="D134" s="0" t="n">
        <v>320166</v>
      </c>
      <c r="E134" s="0" t="n">
        <v>1693</v>
      </c>
      <c r="F134" s="0" t="n">
        <v>42220</v>
      </c>
      <c r="G134" s="0" t="n">
        <v>2560</v>
      </c>
      <c r="H134" s="0" t="n">
        <v>128</v>
      </c>
      <c r="I134" s="0" t="n">
        <v>20</v>
      </c>
      <c r="J134" s="0" t="n">
        <v>51.36</v>
      </c>
      <c r="K134" s="6" t="n">
        <v>150000</v>
      </c>
      <c r="L134" s="6" t="n">
        <v>4440000</v>
      </c>
      <c r="M134" s="6"/>
      <c r="N134" s="0" t="n">
        <f aca="false">E134/D134</f>
        <v>0.00528788191125853</v>
      </c>
      <c r="O134" s="0" t="n">
        <f aca="false">F134/D134</f>
        <v>0.131869092908054</v>
      </c>
      <c r="P134" s="0" t="n">
        <f aca="false">(G134-E134)/G134</f>
        <v>0.338671875</v>
      </c>
      <c r="Q134" s="0" t="n">
        <f aca="false">H134/I134</f>
        <v>6.4</v>
      </c>
      <c r="R134" s="0" t="n">
        <f aca="false">J134/255</f>
        <v>0.201411764705882</v>
      </c>
      <c r="S134" s="0" t="n">
        <f aca="false">K134/100000000</f>
        <v>0.0015</v>
      </c>
      <c r="T134" s="0" t="n">
        <f aca="false">L134/100000000</f>
        <v>0.0444</v>
      </c>
    </row>
    <row r="135" customFormat="false" ht="14.25" hidden="false" customHeight="false" outlineLevel="0" collapsed="false">
      <c r="A135" s="5"/>
      <c r="B135" s="0" t="n">
        <v>2</v>
      </c>
      <c r="C135" s="4" t="s">
        <v>133</v>
      </c>
      <c r="D135" s="0" t="n">
        <v>320166</v>
      </c>
      <c r="E135" s="0" t="n">
        <v>3536</v>
      </c>
      <c r="F135" s="0" t="n">
        <v>3536</v>
      </c>
      <c r="G135" s="0" t="n">
        <v>3960</v>
      </c>
      <c r="H135" s="0" t="n">
        <v>110</v>
      </c>
      <c r="I135" s="0" t="n">
        <v>36</v>
      </c>
      <c r="J135" s="0" t="n">
        <v>126.08</v>
      </c>
      <c r="K135" s="6" t="n">
        <v>398000</v>
      </c>
      <c r="L135" s="6" t="n">
        <v>7270000</v>
      </c>
      <c r="M135" s="6"/>
      <c r="N135" s="0" t="n">
        <f aca="false">E135/D135</f>
        <v>0.0110442707845305</v>
      </c>
      <c r="O135" s="0" t="n">
        <f aca="false">F135/D135</f>
        <v>0.0110442707845305</v>
      </c>
      <c r="P135" s="0" t="n">
        <f aca="false">(G135-E135)/G135</f>
        <v>0.107070707070707</v>
      </c>
      <c r="Q135" s="0" t="n">
        <f aca="false">H135/I135</f>
        <v>3.05555555555556</v>
      </c>
      <c r="R135" s="0" t="n">
        <f aca="false">J135/255</f>
        <v>0.49443137254902</v>
      </c>
      <c r="S135" s="0" t="n">
        <f aca="false">K135/100000000</f>
        <v>0.00398</v>
      </c>
      <c r="T135" s="0" t="n">
        <f aca="false">L135/100000000</f>
        <v>0.0727</v>
      </c>
    </row>
    <row r="136" customFormat="false" ht="14.25" hidden="false" customHeight="false" outlineLevel="0" collapsed="false">
      <c r="A136" s="5"/>
      <c r="B136" s="0" t="n">
        <v>3</v>
      </c>
      <c r="C136" s="1" t="s">
        <v>134</v>
      </c>
      <c r="D136" s="0" t="n">
        <v>320166</v>
      </c>
      <c r="E136" s="0" t="n">
        <v>1172</v>
      </c>
      <c r="F136" s="0" t="n">
        <v>15576</v>
      </c>
      <c r="G136" s="0" t="n">
        <v>2163</v>
      </c>
      <c r="H136" s="0" t="n">
        <v>103</v>
      </c>
      <c r="I136" s="0" t="n">
        <v>21</v>
      </c>
      <c r="J136" s="0" t="n">
        <v>175.31</v>
      </c>
      <c r="K136" s="6" t="n">
        <v>5</v>
      </c>
      <c r="L136" s="6" t="n">
        <v>7790</v>
      </c>
      <c r="M136" s="6"/>
      <c r="N136" s="0" t="n">
        <f aca="false">E136/D136</f>
        <v>0.00366060106319847</v>
      </c>
      <c r="O136" s="0" t="n">
        <f aca="false">F136/D136</f>
        <v>0.0486497629354772</v>
      </c>
      <c r="P136" s="0" t="n">
        <f aca="false">(G136-E136)/G136</f>
        <v>0.458159963014332</v>
      </c>
      <c r="Q136" s="0" t="n">
        <f aca="false">H136/I136</f>
        <v>4.90476190476191</v>
      </c>
      <c r="R136" s="0" t="n">
        <f aca="false">J136/255</f>
        <v>0.687490196078431</v>
      </c>
      <c r="S136" s="0" t="n">
        <f aca="false">K136/100000000</f>
        <v>5E-008</v>
      </c>
      <c r="T136" s="0" t="n">
        <f aca="false">L136/100000000</f>
        <v>7.79E-005</v>
      </c>
    </row>
    <row r="137" customFormat="false" ht="14.25" hidden="false" customHeight="false" outlineLevel="0" collapsed="false">
      <c r="A137" s="5" t="s">
        <v>135</v>
      </c>
      <c r="B137" s="0" t="n">
        <v>1</v>
      </c>
      <c r="C137" s="4" t="s">
        <v>40</v>
      </c>
      <c r="D137" s="0" t="n">
        <v>320166</v>
      </c>
      <c r="E137" s="0" t="n">
        <v>4251</v>
      </c>
      <c r="F137" s="0" t="n">
        <v>4251</v>
      </c>
      <c r="G137" s="0" t="n">
        <v>5311</v>
      </c>
      <c r="H137" s="0" t="n">
        <v>113</v>
      </c>
      <c r="I137" s="0" t="n">
        <v>47</v>
      </c>
      <c r="J137" s="0" t="n">
        <v>153.17</v>
      </c>
      <c r="K137" s="6" t="n">
        <v>4110000</v>
      </c>
      <c r="L137" s="6" t="n">
        <v>8510000</v>
      </c>
      <c r="M137" s="6"/>
      <c r="N137" s="0" t="n">
        <f aca="false">E137/D137</f>
        <v>0.0132774873034613</v>
      </c>
      <c r="O137" s="0" t="n">
        <f aca="false">F137/D137</f>
        <v>0.0132774873034613</v>
      </c>
      <c r="P137" s="0" t="n">
        <f aca="false">(G137-E137)/G137</f>
        <v>0.199585765392581</v>
      </c>
      <c r="Q137" s="0" t="n">
        <f aca="false">H137/I137</f>
        <v>2.40425531914894</v>
      </c>
      <c r="R137" s="0" t="n">
        <f aca="false">J137/255</f>
        <v>0.600666666666667</v>
      </c>
      <c r="S137" s="0" t="n">
        <f aca="false">K137/100000000</f>
        <v>0.0411</v>
      </c>
      <c r="T137" s="0" t="n">
        <f aca="false">L137/100000000</f>
        <v>0.0851</v>
      </c>
    </row>
    <row r="138" customFormat="false" ht="14.25" hidden="false" customHeight="false" outlineLevel="0" collapsed="false">
      <c r="A138" s="5"/>
      <c r="B138" s="0" t="n">
        <v>2</v>
      </c>
      <c r="C138" s="4" t="s">
        <v>136</v>
      </c>
      <c r="D138" s="0" t="n">
        <v>320166</v>
      </c>
      <c r="E138" s="0" t="n">
        <v>3213</v>
      </c>
      <c r="F138" s="0" t="n">
        <v>18030</v>
      </c>
      <c r="G138" s="0" t="n">
        <v>6604</v>
      </c>
      <c r="H138" s="0" t="n">
        <v>52</v>
      </c>
      <c r="I138" s="0" t="n">
        <v>127</v>
      </c>
      <c r="J138" s="0" t="n">
        <v>123.57</v>
      </c>
      <c r="K138" s="6" t="n">
        <v>2620000</v>
      </c>
      <c r="L138" s="6" t="n">
        <v>11600000</v>
      </c>
      <c r="M138" s="6"/>
      <c r="N138" s="0" t="n">
        <f aca="false">E138/D138</f>
        <v>0.0100354191263282</v>
      </c>
      <c r="O138" s="0" t="n">
        <f aca="false">F138/D138</f>
        <v>0.0563145368340174</v>
      </c>
      <c r="P138" s="0" t="n">
        <f aca="false">(G138-E138)/G138</f>
        <v>0.513476680799515</v>
      </c>
      <c r="Q138" s="0" t="n">
        <f aca="false">H138/I138</f>
        <v>0.409448818897638</v>
      </c>
      <c r="R138" s="0" t="n">
        <f aca="false">J138/255</f>
        <v>0.484588235294118</v>
      </c>
      <c r="S138" s="0" t="n">
        <f aca="false">K138/100000000</f>
        <v>0.0262</v>
      </c>
      <c r="T138" s="0" t="n">
        <f aca="false">L138/100000000</f>
        <v>0.116</v>
      </c>
    </row>
    <row r="139" customFormat="false" ht="14.25" hidden="false" customHeight="false" outlineLevel="0" collapsed="false">
      <c r="A139" s="5"/>
      <c r="B139" s="0" t="n">
        <v>3</v>
      </c>
      <c r="C139" s="4" t="s">
        <v>23</v>
      </c>
      <c r="D139" s="0" t="n">
        <v>320166</v>
      </c>
      <c r="E139" s="0" t="n">
        <v>1842</v>
      </c>
      <c r="F139" s="0" t="n">
        <v>1842</v>
      </c>
      <c r="G139" s="0" t="n">
        <v>2125</v>
      </c>
      <c r="H139" s="0" t="n">
        <v>125</v>
      </c>
      <c r="I139" s="0" t="n">
        <v>17</v>
      </c>
      <c r="J139" s="0" t="n">
        <v>156.32</v>
      </c>
      <c r="K139" s="6" t="n">
        <v>78200</v>
      </c>
      <c r="L139" s="6" t="n">
        <v>2640000</v>
      </c>
      <c r="M139" s="6"/>
      <c r="N139" s="0" t="n">
        <f aca="false">E139/D139</f>
        <v>0.00575326549352523</v>
      </c>
      <c r="O139" s="0" t="n">
        <f aca="false">F139/D139</f>
        <v>0.00575326549352523</v>
      </c>
      <c r="P139" s="0" t="n">
        <f aca="false">(G139-E139)/G139</f>
        <v>0.133176470588235</v>
      </c>
      <c r="Q139" s="0" t="n">
        <f aca="false">H139/I139</f>
        <v>7.35294117647059</v>
      </c>
      <c r="R139" s="0" t="n">
        <f aca="false">J139/255</f>
        <v>0.613019607843137</v>
      </c>
      <c r="S139" s="0" t="n">
        <f aca="false">K139/100000000</f>
        <v>0.000782</v>
      </c>
      <c r="T139" s="0" t="n">
        <f aca="false">L139/100000000</f>
        <v>0.0264</v>
      </c>
    </row>
    <row r="140" customFormat="false" ht="14.25" hidden="false" customHeight="false" outlineLevel="0" collapsed="false">
      <c r="A140" s="5" t="s">
        <v>137</v>
      </c>
      <c r="B140" s="0" t="n">
        <v>1</v>
      </c>
      <c r="C140" s="4" t="s">
        <v>23</v>
      </c>
      <c r="D140" s="0" t="n">
        <v>320166</v>
      </c>
      <c r="E140" s="0" t="n">
        <v>1041</v>
      </c>
      <c r="F140" s="0" t="n">
        <v>1041</v>
      </c>
      <c r="G140" s="0" t="n">
        <v>1068</v>
      </c>
      <c r="H140" s="0" t="n">
        <v>89</v>
      </c>
      <c r="I140" s="0" t="n">
        <v>12</v>
      </c>
      <c r="J140" s="0" t="n">
        <v>185.42</v>
      </c>
      <c r="K140" s="6" t="n">
        <v>78200</v>
      </c>
      <c r="L140" s="6" t="n">
        <v>2640000</v>
      </c>
      <c r="M140" s="6"/>
      <c r="N140" s="0" t="n">
        <f aca="false">E140/D140</f>
        <v>0.00325143831637338</v>
      </c>
      <c r="O140" s="0" t="n">
        <f aca="false">F140/D140</f>
        <v>0.00325143831637338</v>
      </c>
      <c r="P140" s="0" t="n">
        <f aca="false">(G140-E140)/G140</f>
        <v>0.0252808988764045</v>
      </c>
      <c r="Q140" s="0" t="n">
        <f aca="false">H140/I140</f>
        <v>7.41666666666667</v>
      </c>
      <c r="R140" s="0" t="n">
        <f aca="false">J140/255</f>
        <v>0.727137254901961</v>
      </c>
      <c r="S140" s="0" t="n">
        <f aca="false">K140/100000000</f>
        <v>0.000782</v>
      </c>
      <c r="T140" s="0" t="n">
        <f aca="false">L140/100000000</f>
        <v>0.0264</v>
      </c>
    </row>
    <row r="141" customFormat="false" ht="14.25" hidden="false" customHeight="false" outlineLevel="0" collapsed="false">
      <c r="A141" s="5"/>
      <c r="B141" s="0" t="n">
        <v>2</v>
      </c>
      <c r="C141" s="1" t="s">
        <v>138</v>
      </c>
      <c r="D141" s="0" t="n">
        <v>320166</v>
      </c>
      <c r="E141" s="0" t="n">
        <v>677</v>
      </c>
      <c r="F141" s="0" t="n">
        <v>59053</v>
      </c>
      <c r="G141" s="0" t="n">
        <v>960</v>
      </c>
      <c r="H141" s="0" t="n">
        <v>40</v>
      </c>
      <c r="I141" s="0" t="n">
        <v>24</v>
      </c>
      <c r="J141" s="0" t="n">
        <v>156.58</v>
      </c>
      <c r="K141" s="6" t="n">
        <v>30400</v>
      </c>
      <c r="L141" s="6" t="n">
        <v>6650000</v>
      </c>
      <c r="M141" s="6"/>
      <c r="N141" s="0" t="n">
        <f aca="false">E141/D141</f>
        <v>0.00211452808855406</v>
      </c>
      <c r="O141" s="0" t="n">
        <f aca="false">F141/D141</f>
        <v>0.184444944185204</v>
      </c>
      <c r="P141" s="0" t="n">
        <f aca="false">(G141-E141)/G141</f>
        <v>0.294791666666667</v>
      </c>
      <c r="Q141" s="0" t="n">
        <f aca="false">H141/I141</f>
        <v>1.66666666666667</v>
      </c>
      <c r="R141" s="0" t="n">
        <f aca="false">J141/255</f>
        <v>0.614039215686274</v>
      </c>
      <c r="S141" s="0" t="n">
        <f aca="false">K141/100000000</f>
        <v>0.000304</v>
      </c>
      <c r="T141" s="0" t="n">
        <f aca="false">L141/100000000</f>
        <v>0.0665</v>
      </c>
    </row>
    <row r="142" customFormat="false" ht="14.25" hidden="false" customHeight="false" outlineLevel="0" collapsed="false">
      <c r="A142" s="5"/>
      <c r="B142" s="0" t="n">
        <v>3</v>
      </c>
      <c r="C142" s="1" t="s">
        <v>139</v>
      </c>
      <c r="D142" s="0" t="n">
        <v>320166</v>
      </c>
      <c r="E142" s="0" t="n">
        <v>2568</v>
      </c>
      <c r="F142" s="0" t="n">
        <v>2568</v>
      </c>
      <c r="G142" s="0" t="n">
        <v>3094</v>
      </c>
      <c r="H142" s="0" t="n">
        <v>34</v>
      </c>
      <c r="I142" s="0" t="n">
        <v>91</v>
      </c>
      <c r="J142" s="0" t="n">
        <v>146.87</v>
      </c>
      <c r="K142" s="6" t="n">
        <v>12800000</v>
      </c>
      <c r="L142" s="6" t="n">
        <v>39800000</v>
      </c>
      <c r="M142" s="6"/>
      <c r="N142" s="0" t="n">
        <f aca="false">E142/D142</f>
        <v>0.00802083918967036</v>
      </c>
      <c r="O142" s="0" t="n">
        <f aca="false">F142/D142</f>
        <v>0.00802083918967036</v>
      </c>
      <c r="P142" s="0" t="n">
        <f aca="false">(G142-E142)/G142</f>
        <v>0.170006464124111</v>
      </c>
      <c r="Q142" s="0" t="n">
        <f aca="false">H142/I142</f>
        <v>0.373626373626374</v>
      </c>
      <c r="R142" s="0" t="n">
        <f aca="false">J142/255</f>
        <v>0.575960784313726</v>
      </c>
      <c r="S142" s="0" t="n">
        <f aca="false">K142/100000000</f>
        <v>0.128</v>
      </c>
      <c r="T142" s="0" t="n">
        <f aca="false">L142/100000000</f>
        <v>0.398</v>
      </c>
    </row>
    <row r="143" customFormat="false" ht="14.25" hidden="false" customHeight="false" outlineLevel="0" collapsed="false">
      <c r="A143" s="5" t="s">
        <v>140</v>
      </c>
      <c r="B143" s="0" t="n">
        <v>1</v>
      </c>
      <c r="C143" s="1" t="s">
        <v>141</v>
      </c>
      <c r="D143" s="0" t="n">
        <v>320166</v>
      </c>
      <c r="E143" s="0" t="n">
        <v>5770</v>
      </c>
      <c r="F143" s="0" t="n">
        <v>5770</v>
      </c>
      <c r="G143" s="0" t="n">
        <v>7995</v>
      </c>
      <c r="H143" s="0" t="n">
        <v>205</v>
      </c>
      <c r="I143" s="0" t="n">
        <v>39</v>
      </c>
      <c r="J143" s="0" t="n">
        <v>117.01</v>
      </c>
      <c r="K143" s="6" t="n">
        <v>1530</v>
      </c>
      <c r="L143" s="6" t="n">
        <v>73800</v>
      </c>
      <c r="M143" s="6"/>
      <c r="N143" s="0" t="n">
        <f aca="false">E143/D143</f>
        <v>0.0180219011387843</v>
      </c>
      <c r="O143" s="0" t="n">
        <f aca="false">F143/D143</f>
        <v>0.0180219011387843</v>
      </c>
      <c r="P143" s="0" t="n">
        <f aca="false">(G143-E143)/G143</f>
        <v>0.278298936835522</v>
      </c>
      <c r="Q143" s="0" t="n">
        <f aca="false">H143/I143</f>
        <v>5.25641025641026</v>
      </c>
      <c r="R143" s="0" t="n">
        <f aca="false">J143/255</f>
        <v>0.458862745098039</v>
      </c>
      <c r="S143" s="0" t="n">
        <f aca="false">K143/100000000</f>
        <v>1.53E-005</v>
      </c>
      <c r="T143" s="0" t="n">
        <f aca="false">L143/100000000</f>
        <v>0.000738</v>
      </c>
    </row>
    <row r="144" customFormat="false" ht="14.25" hidden="false" customHeight="false" outlineLevel="0" collapsed="false">
      <c r="A144" s="5"/>
      <c r="B144" s="0" t="n">
        <v>2</v>
      </c>
      <c r="C144" s="1" t="s">
        <v>142</v>
      </c>
      <c r="D144" s="0" t="n">
        <v>320166</v>
      </c>
      <c r="E144" s="0" t="n">
        <v>372</v>
      </c>
      <c r="F144" s="0" t="n">
        <v>9025</v>
      </c>
      <c r="G144" s="0" t="n">
        <v>430</v>
      </c>
      <c r="H144" s="0" t="n">
        <v>43</v>
      </c>
      <c r="I144" s="0" t="n">
        <v>10</v>
      </c>
      <c r="J144" s="0" t="n">
        <v>218.27</v>
      </c>
      <c r="K144" s="6" t="n">
        <v>114000</v>
      </c>
      <c r="L144" s="6" t="n">
        <v>24000</v>
      </c>
      <c r="M144" s="6"/>
      <c r="N144" s="0" t="n">
        <f aca="false">E144/D144</f>
        <v>0.00116189726579337</v>
      </c>
      <c r="O144" s="0" t="n">
        <f aca="false">F144/D144</f>
        <v>0.0281885022144762</v>
      </c>
      <c r="P144" s="0" t="n">
        <f aca="false">(G144-E144)/G144</f>
        <v>0.134883720930233</v>
      </c>
      <c r="Q144" s="0" t="n">
        <f aca="false">H144/I144</f>
        <v>4.3</v>
      </c>
      <c r="R144" s="0" t="n">
        <f aca="false">J144/255</f>
        <v>0.855960784313726</v>
      </c>
      <c r="S144" s="0" t="n">
        <f aca="false">K144/100000000</f>
        <v>0.00114</v>
      </c>
      <c r="T144" s="0" t="n">
        <f aca="false">L144/100000000</f>
        <v>0.00024</v>
      </c>
    </row>
    <row r="145" customFormat="false" ht="14.25" hidden="false" customHeight="false" outlineLevel="0" collapsed="false">
      <c r="A145" s="5"/>
      <c r="B145" s="0" t="n">
        <v>3</v>
      </c>
      <c r="C145" s="4" t="s">
        <v>122</v>
      </c>
      <c r="D145" s="0" t="n">
        <v>320166</v>
      </c>
      <c r="E145" s="0" t="n">
        <v>7146</v>
      </c>
      <c r="F145" s="0" t="n">
        <v>7146</v>
      </c>
      <c r="G145" s="0" t="n">
        <v>7956</v>
      </c>
      <c r="H145" s="0" t="n">
        <v>78</v>
      </c>
      <c r="I145" s="0" t="n">
        <v>102</v>
      </c>
      <c r="J145" s="0" t="n">
        <v>96.89</v>
      </c>
      <c r="K145" s="6" t="n">
        <v>24200000</v>
      </c>
      <c r="L145" s="6" t="n">
        <v>64300000</v>
      </c>
      <c r="M145" s="6"/>
      <c r="N145" s="0" t="n">
        <f aca="false">E145/D145</f>
        <v>0.022319671670321</v>
      </c>
      <c r="O145" s="0" t="n">
        <f aca="false">F145/D145</f>
        <v>0.022319671670321</v>
      </c>
      <c r="P145" s="0" t="n">
        <f aca="false">(G145-E145)/G145</f>
        <v>0.101809954751131</v>
      </c>
      <c r="Q145" s="0" t="n">
        <f aca="false">H145/I145</f>
        <v>0.764705882352941</v>
      </c>
      <c r="R145" s="0" t="n">
        <f aca="false">J145/255</f>
        <v>0.379960784313725</v>
      </c>
      <c r="S145" s="0" t="n">
        <f aca="false">K145/100000000</f>
        <v>0.242</v>
      </c>
      <c r="T145" s="0" t="n">
        <f aca="false">L145/100000000</f>
        <v>0.643</v>
      </c>
    </row>
    <row r="146" customFormat="false" ht="14.25" hidden="false" customHeight="false" outlineLevel="0" collapsed="false">
      <c r="A146" s="5" t="s">
        <v>143</v>
      </c>
      <c r="B146" s="0" t="n">
        <v>1</v>
      </c>
      <c r="C146" s="4" t="s">
        <v>144</v>
      </c>
      <c r="D146" s="0" t="n">
        <v>320166</v>
      </c>
      <c r="E146" s="0" t="n">
        <v>1148</v>
      </c>
      <c r="F146" s="0" t="n">
        <v>2409</v>
      </c>
      <c r="G146" s="0" t="n">
        <v>1488</v>
      </c>
      <c r="H146" s="0" t="n">
        <v>48</v>
      </c>
      <c r="I146" s="0" t="n">
        <v>31</v>
      </c>
      <c r="J146" s="0" t="n">
        <v>139.96</v>
      </c>
      <c r="K146" s="6" t="n">
        <v>3160000</v>
      </c>
      <c r="L146" s="6" t="n">
        <v>61200000</v>
      </c>
      <c r="M146" s="6"/>
      <c r="N146" s="0" t="n">
        <f aca="false">E146/D146</f>
        <v>0.00358563994927631</v>
      </c>
      <c r="O146" s="0" t="n">
        <f aca="false">F146/D146</f>
        <v>0.0075242218099361</v>
      </c>
      <c r="P146" s="0" t="n">
        <f aca="false">(G146-E146)/G146</f>
        <v>0.228494623655914</v>
      </c>
      <c r="Q146" s="0" t="n">
        <f aca="false">H146/I146</f>
        <v>1.54838709677419</v>
      </c>
      <c r="R146" s="0" t="n">
        <f aca="false">J146/255</f>
        <v>0.548862745098039</v>
      </c>
      <c r="S146" s="0" t="n">
        <f aca="false">K146/100000000</f>
        <v>0.0316</v>
      </c>
      <c r="T146" s="0" t="n">
        <f aca="false">L146/100000000</f>
        <v>0.612</v>
      </c>
    </row>
    <row r="147" customFormat="false" ht="14.25" hidden="false" customHeight="false" outlineLevel="0" collapsed="false">
      <c r="A147" s="5"/>
      <c r="B147" s="0" t="n">
        <v>2</v>
      </c>
      <c r="C147" s="4" t="s">
        <v>125</v>
      </c>
      <c r="D147" s="0" t="n">
        <v>320166</v>
      </c>
      <c r="E147" s="0" t="n">
        <v>9001</v>
      </c>
      <c r="F147" s="0" t="n">
        <v>9001</v>
      </c>
      <c r="G147" s="0" t="n">
        <v>20448</v>
      </c>
      <c r="H147" s="0" t="n">
        <v>213</v>
      </c>
      <c r="I147" s="0" t="n">
        <v>96</v>
      </c>
      <c r="J147" s="0" t="n">
        <v>122.23</v>
      </c>
      <c r="K147" s="6" t="n">
        <v>1450000</v>
      </c>
      <c r="L147" s="6" t="n">
        <v>51300000</v>
      </c>
      <c r="M147" s="6"/>
      <c r="N147" s="0" t="n">
        <f aca="false">E147/D147</f>
        <v>0.0281135411005541</v>
      </c>
      <c r="O147" s="0" t="n">
        <f aca="false">F147/D147</f>
        <v>0.0281135411005541</v>
      </c>
      <c r="P147" s="0" t="n">
        <f aca="false">(G147-E147)/G147</f>
        <v>0.559810250391236</v>
      </c>
      <c r="Q147" s="0" t="n">
        <f aca="false">H147/I147</f>
        <v>2.21875</v>
      </c>
      <c r="R147" s="0" t="n">
        <f aca="false">J147/255</f>
        <v>0.479333333333333</v>
      </c>
      <c r="S147" s="0" t="n">
        <f aca="false">K147/100000000</f>
        <v>0.0145</v>
      </c>
      <c r="T147" s="0" t="n">
        <f aca="false">L147/100000000</f>
        <v>0.513</v>
      </c>
    </row>
    <row r="148" customFormat="false" ht="14.25" hidden="false" customHeight="false" outlineLevel="0" collapsed="false">
      <c r="A148" s="5"/>
      <c r="B148" s="0" t="n">
        <v>3</v>
      </c>
      <c r="C148" s="1" t="s">
        <v>145</v>
      </c>
      <c r="D148" s="0" t="n">
        <v>320166</v>
      </c>
      <c r="E148" s="0" t="n">
        <v>23354</v>
      </c>
      <c r="F148" s="0" t="n">
        <v>11628</v>
      </c>
      <c r="G148" s="0" t="n">
        <v>9271</v>
      </c>
      <c r="H148" s="0" t="n">
        <v>127</v>
      </c>
      <c r="I148" s="0" t="n">
        <v>73</v>
      </c>
      <c r="J148" s="0" t="n">
        <v>104.34</v>
      </c>
      <c r="K148" s="6" t="n">
        <v>1320</v>
      </c>
      <c r="L148" s="6" t="n">
        <v>254000</v>
      </c>
      <c r="M148" s="6"/>
      <c r="N148" s="0" t="n">
        <f aca="false">E148/D148</f>
        <v>0.0729434106057483</v>
      </c>
      <c r="O148" s="0" t="n">
        <f aca="false">F148/D148</f>
        <v>0.0363186596952831</v>
      </c>
      <c r="P148" s="0" t="n">
        <f aca="false">(G148-E148)/G148</f>
        <v>-1.51903785999353</v>
      </c>
      <c r="Q148" s="0" t="n">
        <f aca="false">H148/I148</f>
        <v>1.73972602739726</v>
      </c>
      <c r="R148" s="0" t="n">
        <f aca="false">J148/255</f>
        <v>0.409176470588235</v>
      </c>
      <c r="S148" s="0" t="n">
        <f aca="false">K148/100000000</f>
        <v>1.32E-005</v>
      </c>
      <c r="T148" s="0" t="n">
        <f aca="false">L148/100000000</f>
        <v>0.00254</v>
      </c>
    </row>
    <row r="149" customFormat="false" ht="14.25" hidden="false" customHeight="false" outlineLevel="0" collapsed="false">
      <c r="A149" s="5" t="s">
        <v>146</v>
      </c>
      <c r="B149" s="0" t="n">
        <v>1</v>
      </c>
      <c r="C149" s="4" t="s">
        <v>125</v>
      </c>
      <c r="D149" s="0" t="n">
        <v>320166</v>
      </c>
      <c r="E149" s="0" t="n">
        <v>9177</v>
      </c>
      <c r="F149" s="0" t="n">
        <v>9177</v>
      </c>
      <c r="G149" s="0" t="n">
        <v>13200</v>
      </c>
      <c r="H149" s="0" t="n">
        <v>165</v>
      </c>
      <c r="I149" s="0" t="n">
        <v>80</v>
      </c>
      <c r="J149" s="0" t="n">
        <v>67.34</v>
      </c>
      <c r="K149" s="6" t="n">
        <v>1450000</v>
      </c>
      <c r="L149" s="6" t="n">
        <v>56300000</v>
      </c>
      <c r="M149" s="6"/>
      <c r="N149" s="0" t="n">
        <f aca="false">E149/D149</f>
        <v>0.0286632559359832</v>
      </c>
      <c r="O149" s="0" t="n">
        <f aca="false">F149/D149</f>
        <v>0.0286632559359832</v>
      </c>
      <c r="P149" s="0" t="n">
        <f aca="false">(G149-E149)/G149</f>
        <v>0.304772727272727</v>
      </c>
      <c r="Q149" s="0" t="n">
        <f aca="false">H149/I149</f>
        <v>2.0625</v>
      </c>
      <c r="R149" s="0" t="n">
        <f aca="false">J149/255</f>
        <v>0.264078431372549</v>
      </c>
      <c r="S149" s="0" t="n">
        <f aca="false">K149/100000000</f>
        <v>0.0145</v>
      </c>
      <c r="T149" s="0" t="n">
        <f aca="false">L149/100000000</f>
        <v>0.563</v>
      </c>
    </row>
    <row r="150" customFormat="false" ht="14.25" hidden="false" customHeight="false" outlineLevel="0" collapsed="false">
      <c r="A150" s="5"/>
      <c r="B150" s="0" t="n">
        <v>2</v>
      </c>
      <c r="C150" s="1" t="s">
        <v>147</v>
      </c>
      <c r="D150" s="0" t="n">
        <v>320166</v>
      </c>
      <c r="E150" s="0" t="n">
        <v>702</v>
      </c>
      <c r="F150" s="0" t="n">
        <v>13512</v>
      </c>
      <c r="G150" s="0" t="n">
        <v>702</v>
      </c>
      <c r="H150" s="0" t="n">
        <v>26</v>
      </c>
      <c r="I150" s="0" t="n">
        <v>27</v>
      </c>
      <c r="J150" s="0" t="n">
        <v>244.45</v>
      </c>
      <c r="K150" s="6" t="n">
        <v>574000</v>
      </c>
      <c r="L150" s="6" t="n">
        <v>14100</v>
      </c>
      <c r="M150" s="6"/>
      <c r="N150" s="0" t="n">
        <f aca="false">E150/D150</f>
        <v>0.00219261258222297</v>
      </c>
      <c r="O150" s="0" t="n">
        <f aca="false">F150/D150</f>
        <v>0.0422031071381721</v>
      </c>
      <c r="P150" s="0" t="n">
        <f aca="false">(G150-E150)/G150</f>
        <v>0</v>
      </c>
      <c r="Q150" s="0" t="n">
        <f aca="false">H150/I150</f>
        <v>0.962962962962963</v>
      </c>
      <c r="R150" s="0" t="n">
        <f aca="false">J150/255</f>
        <v>0.958627450980392</v>
      </c>
      <c r="S150" s="0" t="n">
        <f aca="false">K150/100000000</f>
        <v>0.00574</v>
      </c>
      <c r="T150" s="0" t="n">
        <f aca="false">L150/100000000</f>
        <v>0.000141</v>
      </c>
    </row>
    <row r="151" customFormat="false" ht="14.25" hidden="false" customHeight="false" outlineLevel="0" collapsed="false">
      <c r="A151" s="5"/>
      <c r="B151" s="0" t="n">
        <v>3</v>
      </c>
      <c r="C151" s="4" t="s">
        <v>148</v>
      </c>
      <c r="D151" s="0" t="n">
        <v>320166</v>
      </c>
      <c r="E151" s="0" t="n">
        <v>2260</v>
      </c>
      <c r="F151" s="0" t="n">
        <v>2260</v>
      </c>
      <c r="G151" s="0" t="n">
        <v>2924</v>
      </c>
      <c r="H151" s="0" t="n">
        <v>43</v>
      </c>
      <c r="I151" s="0" t="n">
        <v>68</v>
      </c>
      <c r="J151" s="0" t="n">
        <v>30.83</v>
      </c>
      <c r="K151" s="6" t="n">
        <v>414000</v>
      </c>
      <c r="L151" s="6" t="n">
        <v>6020000</v>
      </c>
      <c r="M151" s="6"/>
      <c r="N151" s="0" t="n">
        <f aca="false">E151/D151</f>
        <v>0.0070588382276694</v>
      </c>
      <c r="O151" s="0" t="n">
        <f aca="false">F151/D151</f>
        <v>0.0070588382276694</v>
      </c>
      <c r="P151" s="0" t="n">
        <f aca="false">(G151-E151)/G151</f>
        <v>0.227086183310533</v>
      </c>
      <c r="Q151" s="0" t="n">
        <f aca="false">H151/I151</f>
        <v>0.632352941176471</v>
      </c>
      <c r="R151" s="0" t="n">
        <f aca="false">J151/255</f>
        <v>0.120901960784314</v>
      </c>
      <c r="S151" s="0" t="n">
        <f aca="false">K151/100000000</f>
        <v>0.00414</v>
      </c>
      <c r="T151" s="0" t="n">
        <f aca="false">L151/100000000</f>
        <v>0.0602</v>
      </c>
    </row>
    <row r="152" customFormat="false" ht="14.25" hidden="false" customHeight="false" outlineLevel="0" collapsed="false">
      <c r="A152" s="5" t="s">
        <v>149</v>
      </c>
      <c r="B152" s="0" t="n">
        <v>1</v>
      </c>
      <c r="C152" s="1" t="s">
        <v>150</v>
      </c>
      <c r="D152" s="0" t="n">
        <v>320166</v>
      </c>
      <c r="E152" s="0" t="n">
        <v>9603</v>
      </c>
      <c r="F152" s="0" t="n">
        <v>58433</v>
      </c>
      <c r="G152" s="0" t="n">
        <v>12640</v>
      </c>
      <c r="H152" s="0" t="n">
        <v>158</v>
      </c>
      <c r="I152" s="0" t="n">
        <v>80</v>
      </c>
      <c r="J152" s="0" t="n">
        <v>186.29</v>
      </c>
      <c r="K152" s="6" t="n">
        <v>812000</v>
      </c>
      <c r="L152" s="6" t="n">
        <v>831000</v>
      </c>
      <c r="M152" s="6"/>
      <c r="N152" s="0" t="n">
        <f aca="false">E152/D152</f>
        <v>0.0299938157081014</v>
      </c>
      <c r="O152" s="0" t="n">
        <f aca="false">F152/D152</f>
        <v>0.182508448742215</v>
      </c>
      <c r="P152" s="0" t="n">
        <f aca="false">(G152-E152)/G152</f>
        <v>0.240268987341772</v>
      </c>
      <c r="Q152" s="0" t="n">
        <f aca="false">H152/I152</f>
        <v>1.975</v>
      </c>
      <c r="R152" s="0" t="n">
        <f aca="false">J152/255</f>
        <v>0.730549019607843</v>
      </c>
      <c r="S152" s="0" t="n">
        <f aca="false">K152/100000000</f>
        <v>0.00812</v>
      </c>
      <c r="T152" s="0" t="n">
        <f aca="false">L152/100000000</f>
        <v>0.00831</v>
      </c>
    </row>
    <row r="153" customFormat="false" ht="14.25" hidden="false" customHeight="false" outlineLevel="0" collapsed="false">
      <c r="A153" s="5"/>
      <c r="B153" s="0" t="n">
        <v>2</v>
      </c>
      <c r="C153" s="4" t="s">
        <v>122</v>
      </c>
      <c r="D153" s="0" t="n">
        <v>320166</v>
      </c>
      <c r="E153" s="0" t="n">
        <v>3329</v>
      </c>
      <c r="F153" s="0" t="n">
        <v>3329</v>
      </c>
      <c r="G153" s="0" t="n">
        <v>3599</v>
      </c>
      <c r="H153" s="0" t="n">
        <v>61</v>
      </c>
      <c r="I153" s="0" t="n">
        <v>59</v>
      </c>
      <c r="J153" s="0" t="n">
        <v>206.36</v>
      </c>
      <c r="K153" s="6" t="n">
        <v>6420000</v>
      </c>
      <c r="L153" s="6" t="n">
        <v>64300000</v>
      </c>
      <c r="M153" s="6"/>
      <c r="N153" s="0" t="n">
        <f aca="false">E153/D153</f>
        <v>0.010397731176952</v>
      </c>
      <c r="O153" s="0" t="n">
        <f aca="false">F153/D153</f>
        <v>0.010397731176952</v>
      </c>
      <c r="P153" s="0" t="n">
        <f aca="false">(G153-E153)/G153</f>
        <v>0.0750208391219783</v>
      </c>
      <c r="Q153" s="0" t="n">
        <f aca="false">H153/I153</f>
        <v>1.03389830508475</v>
      </c>
      <c r="R153" s="0" t="n">
        <f aca="false">J153/255</f>
        <v>0.809254901960784</v>
      </c>
      <c r="S153" s="0" t="n">
        <f aca="false">K153/100000000</f>
        <v>0.0642</v>
      </c>
      <c r="T153" s="0" t="n">
        <f aca="false">L153/100000000</f>
        <v>0.643</v>
      </c>
    </row>
    <row r="154" customFormat="false" ht="14.25" hidden="false" customHeight="false" outlineLevel="0" collapsed="false">
      <c r="A154" s="5"/>
      <c r="B154" s="0" t="n">
        <v>3</v>
      </c>
      <c r="C154" s="4" t="s">
        <v>73</v>
      </c>
      <c r="D154" s="0" t="n">
        <v>320166</v>
      </c>
      <c r="E154" s="0" t="n">
        <v>12718</v>
      </c>
      <c r="F154" s="0" t="n">
        <v>12718</v>
      </c>
      <c r="G154" s="0" t="n">
        <v>26532</v>
      </c>
      <c r="H154" s="0" t="n">
        <v>201</v>
      </c>
      <c r="I154" s="0" t="n">
        <v>132</v>
      </c>
      <c r="J154" s="0" t="n">
        <v>181.36</v>
      </c>
      <c r="K154" s="6" t="n">
        <v>20300000</v>
      </c>
      <c r="L154" s="6" t="n">
        <v>14000000</v>
      </c>
      <c r="M154" s="6"/>
      <c r="N154" s="0" t="n">
        <f aca="false">E154/D154</f>
        <v>0.0397231436192475</v>
      </c>
      <c r="O154" s="0" t="n">
        <f aca="false">F154/D154</f>
        <v>0.0397231436192475</v>
      </c>
      <c r="P154" s="0" t="n">
        <f aca="false">(G154-E154)/G154</f>
        <v>0.520654304236394</v>
      </c>
      <c r="Q154" s="0" t="n">
        <f aca="false">H154/I154</f>
        <v>1.52272727272727</v>
      </c>
      <c r="R154" s="0" t="n">
        <f aca="false">J154/255</f>
        <v>0.71121568627451</v>
      </c>
      <c r="S154" s="0" t="n">
        <f aca="false">K154/100000000</f>
        <v>0.203</v>
      </c>
      <c r="T154" s="0" t="n">
        <f aca="false">L154/100000000</f>
        <v>0.14</v>
      </c>
    </row>
    <row r="155" customFormat="false" ht="14.25" hidden="false" customHeight="false" outlineLevel="0" collapsed="false">
      <c r="A155" s="5" t="s">
        <v>151</v>
      </c>
      <c r="B155" s="0" t="n">
        <v>1</v>
      </c>
      <c r="C155" s="1" t="s">
        <v>152</v>
      </c>
      <c r="D155" s="0" t="n">
        <v>320166</v>
      </c>
      <c r="E155" s="0" t="n">
        <v>2719</v>
      </c>
      <c r="F155" s="0" t="n">
        <v>18020</v>
      </c>
      <c r="G155" s="0" t="n">
        <v>8774</v>
      </c>
      <c r="H155" s="0" t="n">
        <v>82</v>
      </c>
      <c r="I155" s="0" t="n">
        <v>107</v>
      </c>
      <c r="J155" s="0" t="n">
        <v>194.75</v>
      </c>
      <c r="K155" s="6" t="n">
        <v>11700000</v>
      </c>
      <c r="L155" s="6" t="n">
        <v>656000000</v>
      </c>
      <c r="M155" s="6"/>
      <c r="N155" s="0" t="n">
        <f aca="false">E155/D155</f>
        <v>0.00849246953143057</v>
      </c>
      <c r="O155" s="0" t="n">
        <f aca="false">F155/D155</f>
        <v>0.0562833030365498</v>
      </c>
      <c r="P155" s="0" t="n">
        <f aca="false">(G155-E155)/G155</f>
        <v>0.690107134716207</v>
      </c>
      <c r="Q155" s="0" t="n">
        <f aca="false">H155/I155</f>
        <v>0.766355140186916</v>
      </c>
      <c r="R155" s="0" t="n">
        <f aca="false">J155/255</f>
        <v>0.763725490196078</v>
      </c>
      <c r="S155" s="0" t="n">
        <f aca="false">K155/100000000</f>
        <v>0.117</v>
      </c>
      <c r="T155" s="0" t="n">
        <f aca="false">L155/100000000</f>
        <v>6.56</v>
      </c>
    </row>
    <row r="156" customFormat="false" ht="14.25" hidden="false" customHeight="false" outlineLevel="0" collapsed="false">
      <c r="A156" s="5"/>
      <c r="B156" s="0" t="n">
        <v>2</v>
      </c>
      <c r="C156" s="4" t="s">
        <v>153</v>
      </c>
      <c r="D156" s="0" t="n">
        <v>320166</v>
      </c>
      <c r="E156" s="0" t="n">
        <v>798</v>
      </c>
      <c r="F156" s="0" t="n">
        <v>2059</v>
      </c>
      <c r="G156" s="0" t="n">
        <v>832</v>
      </c>
      <c r="H156" s="0" t="n">
        <v>16</v>
      </c>
      <c r="I156" s="0" t="n">
        <v>52</v>
      </c>
      <c r="J156" s="0" t="n">
        <v>207.4</v>
      </c>
      <c r="K156" s="6" t="n">
        <v>339000</v>
      </c>
      <c r="L156" s="6" t="n">
        <v>5790000</v>
      </c>
      <c r="M156" s="6"/>
      <c r="N156" s="0" t="n">
        <f aca="false">E156/D156</f>
        <v>0.00249245703791158</v>
      </c>
      <c r="O156" s="0" t="n">
        <f aca="false">F156/D156</f>
        <v>0.00643103889857137</v>
      </c>
      <c r="P156" s="0" t="n">
        <f aca="false">(G156-E156)/G156</f>
        <v>0.0408653846153846</v>
      </c>
      <c r="Q156" s="0" t="n">
        <f aca="false">H156/I156</f>
        <v>0.307692307692308</v>
      </c>
      <c r="R156" s="0" t="n">
        <f aca="false">J156/255</f>
        <v>0.813333333333333</v>
      </c>
      <c r="S156" s="0" t="n">
        <f aca="false">K156/100000000</f>
        <v>0.00339</v>
      </c>
      <c r="T156" s="0" t="n">
        <f aca="false">L156/100000000</f>
        <v>0.0579</v>
      </c>
    </row>
    <row r="157" customFormat="false" ht="14.25" hidden="false" customHeight="false" outlineLevel="0" collapsed="false">
      <c r="A157" s="5"/>
      <c r="B157" s="0" t="n">
        <v>3</v>
      </c>
      <c r="C157" s="1" t="s">
        <v>154</v>
      </c>
      <c r="D157" s="0" t="n">
        <v>320166</v>
      </c>
      <c r="E157" s="0" t="n">
        <v>938</v>
      </c>
      <c r="F157" s="0" t="n">
        <v>2006</v>
      </c>
      <c r="G157" s="0" t="n">
        <v>160</v>
      </c>
      <c r="H157" s="0" t="n">
        <v>20</v>
      </c>
      <c r="I157" s="0" t="n">
        <v>8</v>
      </c>
      <c r="J157" s="0" t="n">
        <v>201.9</v>
      </c>
      <c r="K157" s="6" t="n">
        <v>159000</v>
      </c>
      <c r="L157" s="6" t="n">
        <v>51500000</v>
      </c>
      <c r="M157" s="6"/>
      <c r="N157" s="0" t="n">
        <f aca="false">E157/D157</f>
        <v>0.00292973020245747</v>
      </c>
      <c r="O157" s="0" t="n">
        <f aca="false">F157/D157</f>
        <v>0.00626549977199328</v>
      </c>
      <c r="P157" s="0" t="n">
        <f aca="false">(G157-E157)/G157</f>
        <v>-4.8625</v>
      </c>
      <c r="Q157" s="0" t="n">
        <f aca="false">H157/I157</f>
        <v>2.5</v>
      </c>
      <c r="R157" s="0" t="n">
        <f aca="false">J157/255</f>
        <v>0.791764705882353</v>
      </c>
      <c r="S157" s="0" t="n">
        <f aca="false">K157/100000000</f>
        <v>0.00159</v>
      </c>
      <c r="T157" s="0" t="n">
        <f aca="false">L157/100000000</f>
        <v>0.515</v>
      </c>
    </row>
    <row r="158" customFormat="false" ht="14.25" hidden="false" customHeight="false" outlineLevel="0" collapsed="false">
      <c r="A158" s="5" t="s">
        <v>155</v>
      </c>
      <c r="B158" s="0" t="n">
        <v>1</v>
      </c>
      <c r="C158" s="4" t="s">
        <v>156</v>
      </c>
      <c r="D158" s="0" t="n">
        <v>320166</v>
      </c>
      <c r="E158" s="0" t="n">
        <v>14983</v>
      </c>
      <c r="F158" s="0" t="n">
        <v>14983</v>
      </c>
      <c r="G158" s="0" t="n">
        <v>17952</v>
      </c>
      <c r="H158" s="0" t="n">
        <v>102</v>
      </c>
      <c r="I158" s="0" t="n">
        <v>176</v>
      </c>
      <c r="J158" s="0" t="n">
        <v>19.63</v>
      </c>
      <c r="K158" s="6" t="n">
        <v>17300000</v>
      </c>
      <c r="L158" s="6" t="n">
        <v>73800000</v>
      </c>
      <c r="M158" s="6"/>
      <c r="N158" s="0" t="n">
        <f aca="false">E158/D158</f>
        <v>0.0467975987456507</v>
      </c>
      <c r="O158" s="0" t="n">
        <f aca="false">F158/D158</f>
        <v>0.0467975987456507</v>
      </c>
      <c r="P158" s="0" t="n">
        <f aca="false">(G158-E158)/G158</f>
        <v>0.165385472370766</v>
      </c>
      <c r="Q158" s="0" t="n">
        <f aca="false">H158/I158</f>
        <v>0.579545454545455</v>
      </c>
      <c r="R158" s="0" t="n">
        <f aca="false">J158/255</f>
        <v>0.0769803921568627</v>
      </c>
      <c r="S158" s="0" t="n">
        <f aca="false">K158/100000000</f>
        <v>0.173</v>
      </c>
      <c r="T158" s="0" t="n">
        <f aca="false">L158/100000000</f>
        <v>0.738</v>
      </c>
    </row>
    <row r="159" customFormat="false" ht="14.25" hidden="false" customHeight="false" outlineLevel="0" collapsed="false">
      <c r="A159" s="5"/>
      <c r="B159" s="0" t="n">
        <v>2</v>
      </c>
      <c r="C159" s="4" t="s">
        <v>157</v>
      </c>
      <c r="D159" s="0" t="n">
        <v>320166</v>
      </c>
      <c r="E159" s="0" t="n">
        <v>17797</v>
      </c>
      <c r="F159" s="0" t="n">
        <v>17797</v>
      </c>
      <c r="G159" s="0" t="n">
        <v>21525</v>
      </c>
      <c r="H159" s="0" t="n">
        <v>123</v>
      </c>
      <c r="I159" s="0" t="n">
        <v>175</v>
      </c>
      <c r="J159" s="0" t="n">
        <v>97.63</v>
      </c>
      <c r="K159" s="6" t="n">
        <v>3830000</v>
      </c>
      <c r="L159" s="6" t="n">
        <v>106000000</v>
      </c>
      <c r="M159" s="6"/>
      <c r="N159" s="0" t="n">
        <f aca="false">E159/D159</f>
        <v>0.0555867893530231</v>
      </c>
      <c r="O159" s="0" t="n">
        <f aca="false">F159/D159</f>
        <v>0.0555867893530231</v>
      </c>
      <c r="P159" s="0" t="n">
        <f aca="false">(G159-E159)/G159</f>
        <v>0.173193960511034</v>
      </c>
      <c r="Q159" s="0" t="n">
        <f aca="false">H159/I159</f>
        <v>0.702857142857143</v>
      </c>
      <c r="R159" s="0" t="n">
        <f aca="false">J159/255</f>
        <v>0.382862745098039</v>
      </c>
      <c r="S159" s="0" t="n">
        <f aca="false">K159/100000000</f>
        <v>0.0383</v>
      </c>
      <c r="T159" s="0" t="n">
        <f aca="false">L159/100000000</f>
        <v>1.06</v>
      </c>
    </row>
    <row r="160" customFormat="false" ht="14.25" hidden="false" customHeight="false" outlineLevel="0" collapsed="false">
      <c r="A160" s="5"/>
      <c r="B160" s="0" t="n">
        <v>3</v>
      </c>
      <c r="C160" s="1" t="s">
        <v>158</v>
      </c>
      <c r="D160" s="0" t="n">
        <v>320166</v>
      </c>
      <c r="E160" s="0" t="n">
        <v>1397</v>
      </c>
      <c r="F160" s="0" t="n">
        <v>28916</v>
      </c>
      <c r="G160" s="0" t="n">
        <v>2520</v>
      </c>
      <c r="H160" s="0" t="n">
        <v>105</v>
      </c>
      <c r="I160" s="0" t="n">
        <v>24</v>
      </c>
      <c r="J160" s="0" t="n">
        <v>232.82</v>
      </c>
      <c r="K160" s="6" t="n">
        <v>37</v>
      </c>
      <c r="L160" s="6" t="n">
        <v>24900</v>
      </c>
      <c r="M160" s="6"/>
      <c r="N160" s="0" t="n">
        <f aca="false">E160/D160</f>
        <v>0.00436336150621865</v>
      </c>
      <c r="O160" s="0" t="n">
        <f aca="false">F160/D160</f>
        <v>0.0903156487572072</v>
      </c>
      <c r="P160" s="0" t="n">
        <f aca="false">(G160-E160)/G160</f>
        <v>0.445634920634921</v>
      </c>
      <c r="Q160" s="0" t="n">
        <f aca="false">H160/I160</f>
        <v>4.375</v>
      </c>
      <c r="R160" s="0" t="n">
        <f aca="false">J160/255</f>
        <v>0.913019607843137</v>
      </c>
      <c r="S160" s="0" t="n">
        <f aca="false">K160/100000000</f>
        <v>3.7E-007</v>
      </c>
      <c r="T160" s="0" t="n">
        <f aca="false">L160/100000000</f>
        <v>0.000249</v>
      </c>
    </row>
    <row r="161" customFormat="false" ht="14.25" hidden="false" customHeight="false" outlineLevel="0" collapsed="false">
      <c r="A161" s="5" t="s">
        <v>159</v>
      </c>
      <c r="B161" s="0" t="n">
        <v>1</v>
      </c>
      <c r="C161" s="4" t="s">
        <v>160</v>
      </c>
      <c r="D161" s="0" t="n">
        <v>320166</v>
      </c>
      <c r="E161" s="0" t="n">
        <v>729</v>
      </c>
      <c r="F161" s="0" t="n">
        <v>74277</v>
      </c>
      <c r="G161" s="0" t="n">
        <v>2025</v>
      </c>
      <c r="H161" s="0" t="n">
        <v>45</v>
      </c>
      <c r="I161" s="0" t="n">
        <v>45</v>
      </c>
      <c r="J161" s="0" t="n">
        <v>187.86</v>
      </c>
      <c r="K161" s="6" t="n">
        <v>165000</v>
      </c>
      <c r="L161" s="6" t="n">
        <v>43600000</v>
      </c>
      <c r="M161" s="6"/>
      <c r="N161" s="0" t="n">
        <f aca="false">E161/D161</f>
        <v>0.00227694383538539</v>
      </c>
      <c r="O161" s="0" t="n">
        <f aca="false">F161/D161</f>
        <v>0.231995277449823</v>
      </c>
      <c r="P161" s="0" t="n">
        <f aca="false">(G161-E161)/G161</f>
        <v>0.64</v>
      </c>
      <c r="Q161" s="0" t="n">
        <f aca="false">H161/I161</f>
        <v>1</v>
      </c>
      <c r="R161" s="0" t="n">
        <f aca="false">J161/255</f>
        <v>0.736705882352941</v>
      </c>
      <c r="S161" s="0" t="n">
        <f aca="false">K161/100000000</f>
        <v>0.00165</v>
      </c>
      <c r="T161" s="0" t="n">
        <f aca="false">L161/100000000</f>
        <v>0.436</v>
      </c>
    </row>
    <row r="162" customFormat="false" ht="14.25" hidden="false" customHeight="false" outlineLevel="0" collapsed="false">
      <c r="A162" s="5"/>
      <c r="B162" s="0" t="n">
        <v>2</v>
      </c>
      <c r="C162" s="4" t="s">
        <v>40</v>
      </c>
      <c r="D162" s="0" t="n">
        <v>320166</v>
      </c>
      <c r="E162" s="0" t="n">
        <v>910</v>
      </c>
      <c r="F162" s="0" t="n">
        <v>910</v>
      </c>
      <c r="G162" s="0" t="n">
        <v>1134</v>
      </c>
      <c r="H162" s="0" t="n">
        <v>54</v>
      </c>
      <c r="I162" s="0" t="n">
        <v>21</v>
      </c>
      <c r="J162" s="0" t="n">
        <v>185.59</v>
      </c>
      <c r="K162" s="6" t="n">
        <v>151000</v>
      </c>
      <c r="L162" s="6" t="n">
        <v>8380000</v>
      </c>
      <c r="M162" s="6"/>
      <c r="N162" s="0" t="n">
        <f aca="false">E162/D162</f>
        <v>0.0028422755695483</v>
      </c>
      <c r="O162" s="0" t="n">
        <f aca="false">F162/D162</f>
        <v>0.0028422755695483</v>
      </c>
      <c r="P162" s="0" t="n">
        <f aca="false">(G162-E162)/G162</f>
        <v>0.197530864197531</v>
      </c>
      <c r="Q162" s="0" t="n">
        <f aca="false">H162/I162</f>
        <v>2.57142857142857</v>
      </c>
      <c r="R162" s="0" t="n">
        <f aca="false">J162/255</f>
        <v>0.727803921568628</v>
      </c>
      <c r="S162" s="0" t="n">
        <f aca="false">K162/100000000</f>
        <v>0.00151</v>
      </c>
      <c r="T162" s="0" t="n">
        <f aca="false">L162/100000000</f>
        <v>0.0838</v>
      </c>
    </row>
    <row r="163" customFormat="false" ht="14.25" hidden="false" customHeight="false" outlineLevel="0" collapsed="false">
      <c r="A163" s="5"/>
      <c r="B163" s="0" t="n">
        <v>3</v>
      </c>
      <c r="C163" s="4" t="s">
        <v>47</v>
      </c>
      <c r="D163" s="0" t="n">
        <v>320166</v>
      </c>
      <c r="E163" s="0" t="n">
        <v>5031</v>
      </c>
      <c r="F163" s="0" t="n">
        <v>5031</v>
      </c>
      <c r="G163" s="0" t="n">
        <v>7560</v>
      </c>
      <c r="H163" s="0" t="n">
        <v>70</v>
      </c>
      <c r="I163" s="0" t="n">
        <v>108</v>
      </c>
      <c r="J163" s="0" t="n">
        <v>182.3</v>
      </c>
      <c r="K163" s="6" t="n">
        <v>423000</v>
      </c>
      <c r="L163" s="6" t="n">
        <v>20600000</v>
      </c>
      <c r="M163" s="6"/>
      <c r="N163" s="0" t="n">
        <f aca="false">E163/D163</f>
        <v>0.0157137235059313</v>
      </c>
      <c r="O163" s="0" t="n">
        <f aca="false">F163/D163</f>
        <v>0.0157137235059313</v>
      </c>
      <c r="P163" s="0" t="n">
        <f aca="false">(G163-E163)/G163</f>
        <v>0.334523809523809</v>
      </c>
      <c r="Q163" s="0" t="n">
        <f aca="false">H163/I163</f>
        <v>0.648148148148148</v>
      </c>
      <c r="R163" s="0" t="n">
        <f aca="false">J163/255</f>
        <v>0.714901960784314</v>
      </c>
      <c r="S163" s="0" t="n">
        <f aca="false">K163/100000000</f>
        <v>0.00423</v>
      </c>
      <c r="T163" s="0" t="n">
        <f aca="false">L163/100000000</f>
        <v>0.206</v>
      </c>
    </row>
    <row r="164" customFormat="false" ht="14.25" hidden="false" customHeight="false" outlineLevel="0" collapsed="false">
      <c r="A164" s="5" t="s">
        <v>161</v>
      </c>
      <c r="B164" s="0" t="n">
        <v>1</v>
      </c>
      <c r="C164" s="4" t="s">
        <v>162</v>
      </c>
      <c r="D164" s="0" t="n">
        <v>320166</v>
      </c>
      <c r="E164" s="0" t="n">
        <v>3488</v>
      </c>
      <c r="F164" s="0" t="n">
        <v>19318</v>
      </c>
      <c r="G164" s="0" t="n">
        <v>5904</v>
      </c>
      <c r="H164" s="0" t="n">
        <v>144</v>
      </c>
      <c r="I164" s="0" t="n">
        <v>41</v>
      </c>
      <c r="J164" s="0" t="n">
        <v>91.55</v>
      </c>
      <c r="K164" s="6" t="n">
        <v>49200</v>
      </c>
      <c r="L164" s="6" t="n">
        <v>132000</v>
      </c>
      <c r="M164" s="6"/>
      <c r="N164" s="0" t="n">
        <f aca="false">E164/D164</f>
        <v>0.0108943485566862</v>
      </c>
      <c r="O164" s="0" t="n">
        <f aca="false">F164/D164</f>
        <v>0.0603374499478396</v>
      </c>
      <c r="P164" s="0" t="n">
        <f aca="false">(G164-E164)/G164</f>
        <v>0.409214092140921</v>
      </c>
      <c r="Q164" s="0" t="n">
        <f aca="false">H164/I164</f>
        <v>3.51219512195122</v>
      </c>
      <c r="R164" s="0" t="n">
        <f aca="false">J164/255</f>
        <v>0.359019607843137</v>
      </c>
      <c r="S164" s="0" t="n">
        <f aca="false">K164/100000000</f>
        <v>0.000492</v>
      </c>
      <c r="T164" s="0" t="n">
        <f aca="false">L164/100000000</f>
        <v>0.00132</v>
      </c>
    </row>
    <row r="165" customFormat="false" ht="14.25" hidden="false" customHeight="false" outlineLevel="0" collapsed="false">
      <c r="A165" s="5"/>
      <c r="B165" s="0" t="n">
        <v>2</v>
      </c>
      <c r="C165" s="1" t="s">
        <v>163</v>
      </c>
      <c r="D165" s="0" t="n">
        <v>320166</v>
      </c>
      <c r="E165" s="0" t="n">
        <v>1530</v>
      </c>
      <c r="F165" s="0" t="n">
        <v>19423</v>
      </c>
      <c r="G165" s="0" t="n">
        <v>4026</v>
      </c>
      <c r="H165" s="0" t="n">
        <v>122</v>
      </c>
      <c r="I165" s="0" t="n">
        <v>33</v>
      </c>
      <c r="J165" s="0" t="n">
        <v>175.9</v>
      </c>
      <c r="K165" s="6" t="n">
        <v>30</v>
      </c>
      <c r="L165" s="6" t="n">
        <v>38000</v>
      </c>
      <c r="M165" s="6"/>
      <c r="N165" s="0" t="n">
        <f aca="false">E165/D165</f>
        <v>0.00477877101253725</v>
      </c>
      <c r="O165" s="0" t="n">
        <f aca="false">F165/D165</f>
        <v>0.060665404821249</v>
      </c>
      <c r="P165" s="0" t="n">
        <f aca="false">(G165-E165)/G165</f>
        <v>0.619970193740685</v>
      </c>
      <c r="Q165" s="0" t="n">
        <f aca="false">H165/I165</f>
        <v>3.6969696969697</v>
      </c>
      <c r="R165" s="0" t="n">
        <f aca="false">J165/255</f>
        <v>0.689803921568627</v>
      </c>
      <c r="S165" s="0" t="n">
        <f aca="false">K165/100000000</f>
        <v>3E-007</v>
      </c>
      <c r="T165" s="0" t="n">
        <f aca="false">L165/100000000</f>
        <v>0.00038</v>
      </c>
    </row>
    <row r="166" customFormat="false" ht="14.25" hidden="false" customHeight="false" outlineLevel="0" collapsed="false">
      <c r="A166" s="5"/>
      <c r="B166" s="0" t="n">
        <v>3</v>
      </c>
      <c r="C166" s="4" t="s">
        <v>164</v>
      </c>
      <c r="D166" s="0" t="n">
        <v>320166</v>
      </c>
      <c r="E166" s="0" t="n">
        <v>6474</v>
      </c>
      <c r="F166" s="0" t="n">
        <v>6474</v>
      </c>
      <c r="G166" s="0" t="n">
        <v>12741</v>
      </c>
      <c r="H166" s="0" t="n">
        <v>137</v>
      </c>
      <c r="I166" s="0" t="n">
        <v>93</v>
      </c>
      <c r="J166" s="0" t="n">
        <v>143.76</v>
      </c>
      <c r="K166" s="6" t="n">
        <v>74000</v>
      </c>
      <c r="L166" s="6" t="n">
        <v>3080000</v>
      </c>
      <c r="M166" s="6"/>
      <c r="N166" s="0" t="n">
        <f aca="false">E166/D166</f>
        <v>0.0202207604805007</v>
      </c>
      <c r="O166" s="0" t="n">
        <f aca="false">F166/D166</f>
        <v>0.0202207604805007</v>
      </c>
      <c r="P166" s="0" t="n">
        <f aca="false">(G166-E166)/G166</f>
        <v>0.491876618789734</v>
      </c>
      <c r="Q166" s="0" t="n">
        <f aca="false">H166/I166</f>
        <v>1.47311827956989</v>
      </c>
      <c r="R166" s="0" t="n">
        <f aca="false">J166/255</f>
        <v>0.563764705882353</v>
      </c>
      <c r="S166" s="0" t="n">
        <f aca="false">K166/100000000</f>
        <v>0.00074</v>
      </c>
      <c r="T166" s="0" t="n">
        <f aca="false">L166/100000000</f>
        <v>0.0308</v>
      </c>
    </row>
    <row r="167" customFormat="false" ht="14.25" hidden="false" customHeight="false" outlineLevel="0" collapsed="false">
      <c r="A167" s="5" t="s">
        <v>165</v>
      </c>
      <c r="B167" s="0" t="n">
        <v>1</v>
      </c>
      <c r="C167" s="4" t="s">
        <v>136</v>
      </c>
      <c r="D167" s="0" t="n">
        <v>320166</v>
      </c>
      <c r="E167" s="0" t="n">
        <v>1236</v>
      </c>
      <c r="F167" s="0" t="n">
        <v>3247</v>
      </c>
      <c r="G167" s="0" t="n">
        <v>1271</v>
      </c>
      <c r="H167" s="0" t="n">
        <v>31</v>
      </c>
      <c r="I167" s="0" t="n">
        <v>41</v>
      </c>
      <c r="J167" s="0" t="n">
        <v>112.02</v>
      </c>
      <c r="K167" s="6" t="n">
        <v>2620000</v>
      </c>
      <c r="L167" s="6" t="n">
        <v>11600000</v>
      </c>
      <c r="M167" s="6"/>
      <c r="N167" s="0" t="n">
        <f aca="false">E167/D167</f>
        <v>0.00386049736699087</v>
      </c>
      <c r="O167" s="0" t="n">
        <f aca="false">F167/D167</f>
        <v>0.0101416140377179</v>
      </c>
      <c r="P167" s="0" t="n">
        <f aca="false">(G167-E167)/G167</f>
        <v>0.027537372147915</v>
      </c>
      <c r="Q167" s="0" t="n">
        <f aca="false">H167/I167</f>
        <v>0.75609756097561</v>
      </c>
      <c r="R167" s="0" t="n">
        <f aca="false">J167/255</f>
        <v>0.439294117647059</v>
      </c>
      <c r="S167" s="0" t="n">
        <f aca="false">K167/100000000</f>
        <v>0.0262</v>
      </c>
      <c r="T167" s="0" t="n">
        <f aca="false">L167/100000000</f>
        <v>0.116</v>
      </c>
    </row>
    <row r="168" customFormat="false" ht="14.25" hidden="false" customHeight="false" outlineLevel="0" collapsed="false">
      <c r="A168" s="5"/>
      <c r="B168" s="0" t="n">
        <v>2</v>
      </c>
      <c r="C168" s="4" t="s">
        <v>23</v>
      </c>
      <c r="D168" s="0" t="n">
        <v>320166</v>
      </c>
      <c r="E168" s="0" t="n">
        <v>2624</v>
      </c>
      <c r="F168" s="0" t="n">
        <v>2624</v>
      </c>
      <c r="G168" s="0" t="n">
        <v>3993</v>
      </c>
      <c r="H168" s="0" t="n">
        <v>121</v>
      </c>
      <c r="I168" s="0" t="n">
        <v>33</v>
      </c>
      <c r="J168" s="0" t="n">
        <v>166.02</v>
      </c>
      <c r="K168" s="6" t="n">
        <v>78200</v>
      </c>
      <c r="L168" s="6" t="n">
        <v>2640000</v>
      </c>
      <c r="M168" s="6"/>
      <c r="N168" s="0" t="n">
        <f aca="false">E168/D168</f>
        <v>0.00819574845548872</v>
      </c>
      <c r="O168" s="0" t="n">
        <f aca="false">F168/D168</f>
        <v>0.00819574845548872</v>
      </c>
      <c r="P168" s="0" t="n">
        <f aca="false">(G168-E168)/G168</f>
        <v>0.342849987478087</v>
      </c>
      <c r="Q168" s="0" t="n">
        <f aca="false">H168/I168</f>
        <v>3.66666666666667</v>
      </c>
      <c r="R168" s="0" t="n">
        <f aca="false">J168/255</f>
        <v>0.651058823529412</v>
      </c>
      <c r="S168" s="0" t="n">
        <f aca="false">K168/100000000</f>
        <v>0.000782</v>
      </c>
      <c r="T168" s="0" t="n">
        <f aca="false">L168/100000000</f>
        <v>0.0264</v>
      </c>
    </row>
    <row r="169" customFormat="false" ht="14.25" hidden="false" customHeight="false" outlineLevel="0" collapsed="false">
      <c r="A169" s="5"/>
      <c r="B169" s="0" t="n">
        <v>3</v>
      </c>
      <c r="C169" s="1" t="s">
        <v>166</v>
      </c>
      <c r="D169" s="0" t="n">
        <v>320166</v>
      </c>
      <c r="E169" s="0" t="n">
        <v>1632</v>
      </c>
      <c r="F169" s="0" t="n">
        <v>17259</v>
      </c>
      <c r="G169" s="0" t="n">
        <v>3094</v>
      </c>
      <c r="H169" s="0" t="n">
        <v>119</v>
      </c>
      <c r="I169" s="0" t="n">
        <v>26</v>
      </c>
      <c r="J169" s="0" t="n">
        <v>139.48</v>
      </c>
      <c r="K169" s="6" t="n">
        <v>5460</v>
      </c>
      <c r="L169" s="6" t="n">
        <v>2450000</v>
      </c>
      <c r="M169" s="6"/>
      <c r="N169" s="0" t="n">
        <f aca="false">E169/D169</f>
        <v>0.0050973557467064</v>
      </c>
      <c r="O169" s="0" t="n">
        <f aca="false">F169/D169</f>
        <v>0.0539064110492682</v>
      </c>
      <c r="P169" s="0" t="n">
        <f aca="false">(G169-E169)/G169</f>
        <v>0.472527472527472</v>
      </c>
      <c r="Q169" s="0" t="n">
        <f aca="false">H169/I169</f>
        <v>4.57692307692308</v>
      </c>
      <c r="R169" s="0" t="n">
        <f aca="false">J169/255</f>
        <v>0.546980392156863</v>
      </c>
      <c r="S169" s="0" t="n">
        <f aca="false">K169/100000000</f>
        <v>5.46E-005</v>
      </c>
      <c r="T169" s="0" t="n">
        <f aca="false">L169/100000000</f>
        <v>0.0245</v>
      </c>
    </row>
    <row r="170" customFormat="false" ht="14.25" hidden="false" customHeight="false" outlineLevel="0" collapsed="false">
      <c r="A170" s="5" t="s">
        <v>167</v>
      </c>
      <c r="B170" s="0" t="n">
        <v>1</v>
      </c>
      <c r="C170" s="4" t="s">
        <v>29</v>
      </c>
      <c r="D170" s="0" t="n">
        <v>320166</v>
      </c>
      <c r="E170" s="0" t="n">
        <v>87264</v>
      </c>
      <c r="F170" s="0" t="n">
        <v>87264</v>
      </c>
      <c r="G170" s="0" t="n">
        <v>163684</v>
      </c>
      <c r="H170" s="0" t="n">
        <v>542</v>
      </c>
      <c r="I170" s="0" t="n">
        <v>302</v>
      </c>
      <c r="J170" s="0" t="n">
        <v>68.6</v>
      </c>
      <c r="K170" s="6" t="n">
        <v>209000</v>
      </c>
      <c r="L170" s="6" t="n">
        <v>2460000</v>
      </c>
      <c r="M170" s="6"/>
      <c r="N170" s="0" t="n">
        <f aca="false">E170/D170</f>
        <v>0.272558610220948</v>
      </c>
      <c r="O170" s="0" t="n">
        <f aca="false">F170/D170</f>
        <v>0.272558610220948</v>
      </c>
      <c r="P170" s="0" t="n">
        <f aca="false">(G170-E170)/G170</f>
        <v>0.46687519855331</v>
      </c>
      <c r="Q170" s="0" t="n">
        <f aca="false">H170/I170</f>
        <v>1.79470198675497</v>
      </c>
      <c r="R170" s="0" t="n">
        <f aca="false">J170/255</f>
        <v>0.269019607843137</v>
      </c>
      <c r="S170" s="0" t="n">
        <f aca="false">K170/100000000</f>
        <v>0.00209</v>
      </c>
      <c r="T170" s="0" t="n">
        <f aca="false">L170/100000000</f>
        <v>0.0246</v>
      </c>
    </row>
    <row r="171" customFormat="false" ht="14.25" hidden="false" customHeight="false" outlineLevel="0" collapsed="false">
      <c r="A171" s="5"/>
      <c r="B171" s="0" t="n">
        <v>2</v>
      </c>
      <c r="C171" s="1" t="s">
        <v>168</v>
      </c>
      <c r="D171" s="0" t="n">
        <v>320166</v>
      </c>
      <c r="E171" s="0" t="n">
        <v>12548</v>
      </c>
      <c r="F171" s="0" t="n">
        <v>12548</v>
      </c>
      <c r="G171" s="0" t="n">
        <v>22278</v>
      </c>
      <c r="H171" s="0" t="n">
        <v>282</v>
      </c>
      <c r="I171" s="0" t="n">
        <v>79</v>
      </c>
      <c r="J171" s="0" t="n">
        <v>181.35</v>
      </c>
      <c r="K171" s="6" t="n">
        <v>16200000</v>
      </c>
      <c r="L171" s="6" t="n">
        <v>25270000000</v>
      </c>
      <c r="M171" s="6"/>
      <c r="N171" s="0" t="n">
        <f aca="false">E171/D171</f>
        <v>0.0391921690622989</v>
      </c>
      <c r="O171" s="0" t="n">
        <f aca="false">F171/D171</f>
        <v>0.0391921690622989</v>
      </c>
      <c r="P171" s="0" t="n">
        <f aca="false">(G171-E171)/G171</f>
        <v>0.436753748092288</v>
      </c>
      <c r="Q171" s="0" t="n">
        <f aca="false">H171/I171</f>
        <v>3.56962025316456</v>
      </c>
      <c r="R171" s="0" t="n">
        <f aca="false">J171/255</f>
        <v>0.711176470588235</v>
      </c>
      <c r="S171" s="0" t="n">
        <f aca="false">K171/100000000</f>
        <v>0.162</v>
      </c>
      <c r="T171" s="0" t="n">
        <f aca="false">L171/100000000</f>
        <v>252.7</v>
      </c>
    </row>
    <row r="172" customFormat="false" ht="14.25" hidden="false" customHeight="false" outlineLevel="0" collapsed="false">
      <c r="A172" s="5"/>
      <c r="B172" s="0" t="n">
        <v>3</v>
      </c>
      <c r="C172" s="4" t="s">
        <v>169</v>
      </c>
      <c r="D172" s="0" t="n">
        <v>320166</v>
      </c>
      <c r="E172" s="0" t="n">
        <v>907</v>
      </c>
      <c r="F172" s="0" t="n">
        <v>907</v>
      </c>
      <c r="G172" s="0" t="n">
        <v>1066</v>
      </c>
      <c r="H172" s="0" t="n">
        <v>41</v>
      </c>
      <c r="I172" s="0" t="n">
        <v>26</v>
      </c>
      <c r="J172" s="0" t="n">
        <v>104.16</v>
      </c>
      <c r="K172" s="6" t="n">
        <v>59</v>
      </c>
      <c r="L172" s="6" t="n">
        <v>8910000</v>
      </c>
      <c r="M172" s="6"/>
      <c r="N172" s="0" t="n">
        <f aca="false">E172/D172</f>
        <v>0.00283290543030803</v>
      </c>
      <c r="O172" s="0" t="n">
        <f aca="false">F172/D172</f>
        <v>0.00283290543030803</v>
      </c>
      <c r="P172" s="0" t="n">
        <f aca="false">(G172-E172)/G172</f>
        <v>0.149155722326454</v>
      </c>
      <c r="Q172" s="0" t="n">
        <f aca="false">H172/I172</f>
        <v>1.57692307692308</v>
      </c>
      <c r="R172" s="0" t="n">
        <f aca="false">J172/255</f>
        <v>0.408470588235294</v>
      </c>
      <c r="S172" s="0" t="n">
        <f aca="false">K172/100000000</f>
        <v>5.9E-007</v>
      </c>
      <c r="T172" s="0" t="n">
        <f aca="false">L172/100000000</f>
        <v>0.0891</v>
      </c>
    </row>
    <row r="173" customFormat="false" ht="14.25" hidden="false" customHeight="false" outlineLevel="0" collapsed="false">
      <c r="A173" s="5" t="s">
        <v>170</v>
      </c>
      <c r="B173" s="0" t="n">
        <v>1</v>
      </c>
      <c r="C173" s="4" t="s">
        <v>171</v>
      </c>
      <c r="D173" s="0" t="n">
        <v>320166</v>
      </c>
      <c r="E173" s="0" t="n">
        <v>606</v>
      </c>
      <c r="F173" s="0" t="n">
        <v>5337</v>
      </c>
      <c r="G173" s="0" t="n">
        <v>1247</v>
      </c>
      <c r="H173" s="0" t="n">
        <v>43</v>
      </c>
      <c r="I173" s="0" t="n">
        <v>29</v>
      </c>
      <c r="J173" s="0" t="n">
        <v>80.43</v>
      </c>
      <c r="K173" s="6" t="n">
        <v>32</v>
      </c>
      <c r="L173" s="6" t="n">
        <v>127000</v>
      </c>
      <c r="M173" s="6"/>
      <c r="N173" s="0" t="n">
        <f aca="false">E173/D173</f>
        <v>0.00189276812653436</v>
      </c>
      <c r="O173" s="0" t="n">
        <f aca="false">F173/D173</f>
        <v>0.0166694777084387</v>
      </c>
      <c r="P173" s="0" t="n">
        <f aca="false">(G173-E173)/G173</f>
        <v>0.514033680834002</v>
      </c>
      <c r="Q173" s="0" t="n">
        <f aca="false">H173/I173</f>
        <v>1.48275862068966</v>
      </c>
      <c r="R173" s="0" t="n">
        <f aca="false">J173/255</f>
        <v>0.315411764705882</v>
      </c>
      <c r="S173" s="0" t="n">
        <f aca="false">K173/100000000</f>
        <v>3.2E-007</v>
      </c>
      <c r="T173" s="0" t="n">
        <f aca="false">L173/100000000</f>
        <v>0.00127</v>
      </c>
    </row>
    <row r="174" customFormat="false" ht="14.25" hidden="false" customHeight="false" outlineLevel="0" collapsed="false">
      <c r="A174" s="5"/>
      <c r="B174" s="0" t="n">
        <v>2</v>
      </c>
      <c r="C174" s="4" t="s">
        <v>46</v>
      </c>
      <c r="D174" s="0" t="n">
        <v>320166</v>
      </c>
      <c r="E174" s="0" t="n">
        <v>1343</v>
      </c>
      <c r="F174" s="0" t="n">
        <v>18649</v>
      </c>
      <c r="G174" s="0" t="n">
        <v>2938</v>
      </c>
      <c r="H174" s="0" t="n">
        <v>113</v>
      </c>
      <c r="I174" s="0" t="n">
        <v>26</v>
      </c>
      <c r="J174" s="0" t="n">
        <v>190.66</v>
      </c>
      <c r="K174" s="6" t="n">
        <v>125000</v>
      </c>
      <c r="L174" s="6" t="n">
        <v>14900000</v>
      </c>
      <c r="M174" s="6"/>
      <c r="N174" s="0" t="n">
        <f aca="false">E174/D174</f>
        <v>0.00419469899989381</v>
      </c>
      <c r="O174" s="0" t="n">
        <f aca="false">F174/D174</f>
        <v>0.0582479088972595</v>
      </c>
      <c r="P174" s="0" t="n">
        <f aca="false">(G174-E174)/G174</f>
        <v>0.5428863172226</v>
      </c>
      <c r="Q174" s="0" t="n">
        <f aca="false">H174/I174</f>
        <v>4.34615384615385</v>
      </c>
      <c r="R174" s="0" t="n">
        <f aca="false">J174/255</f>
        <v>0.747686274509804</v>
      </c>
      <c r="S174" s="0" t="n">
        <f aca="false">K174/100000000</f>
        <v>0.00125</v>
      </c>
      <c r="T174" s="0" t="n">
        <f aca="false">L174/100000000</f>
        <v>0.149</v>
      </c>
    </row>
    <row r="175" customFormat="false" ht="14.25" hidden="false" customHeight="false" outlineLevel="0" collapsed="false">
      <c r="A175" s="5"/>
      <c r="B175" s="0" t="n">
        <v>3</v>
      </c>
      <c r="C175" s="4" t="s">
        <v>172</v>
      </c>
      <c r="D175" s="0" t="n">
        <v>320166</v>
      </c>
      <c r="E175" s="0" t="n">
        <v>28946</v>
      </c>
      <c r="F175" s="0" t="n">
        <v>28946</v>
      </c>
      <c r="G175" s="0" t="n">
        <v>55200</v>
      </c>
      <c r="H175" s="0" t="n">
        <v>300</v>
      </c>
      <c r="I175" s="0" t="n">
        <v>184</v>
      </c>
      <c r="J175" s="0" t="n">
        <v>76.54</v>
      </c>
      <c r="K175" s="6" t="n">
        <v>71800</v>
      </c>
      <c r="L175" s="6" t="n">
        <v>44300000</v>
      </c>
      <c r="M175" s="6"/>
      <c r="N175" s="0" t="n">
        <f aca="false">E175/D175</f>
        <v>0.0904093501496099</v>
      </c>
      <c r="O175" s="0" t="n">
        <f aca="false">F175/D175</f>
        <v>0.0904093501496099</v>
      </c>
      <c r="P175" s="0" t="n">
        <f aca="false">(G175-E175)/G175</f>
        <v>0.475615942028986</v>
      </c>
      <c r="Q175" s="0" t="n">
        <f aca="false">H175/I175</f>
        <v>1.6304347826087</v>
      </c>
      <c r="R175" s="0" t="n">
        <f aca="false">J175/255</f>
        <v>0.300156862745098</v>
      </c>
      <c r="S175" s="0" t="n">
        <f aca="false">K175/100000000</f>
        <v>0.000718</v>
      </c>
      <c r="T175" s="0" t="n">
        <f aca="false">L175/100000000</f>
        <v>0.443</v>
      </c>
    </row>
    <row r="176" customFormat="false" ht="14.25" hidden="false" customHeight="false" outlineLevel="0" collapsed="false">
      <c r="A176" s="5" t="s">
        <v>173</v>
      </c>
      <c r="B176" s="0" t="n">
        <v>1</v>
      </c>
      <c r="C176" s="4" t="s">
        <v>73</v>
      </c>
      <c r="D176" s="0" t="n">
        <v>320166</v>
      </c>
      <c r="E176" s="0" t="n">
        <v>23789</v>
      </c>
      <c r="F176" s="0" t="n">
        <v>23789</v>
      </c>
      <c r="G176" s="0" t="n">
        <v>35400</v>
      </c>
      <c r="H176" s="0" t="n">
        <v>150</v>
      </c>
      <c r="I176" s="0" t="n">
        <v>236</v>
      </c>
      <c r="J176" s="0" t="n">
        <v>84.53</v>
      </c>
      <c r="K176" s="6" t="n">
        <v>2670000</v>
      </c>
      <c r="L176" s="6" t="n">
        <v>14000000</v>
      </c>
      <c r="M176" s="6"/>
      <c r="N176" s="0" t="n">
        <f aca="false">E176/D176</f>
        <v>0.0743020807955873</v>
      </c>
      <c r="O176" s="0" t="n">
        <f aca="false">F176/D176</f>
        <v>0.0743020807955873</v>
      </c>
      <c r="P176" s="0" t="n">
        <f aca="false">(G176-E176)/G176</f>
        <v>0.327994350282486</v>
      </c>
      <c r="Q176" s="0" t="n">
        <f aca="false">H176/I176</f>
        <v>0.635593220338983</v>
      </c>
      <c r="R176" s="0" t="n">
        <f aca="false">J176/255</f>
        <v>0.331490196078431</v>
      </c>
      <c r="S176" s="0" t="n">
        <f aca="false">K176/100000000</f>
        <v>0.0267</v>
      </c>
      <c r="T176" s="0" t="n">
        <f aca="false">L176/100000000</f>
        <v>0.14</v>
      </c>
    </row>
    <row r="177" customFormat="false" ht="14.25" hidden="false" customHeight="false" outlineLevel="0" collapsed="false">
      <c r="A177" s="5"/>
      <c r="B177" s="0" t="n">
        <v>2</v>
      </c>
      <c r="C177" s="4" t="s">
        <v>47</v>
      </c>
      <c r="D177" s="0" t="n">
        <v>320166</v>
      </c>
      <c r="E177" s="0" t="n">
        <v>1808</v>
      </c>
      <c r="F177" s="0" t="n">
        <v>19684</v>
      </c>
      <c r="G177" s="0" t="n">
        <v>4346</v>
      </c>
      <c r="H177" s="0" t="n">
        <v>106</v>
      </c>
      <c r="I177" s="0" t="n">
        <v>41</v>
      </c>
      <c r="J177" s="0" t="n">
        <v>199.68</v>
      </c>
      <c r="K177" s="6" t="n">
        <v>423000</v>
      </c>
      <c r="L177" s="6" t="n">
        <v>21400000</v>
      </c>
      <c r="M177" s="6"/>
      <c r="N177" s="0" t="n">
        <f aca="false">E177/D177</f>
        <v>0.00564707058213552</v>
      </c>
      <c r="O177" s="0" t="n">
        <f aca="false">F177/D177</f>
        <v>0.0614806069351524</v>
      </c>
      <c r="P177" s="0" t="n">
        <f aca="false">(G177-E177)/G177</f>
        <v>0.583985273815002</v>
      </c>
      <c r="Q177" s="0" t="n">
        <f aca="false">H177/I177</f>
        <v>2.58536585365854</v>
      </c>
      <c r="R177" s="0" t="n">
        <f aca="false">J177/255</f>
        <v>0.783058823529412</v>
      </c>
      <c r="S177" s="0" t="n">
        <f aca="false">K177/100000000</f>
        <v>0.00423</v>
      </c>
      <c r="T177" s="0" t="n">
        <f aca="false">L177/100000000</f>
        <v>0.214</v>
      </c>
    </row>
    <row r="178" customFormat="false" ht="14.25" hidden="false" customHeight="false" outlineLevel="0" collapsed="false">
      <c r="A178" s="5"/>
      <c r="B178" s="0" t="n">
        <v>3</v>
      </c>
      <c r="C178" s="4" t="s">
        <v>46</v>
      </c>
      <c r="D178" s="0" t="n">
        <v>320166</v>
      </c>
      <c r="E178" s="0" t="n">
        <v>5036</v>
      </c>
      <c r="F178" s="0" t="n">
        <v>5036</v>
      </c>
      <c r="G178" s="0" t="n">
        <v>6250</v>
      </c>
      <c r="H178" s="0" t="n">
        <v>50</v>
      </c>
      <c r="I178" s="0" t="n">
        <v>125</v>
      </c>
      <c r="J178" s="0" t="n">
        <v>143.95</v>
      </c>
      <c r="K178" s="6" t="n">
        <v>125000</v>
      </c>
      <c r="L178" s="6" t="n">
        <v>14900000</v>
      </c>
      <c r="M178" s="6"/>
      <c r="N178" s="0" t="n">
        <f aca="false">E178/D178</f>
        <v>0.0157293404046651</v>
      </c>
      <c r="O178" s="0" t="n">
        <f aca="false">F178/D178</f>
        <v>0.0157293404046651</v>
      </c>
      <c r="P178" s="0" t="n">
        <f aca="false">(G178-E178)/G178</f>
        <v>0.19424</v>
      </c>
      <c r="Q178" s="0" t="n">
        <f aca="false">H178/I178</f>
        <v>0.4</v>
      </c>
      <c r="R178" s="0" t="n">
        <f aca="false">J178/255</f>
        <v>0.564509803921569</v>
      </c>
      <c r="S178" s="0" t="n">
        <f aca="false">K178/100000000</f>
        <v>0.00125</v>
      </c>
      <c r="T178" s="0" t="n">
        <f aca="false">L178/100000000</f>
        <v>0.149</v>
      </c>
    </row>
    <row r="179" customFormat="false" ht="14.25" hidden="false" customHeight="false" outlineLevel="0" collapsed="false">
      <c r="A179" s="5" t="s">
        <v>174</v>
      </c>
      <c r="B179" s="0" t="n">
        <v>1</v>
      </c>
      <c r="C179" s="4" t="s">
        <v>23</v>
      </c>
      <c r="D179" s="0" t="n">
        <v>320166</v>
      </c>
      <c r="E179" s="0" t="n">
        <v>6238</v>
      </c>
      <c r="F179" s="0" t="n">
        <v>6238</v>
      </c>
      <c r="G179" s="0" t="n">
        <v>8010</v>
      </c>
      <c r="H179" s="0" t="n">
        <v>178</v>
      </c>
      <c r="I179" s="0" t="n">
        <v>45</v>
      </c>
      <c r="J179" s="0" t="n">
        <v>40.06</v>
      </c>
      <c r="K179" s="6" t="n">
        <v>78200</v>
      </c>
      <c r="L179" s="6" t="n">
        <v>2640000</v>
      </c>
      <c r="M179" s="6"/>
      <c r="N179" s="0" t="n">
        <f aca="false">E179/D179</f>
        <v>0.0194836428602662</v>
      </c>
      <c r="O179" s="0" t="n">
        <f aca="false">F179/D179</f>
        <v>0.0194836428602662</v>
      </c>
      <c r="P179" s="0" t="n">
        <f aca="false">(G179-E179)/G179</f>
        <v>0.221223470661673</v>
      </c>
      <c r="Q179" s="0" t="n">
        <f aca="false">H179/I179</f>
        <v>3.95555555555556</v>
      </c>
      <c r="R179" s="0" t="n">
        <f aca="false">J179/255</f>
        <v>0.157098039215686</v>
      </c>
      <c r="S179" s="0" t="n">
        <f aca="false">K179/100000000</f>
        <v>0.000782</v>
      </c>
      <c r="T179" s="0" t="n">
        <f aca="false">L179/100000000</f>
        <v>0.0264</v>
      </c>
    </row>
    <row r="180" customFormat="false" ht="14.25" hidden="false" customHeight="false" outlineLevel="0" collapsed="false">
      <c r="A180" s="5"/>
      <c r="B180" s="0" t="n">
        <v>2</v>
      </c>
      <c r="C180" s="4" t="s">
        <v>175</v>
      </c>
      <c r="D180" s="0" t="n">
        <v>320166</v>
      </c>
      <c r="E180" s="0" t="n">
        <v>1505</v>
      </c>
      <c r="F180" s="0" t="n">
        <v>28576</v>
      </c>
      <c r="G180" s="0" t="n">
        <v>2295</v>
      </c>
      <c r="H180" s="0" t="n">
        <v>85</v>
      </c>
      <c r="I180" s="0" t="n">
        <v>27</v>
      </c>
      <c r="J180" s="0" t="n">
        <v>159.81</v>
      </c>
      <c r="K180" s="6" t="n">
        <v>14</v>
      </c>
      <c r="L180" s="6" t="n">
        <v>9</v>
      </c>
      <c r="M180" s="6"/>
      <c r="N180" s="0" t="n">
        <f aca="false">E180/D180</f>
        <v>0.00470068651886834</v>
      </c>
      <c r="O180" s="0" t="n">
        <f aca="false">F180/D180</f>
        <v>0.08925369964331</v>
      </c>
      <c r="P180" s="0" t="n">
        <f aca="false">(G180-E180)/G180</f>
        <v>0.344226579520697</v>
      </c>
      <c r="Q180" s="0" t="n">
        <f aca="false">H180/I180</f>
        <v>3.14814814814815</v>
      </c>
      <c r="R180" s="0" t="n">
        <f aca="false">J180/255</f>
        <v>0.626705882352941</v>
      </c>
      <c r="S180" s="0" t="n">
        <f aca="false">K180/100000000</f>
        <v>1.4E-007</v>
      </c>
      <c r="T180" s="0" t="n">
        <f aca="false">L180/100000000</f>
        <v>9E-008</v>
      </c>
    </row>
    <row r="181" customFormat="false" ht="14.25" hidden="false" customHeight="false" outlineLevel="0" collapsed="false">
      <c r="A181" s="5"/>
      <c r="B181" s="0" t="n">
        <v>3</v>
      </c>
      <c r="C181" s="4" t="s">
        <v>70</v>
      </c>
      <c r="D181" s="0" t="n">
        <v>320166</v>
      </c>
      <c r="E181" s="0" t="n">
        <v>1008</v>
      </c>
      <c r="F181" s="0" t="n">
        <v>2269</v>
      </c>
      <c r="G181" s="0" t="n">
        <v>1012</v>
      </c>
      <c r="H181" s="0" t="n">
        <v>23</v>
      </c>
      <c r="I181" s="0" t="n">
        <v>44</v>
      </c>
      <c r="J181" s="0" t="n">
        <v>195.49</v>
      </c>
      <c r="K181" s="6" t="n">
        <v>7790000</v>
      </c>
      <c r="L181" s="6" t="n">
        <v>28700000</v>
      </c>
      <c r="M181" s="6"/>
      <c r="N181" s="0" t="n">
        <f aca="false">E181/D181</f>
        <v>0.00314836678473042</v>
      </c>
      <c r="O181" s="0" t="n">
        <f aca="false">F181/D181</f>
        <v>0.0070869486453902</v>
      </c>
      <c r="P181" s="0" t="n">
        <f aca="false">(G181-E181)/G181</f>
        <v>0.00395256916996047</v>
      </c>
      <c r="Q181" s="0" t="n">
        <f aca="false">H181/I181</f>
        <v>0.522727272727273</v>
      </c>
      <c r="R181" s="0" t="n">
        <f aca="false">J181/255</f>
        <v>0.766627450980392</v>
      </c>
      <c r="S181" s="0" t="n">
        <f aca="false">K181/100000000</f>
        <v>0.0779</v>
      </c>
      <c r="T181" s="0" t="n">
        <f aca="false">L181/100000000</f>
        <v>0.287</v>
      </c>
    </row>
    <row r="182" customFormat="false" ht="14.25" hidden="false" customHeight="false" outlineLevel="0" collapsed="false">
      <c r="A182" s="5"/>
      <c r="B182" s="0" t="n">
        <v>4</v>
      </c>
      <c r="C182" s="4" t="s">
        <v>176</v>
      </c>
      <c r="D182" s="0" t="n">
        <v>320166</v>
      </c>
      <c r="E182" s="0" t="n">
        <v>10692</v>
      </c>
      <c r="F182" s="0" t="n">
        <v>10692</v>
      </c>
      <c r="G182" s="0" t="n">
        <v>11808</v>
      </c>
      <c r="H182" s="0" t="n">
        <v>72</v>
      </c>
      <c r="I182" s="0" t="n">
        <v>164</v>
      </c>
      <c r="J182" s="0" t="n">
        <v>126.16</v>
      </c>
      <c r="K182" s="6" t="n">
        <v>192000</v>
      </c>
      <c r="L182" s="6" t="n">
        <v>9150000</v>
      </c>
      <c r="M182" s="6"/>
      <c r="N182" s="0" t="n">
        <f aca="false">E182/D182</f>
        <v>0.0333951762523191</v>
      </c>
      <c r="O182" s="0" t="n">
        <f aca="false">F182/D182</f>
        <v>0.0333951762523191</v>
      </c>
      <c r="P182" s="0" t="n">
        <f aca="false">(G182-E182)/G182</f>
        <v>0.0945121951219512</v>
      </c>
      <c r="Q182" s="0" t="n">
        <f aca="false">H182/I182</f>
        <v>0.439024390243902</v>
      </c>
      <c r="R182" s="0" t="n">
        <f aca="false">J182/255</f>
        <v>0.494745098039216</v>
      </c>
      <c r="S182" s="0" t="n">
        <f aca="false">K182/100000000</f>
        <v>0.00192</v>
      </c>
      <c r="T182" s="0" t="n">
        <f aca="false">L182/100000000</f>
        <v>0.0915</v>
      </c>
    </row>
    <row r="183" customFormat="false" ht="14.25" hidden="false" customHeight="false" outlineLevel="0" collapsed="false">
      <c r="A183" s="5" t="s">
        <v>177</v>
      </c>
      <c r="B183" s="0" t="n">
        <v>1</v>
      </c>
      <c r="C183" s="4" t="s">
        <v>104</v>
      </c>
      <c r="D183" s="0" t="n">
        <v>320166</v>
      </c>
      <c r="E183" s="0" t="n">
        <v>4141</v>
      </c>
      <c r="F183" s="0" t="n">
        <v>108066</v>
      </c>
      <c r="G183" s="0" t="n">
        <v>10863</v>
      </c>
      <c r="H183" s="0" t="n">
        <v>153</v>
      </c>
      <c r="I183" s="0" t="n">
        <v>71</v>
      </c>
      <c r="J183" s="0" t="n">
        <v>65.04</v>
      </c>
      <c r="K183" s="6" t="n">
        <v>1680000</v>
      </c>
      <c r="L183" s="6" t="n">
        <v>20100000</v>
      </c>
      <c r="M183" s="6"/>
      <c r="N183" s="0" t="n">
        <f aca="false">E183/D183</f>
        <v>0.0129339155313181</v>
      </c>
      <c r="O183" s="0" t="n">
        <f aca="false">F183/D183</f>
        <v>0.337531155712974</v>
      </c>
      <c r="P183" s="0" t="n">
        <f aca="false">(G183-E183)/G183</f>
        <v>0.618797753843321</v>
      </c>
      <c r="Q183" s="0" t="n">
        <f aca="false">H183/I183</f>
        <v>2.15492957746479</v>
      </c>
      <c r="R183" s="0" t="n">
        <f aca="false">J183/255</f>
        <v>0.255058823529412</v>
      </c>
      <c r="S183" s="0" t="n">
        <f aca="false">K183/100000000</f>
        <v>0.0168</v>
      </c>
      <c r="T183" s="0" t="n">
        <f aca="false">L183/100000000</f>
        <v>0.201</v>
      </c>
    </row>
    <row r="184" customFormat="false" ht="14.25" hidden="false" customHeight="false" outlineLevel="0" collapsed="false">
      <c r="A184" s="5"/>
      <c r="B184" s="0" t="n">
        <v>2</v>
      </c>
      <c r="C184" s="4" t="s">
        <v>178</v>
      </c>
      <c r="D184" s="0" t="n">
        <v>320166</v>
      </c>
      <c r="E184" s="0" t="n">
        <v>25002</v>
      </c>
      <c r="F184" s="0" t="n">
        <v>211428</v>
      </c>
      <c r="G184" s="0" t="n">
        <v>35392</v>
      </c>
      <c r="H184" s="0" t="n">
        <v>224</v>
      </c>
      <c r="I184" s="0" t="n">
        <v>158</v>
      </c>
      <c r="J184" s="0" t="n">
        <v>221.74</v>
      </c>
      <c r="K184" s="6" t="n">
        <v>48500</v>
      </c>
      <c r="L184" s="6" t="n">
        <v>16900000</v>
      </c>
      <c r="M184" s="6"/>
      <c r="N184" s="0" t="n">
        <f aca="false">E184/D184</f>
        <v>0.0780907404284028</v>
      </c>
      <c r="O184" s="0" t="n">
        <f aca="false">F184/D184</f>
        <v>0.660369933097206</v>
      </c>
      <c r="P184" s="0" t="n">
        <f aca="false">(G184-E184)/G184</f>
        <v>0.293569168173599</v>
      </c>
      <c r="Q184" s="0" t="n">
        <f aca="false">H184/I184</f>
        <v>1.41772151898734</v>
      </c>
      <c r="R184" s="0" t="n">
        <f aca="false">J184/255</f>
        <v>0.86956862745098</v>
      </c>
      <c r="S184" s="0" t="n">
        <f aca="false">K184/100000000</f>
        <v>0.000485</v>
      </c>
      <c r="T184" s="0" t="n">
        <f aca="false">L184/100000000</f>
        <v>0.169</v>
      </c>
    </row>
    <row r="185" customFormat="false" ht="14.25" hidden="false" customHeight="false" outlineLevel="0" collapsed="false">
      <c r="A185" s="5"/>
      <c r="B185" s="0" t="n">
        <v>3</v>
      </c>
      <c r="C185" s="4" t="s">
        <v>179</v>
      </c>
      <c r="D185" s="0" t="n">
        <v>320166</v>
      </c>
      <c r="E185" s="0" t="n">
        <v>4397</v>
      </c>
      <c r="F185" s="0" t="n">
        <v>4397</v>
      </c>
      <c r="G185" s="0" t="n">
        <v>8400</v>
      </c>
      <c r="H185" s="0" t="n">
        <v>80</v>
      </c>
      <c r="I185" s="0" t="n">
        <v>105</v>
      </c>
      <c r="J185" s="0" t="n">
        <v>58.46</v>
      </c>
      <c r="K185" s="6" t="n">
        <v>1960000</v>
      </c>
      <c r="L185" s="6" t="n">
        <v>583000</v>
      </c>
      <c r="M185" s="6"/>
      <c r="N185" s="0" t="n">
        <f aca="false">E185/D185</f>
        <v>0.0137335007464878</v>
      </c>
      <c r="O185" s="0" t="n">
        <f aca="false">F185/D185</f>
        <v>0.0137335007464878</v>
      </c>
      <c r="P185" s="0" t="n">
        <f aca="false">(G185-E185)/G185</f>
        <v>0.476547619047619</v>
      </c>
      <c r="Q185" s="0" t="n">
        <f aca="false">H185/I185</f>
        <v>0.761904761904762</v>
      </c>
      <c r="R185" s="0" t="n">
        <f aca="false">J185/255</f>
        <v>0.229254901960784</v>
      </c>
      <c r="S185" s="0" t="n">
        <f aca="false">K185/100000000</f>
        <v>0.0196</v>
      </c>
      <c r="T185" s="0" t="n">
        <f aca="false">L185/100000000</f>
        <v>0.00583</v>
      </c>
    </row>
    <row r="186" customFormat="false" ht="14.25" hidden="false" customHeight="false" outlineLevel="0" collapsed="false">
      <c r="A186" s="5" t="s">
        <v>180</v>
      </c>
      <c r="B186" s="0" t="n">
        <v>1</v>
      </c>
      <c r="C186" s="10" t="s">
        <v>181</v>
      </c>
      <c r="D186" s="0" t="n">
        <v>318551</v>
      </c>
      <c r="E186" s="0" t="n">
        <v>654</v>
      </c>
      <c r="F186" s="0" t="n">
        <v>27770</v>
      </c>
      <c r="G186" s="0" t="n">
        <v>1936</v>
      </c>
      <c r="H186" s="0" t="n">
        <v>88</v>
      </c>
      <c r="I186" s="0" t="n">
        <v>22</v>
      </c>
      <c r="J186" s="0" t="n">
        <v>122.72</v>
      </c>
      <c r="K186" s="6" t="n">
        <v>0</v>
      </c>
      <c r="L186" s="6" t="n">
        <v>1910</v>
      </c>
      <c r="M186" s="6"/>
      <c r="N186" s="0" t="n">
        <f aca="false">E186/D186</f>
        <v>0.00205304645096076</v>
      </c>
      <c r="O186" s="0" t="n">
        <f aca="false">F186/D186</f>
        <v>0.0871759937969116</v>
      </c>
      <c r="P186" s="0" t="n">
        <f aca="false">(G186-E186)/G186</f>
        <v>0.662190082644628</v>
      </c>
      <c r="Q186" s="0" t="n">
        <f aca="false">H186/I186</f>
        <v>4</v>
      </c>
      <c r="R186" s="0" t="n">
        <f aca="false">J186/255</f>
        <v>0.481254901960784</v>
      </c>
      <c r="S186" s="0" t="n">
        <f aca="false">K186/100000000</f>
        <v>0</v>
      </c>
      <c r="T186" s="0" t="n">
        <f aca="false">L186/100000000</f>
        <v>1.91E-005</v>
      </c>
    </row>
    <row r="187" customFormat="false" ht="14.25" hidden="false" customHeight="false" outlineLevel="0" collapsed="false">
      <c r="A187" s="5"/>
      <c r="B187" s="0" t="n">
        <v>2</v>
      </c>
      <c r="C187" s="4" t="s">
        <v>40</v>
      </c>
      <c r="D187" s="0" t="n">
        <v>318551</v>
      </c>
      <c r="E187" s="0" t="n">
        <v>140</v>
      </c>
      <c r="F187" s="0" t="n">
        <v>140</v>
      </c>
      <c r="G187" s="0" t="n">
        <v>200</v>
      </c>
      <c r="H187" s="0" t="n">
        <v>20</v>
      </c>
      <c r="I187" s="0" t="n">
        <v>10</v>
      </c>
      <c r="J187" s="0" t="n">
        <v>143.56</v>
      </c>
      <c r="K187" s="6" t="n">
        <v>151000</v>
      </c>
      <c r="L187" s="6" t="n">
        <v>8510000</v>
      </c>
      <c r="M187" s="6"/>
      <c r="N187" s="0" t="n">
        <f aca="false">E187/D187</f>
        <v>0.000439490065954902</v>
      </c>
      <c r="O187" s="0" t="n">
        <f aca="false">F187/D187</f>
        <v>0.000439490065954902</v>
      </c>
      <c r="P187" s="0" t="n">
        <f aca="false">(G187-E187)/G187</f>
        <v>0.3</v>
      </c>
      <c r="Q187" s="0" t="n">
        <f aca="false">H187/I187</f>
        <v>2</v>
      </c>
      <c r="R187" s="0" t="n">
        <f aca="false">J187/255</f>
        <v>0.562980392156863</v>
      </c>
      <c r="S187" s="0" t="n">
        <f aca="false">K187/100000000</f>
        <v>0.00151</v>
      </c>
      <c r="T187" s="0" t="n">
        <f aca="false">L187/100000000</f>
        <v>0.0851</v>
      </c>
    </row>
    <row r="188" customFormat="false" ht="14.25" hidden="false" customHeight="false" outlineLevel="0" collapsed="false">
      <c r="A188" s="5"/>
      <c r="B188" s="0" t="n">
        <v>3</v>
      </c>
      <c r="C188" s="4" t="s">
        <v>23</v>
      </c>
      <c r="D188" s="0" t="n">
        <v>318551</v>
      </c>
      <c r="E188" s="0" t="n">
        <v>2084</v>
      </c>
      <c r="F188" s="0" t="n">
        <v>2084</v>
      </c>
      <c r="G188" s="0" t="n">
        <v>3649</v>
      </c>
      <c r="H188" s="0" t="n">
        <v>89</v>
      </c>
      <c r="I188" s="0" t="n">
        <v>41</v>
      </c>
      <c r="J188" s="0" t="n">
        <v>48.63</v>
      </c>
      <c r="K188" s="6" t="n">
        <v>78200</v>
      </c>
      <c r="L188" s="6" t="n">
        <v>2640000</v>
      </c>
      <c r="M188" s="6"/>
      <c r="N188" s="0" t="n">
        <f aca="false">E188/D188</f>
        <v>0.0065421235532144</v>
      </c>
      <c r="O188" s="0" t="n">
        <f aca="false">F188/D188</f>
        <v>0.0065421235532144</v>
      </c>
      <c r="P188" s="0" t="n">
        <f aca="false">(G188-E188)/G188</f>
        <v>0.428884625924911</v>
      </c>
      <c r="Q188" s="0" t="n">
        <f aca="false">H188/I188</f>
        <v>2.17073170731707</v>
      </c>
      <c r="R188" s="0" t="n">
        <f aca="false">J188/255</f>
        <v>0.190705882352941</v>
      </c>
      <c r="S188" s="0" t="n">
        <f aca="false">K188/100000000</f>
        <v>0.000782</v>
      </c>
      <c r="T188" s="0" t="n">
        <f aca="false">L188/100000000</f>
        <v>0.0264</v>
      </c>
    </row>
    <row r="189" customFormat="false" ht="14.25" hidden="false" customHeight="false" outlineLevel="0" collapsed="false">
      <c r="A189" s="5" t="s">
        <v>182</v>
      </c>
      <c r="B189" s="0" t="n">
        <v>1</v>
      </c>
      <c r="C189" s="1" t="s">
        <v>181</v>
      </c>
      <c r="D189" s="0" t="n">
        <v>318551</v>
      </c>
      <c r="E189" s="0" t="n">
        <v>1006</v>
      </c>
      <c r="F189" s="0" t="n">
        <v>42210</v>
      </c>
      <c r="G189" s="0" t="n">
        <v>2645</v>
      </c>
      <c r="H189" s="0" t="n">
        <v>115</v>
      </c>
      <c r="I189" s="0" t="n">
        <v>23</v>
      </c>
      <c r="J189" s="0" t="n">
        <v>77.34</v>
      </c>
      <c r="K189" s="6" t="n">
        <v>0</v>
      </c>
      <c r="L189" s="6" t="n">
        <v>1910</v>
      </c>
      <c r="M189" s="6"/>
      <c r="N189" s="0" t="n">
        <f aca="false">E189/D189</f>
        <v>0.00315805004536165</v>
      </c>
      <c r="O189" s="0" t="n">
        <f aca="false">F189/D189</f>
        <v>0.132506254885403</v>
      </c>
      <c r="P189" s="0" t="n">
        <f aca="false">(G189-E189)/G189</f>
        <v>0.619659735349716</v>
      </c>
      <c r="Q189" s="0" t="n">
        <f aca="false">H189/I189</f>
        <v>5</v>
      </c>
      <c r="R189" s="0" t="n">
        <f aca="false">J189/255</f>
        <v>0.303294117647059</v>
      </c>
      <c r="S189" s="0" t="n">
        <f aca="false">K189/100000000</f>
        <v>0</v>
      </c>
      <c r="T189" s="0" t="n">
        <f aca="false">L189/100000000</f>
        <v>1.91E-005</v>
      </c>
    </row>
    <row r="190" customFormat="false" ht="14.25" hidden="false" customHeight="false" outlineLevel="0" collapsed="false">
      <c r="A190" s="5"/>
      <c r="B190" s="0" t="n">
        <v>2</v>
      </c>
      <c r="C190" s="4" t="s">
        <v>40</v>
      </c>
      <c r="D190" s="0" t="n">
        <v>318551</v>
      </c>
      <c r="E190" s="0" t="n">
        <v>336</v>
      </c>
      <c r="F190" s="0" t="n">
        <v>336</v>
      </c>
      <c r="G190" s="0" t="n">
        <v>490</v>
      </c>
      <c r="H190" s="0" t="n">
        <v>35</v>
      </c>
      <c r="I190" s="0" t="n">
        <v>14</v>
      </c>
      <c r="J190" s="0" t="n">
        <v>151.45</v>
      </c>
      <c r="K190" s="6" t="n">
        <v>151000</v>
      </c>
      <c r="L190" s="6" t="n">
        <v>8510000</v>
      </c>
      <c r="M190" s="6"/>
      <c r="N190" s="0" t="n">
        <f aca="false">E190/D190</f>
        <v>0.00105477615829177</v>
      </c>
      <c r="O190" s="0" t="n">
        <f aca="false">F190/D190</f>
        <v>0.00105477615829177</v>
      </c>
      <c r="P190" s="0" t="n">
        <f aca="false">(G190-E190)/G190</f>
        <v>0.314285714285714</v>
      </c>
      <c r="Q190" s="0" t="n">
        <f aca="false">H190/I190</f>
        <v>2.5</v>
      </c>
      <c r="R190" s="0" t="n">
        <f aca="false">J190/255</f>
        <v>0.593921568627451</v>
      </c>
      <c r="S190" s="0" t="n">
        <f aca="false">K190/100000000</f>
        <v>0.00151</v>
      </c>
      <c r="T190" s="0" t="n">
        <f aca="false">L190/100000000</f>
        <v>0.0851</v>
      </c>
    </row>
    <row r="191" customFormat="false" ht="14.25" hidden="false" customHeight="false" outlineLevel="0" collapsed="false">
      <c r="A191" s="5"/>
      <c r="B191" s="0" t="n">
        <v>3</v>
      </c>
      <c r="C191" s="4" t="s">
        <v>92</v>
      </c>
      <c r="D191" s="0" t="n">
        <v>318551</v>
      </c>
      <c r="E191" s="0" t="n">
        <v>4224</v>
      </c>
      <c r="F191" s="0" t="n">
        <v>4224</v>
      </c>
      <c r="G191" s="0" t="n">
        <v>9373</v>
      </c>
      <c r="H191" s="0" t="n">
        <v>103</v>
      </c>
      <c r="I191" s="0" t="n">
        <v>91</v>
      </c>
      <c r="J191" s="0" t="n">
        <v>53.46</v>
      </c>
      <c r="K191" s="6" t="n">
        <v>75</v>
      </c>
      <c r="L191" s="6" t="n">
        <v>129000000</v>
      </c>
      <c r="M191" s="6"/>
      <c r="N191" s="0" t="n">
        <f aca="false">E191/D191</f>
        <v>0.0132600431328108</v>
      </c>
      <c r="O191" s="0" t="n">
        <f aca="false">F191/D191</f>
        <v>0.0132600431328108</v>
      </c>
      <c r="P191" s="0" t="n">
        <f aca="false">(G191-E191)/G191</f>
        <v>0.549343860023472</v>
      </c>
      <c r="Q191" s="0" t="n">
        <f aca="false">H191/I191</f>
        <v>1.13186813186813</v>
      </c>
      <c r="R191" s="0" t="n">
        <f aca="false">J191/255</f>
        <v>0.209647058823529</v>
      </c>
      <c r="S191" s="0" t="n">
        <f aca="false">K191/100000000</f>
        <v>7.5E-007</v>
      </c>
      <c r="T191" s="0" t="n">
        <f aca="false">L191/100000000</f>
        <v>1.29</v>
      </c>
    </row>
    <row r="192" customFormat="false" ht="14.25" hidden="false" customHeight="false" outlineLevel="0" collapsed="false">
      <c r="A192" s="5" t="s">
        <v>183</v>
      </c>
      <c r="B192" s="0" t="n">
        <v>1</v>
      </c>
      <c r="C192" s="1" t="s">
        <v>184</v>
      </c>
      <c r="D192" s="0" t="n">
        <v>318551</v>
      </c>
      <c r="E192" s="0" t="n">
        <v>709</v>
      </c>
      <c r="F192" s="0" t="n">
        <v>15915</v>
      </c>
      <c r="G192" s="0" t="n">
        <v>845</v>
      </c>
      <c r="H192" s="0" t="n">
        <v>65</v>
      </c>
      <c r="I192" s="0" t="n">
        <v>13</v>
      </c>
      <c r="J192" s="0" t="n">
        <v>118.97</v>
      </c>
      <c r="K192" s="6" t="n">
        <v>4</v>
      </c>
      <c r="L192" s="6" t="n">
        <v>17800</v>
      </c>
      <c r="M192" s="6"/>
      <c r="N192" s="0" t="n">
        <f aca="false">E192/D192</f>
        <v>0.0022257032625859</v>
      </c>
      <c r="O192" s="0" t="n">
        <f aca="false">F192/D192</f>
        <v>0.0499606028548019</v>
      </c>
      <c r="P192" s="0" t="n">
        <f aca="false">(G192-E192)/G192</f>
        <v>0.16094674556213</v>
      </c>
      <c r="Q192" s="0" t="n">
        <f aca="false">H192/I192</f>
        <v>5</v>
      </c>
      <c r="R192" s="0" t="n">
        <f aca="false">J192/255</f>
        <v>0.466549019607843</v>
      </c>
      <c r="S192" s="0" t="n">
        <f aca="false">K192/100000000</f>
        <v>4E-008</v>
      </c>
      <c r="T192" s="0" t="n">
        <f aca="false">L192/100000000</f>
        <v>0.000178</v>
      </c>
    </row>
    <row r="193" customFormat="false" ht="14.25" hidden="false" customHeight="false" outlineLevel="0" collapsed="false">
      <c r="A193" s="5"/>
      <c r="B193" s="0" t="n">
        <v>2</v>
      </c>
      <c r="C193" s="4" t="s">
        <v>40</v>
      </c>
      <c r="D193" s="0" t="n">
        <v>318551</v>
      </c>
      <c r="E193" s="0" t="n">
        <v>158</v>
      </c>
      <c r="F193" s="0" t="n">
        <v>158</v>
      </c>
      <c r="G193" s="0" t="n">
        <v>225</v>
      </c>
      <c r="H193" s="0" t="n">
        <v>25</v>
      </c>
      <c r="I193" s="0" t="n">
        <v>9</v>
      </c>
      <c r="J193" s="0" t="n">
        <v>131.37</v>
      </c>
      <c r="K193" s="6" t="n">
        <v>151000</v>
      </c>
      <c r="L193" s="6" t="n">
        <v>8510000</v>
      </c>
      <c r="M193" s="6"/>
      <c r="N193" s="0" t="n">
        <f aca="false">E193/D193</f>
        <v>0.000495995931577675</v>
      </c>
      <c r="O193" s="0" t="n">
        <f aca="false">F193/D193</f>
        <v>0.000495995931577675</v>
      </c>
      <c r="P193" s="0" t="n">
        <f aca="false">(G193-E193)/G193</f>
        <v>0.297777777777778</v>
      </c>
      <c r="Q193" s="0" t="n">
        <f aca="false">H193/I193</f>
        <v>2.77777777777778</v>
      </c>
      <c r="R193" s="0" t="n">
        <f aca="false">J193/255</f>
        <v>0.515176470588235</v>
      </c>
      <c r="S193" s="0" t="n">
        <f aca="false">K193/100000000</f>
        <v>0.00151</v>
      </c>
      <c r="T193" s="0" t="n">
        <f aca="false">L193/100000000</f>
        <v>0.0851</v>
      </c>
    </row>
    <row r="194" customFormat="false" ht="14.25" hidden="false" customHeight="false" outlineLevel="0" collapsed="false">
      <c r="A194" s="5"/>
      <c r="B194" s="0" t="n">
        <v>3</v>
      </c>
      <c r="C194" s="4" t="s">
        <v>185</v>
      </c>
      <c r="D194" s="0" t="n">
        <v>318551</v>
      </c>
      <c r="E194" s="0" t="n">
        <v>870</v>
      </c>
      <c r="F194" s="0" t="n">
        <v>15211</v>
      </c>
      <c r="G194" s="0" t="n">
        <v>1800</v>
      </c>
      <c r="H194" s="0" t="n">
        <v>75</v>
      </c>
      <c r="I194" s="0" t="n">
        <v>24</v>
      </c>
      <c r="J194" s="0" t="n">
        <v>54.62</v>
      </c>
      <c r="K194" s="6" t="n">
        <v>167000</v>
      </c>
      <c r="L194" s="6" t="n">
        <v>349000</v>
      </c>
      <c r="M194" s="6"/>
      <c r="N194" s="0" t="n">
        <f aca="false">E194/D194</f>
        <v>0.00273111683843403</v>
      </c>
      <c r="O194" s="0" t="n">
        <f aca="false">F194/D194</f>
        <v>0.0477505956660001</v>
      </c>
      <c r="P194" s="0" t="n">
        <f aca="false">(G194-E194)/G194</f>
        <v>0.516666666666667</v>
      </c>
      <c r="Q194" s="0" t="n">
        <f aca="false">H194/I194</f>
        <v>3.125</v>
      </c>
      <c r="R194" s="0" t="n">
        <f aca="false">J194/255</f>
        <v>0.214196078431373</v>
      </c>
      <c r="S194" s="0" t="n">
        <f aca="false">K194/100000000</f>
        <v>0.00167</v>
      </c>
      <c r="T194" s="0" t="n">
        <f aca="false">L194/100000000</f>
        <v>0.00349</v>
      </c>
    </row>
    <row r="195" customFormat="false" ht="14.25" hidden="false" customHeight="false" outlineLevel="0" collapsed="false">
      <c r="A195" s="5" t="s">
        <v>186</v>
      </c>
      <c r="B195" s="0" t="n">
        <v>1</v>
      </c>
      <c r="C195" s="1" t="s">
        <v>187</v>
      </c>
      <c r="D195" s="0" t="n">
        <v>318551</v>
      </c>
      <c r="E195" s="0" t="n">
        <v>215</v>
      </c>
      <c r="F195" s="0" t="n">
        <v>341</v>
      </c>
      <c r="G195" s="0" t="n">
        <v>341</v>
      </c>
      <c r="H195" s="0" t="n">
        <v>31</v>
      </c>
      <c r="I195" s="0" t="n">
        <v>11</v>
      </c>
      <c r="J195" s="0" t="n">
        <v>136.12</v>
      </c>
      <c r="K195" s="6" t="n">
        <v>4</v>
      </c>
      <c r="L195" s="6" t="n">
        <v>501000</v>
      </c>
      <c r="M195" s="6"/>
      <c r="N195" s="0" t="n">
        <f aca="false">E195/D195</f>
        <v>0.000674931172716457</v>
      </c>
      <c r="O195" s="0" t="n">
        <f aca="false">F195/D195</f>
        <v>0.00107047223207587</v>
      </c>
      <c r="P195" s="0" t="n">
        <f aca="false">(G195-E195)/G195</f>
        <v>0.36950146627566</v>
      </c>
      <c r="Q195" s="0" t="n">
        <f aca="false">H195/I195</f>
        <v>2.81818181818182</v>
      </c>
      <c r="R195" s="0" t="n">
        <f aca="false">J195/255</f>
        <v>0.533803921568627</v>
      </c>
      <c r="S195" s="0" t="n">
        <f aca="false">K195/100000000</f>
        <v>4E-008</v>
      </c>
      <c r="T195" s="0" t="n">
        <f aca="false">L195/100000000</f>
        <v>0.00501</v>
      </c>
    </row>
    <row r="196" customFormat="false" ht="14.25" hidden="false" customHeight="false" outlineLevel="0" collapsed="false">
      <c r="A196" s="5"/>
      <c r="B196" s="0" t="n">
        <v>2</v>
      </c>
      <c r="C196" s="4" t="s">
        <v>73</v>
      </c>
      <c r="D196" s="0" t="n">
        <v>318551</v>
      </c>
      <c r="E196" s="0" t="n">
        <v>5954</v>
      </c>
      <c r="F196" s="0" t="n">
        <v>5954</v>
      </c>
      <c r="G196" s="0" t="n">
        <v>12420</v>
      </c>
      <c r="H196" s="0" t="n">
        <v>108</v>
      </c>
      <c r="I196" s="0" t="n">
        <v>115</v>
      </c>
      <c r="J196" s="0" t="n">
        <v>176.6</v>
      </c>
      <c r="K196" s="6" t="n">
        <v>2670000</v>
      </c>
      <c r="L196" s="6" t="n">
        <v>14000000</v>
      </c>
      <c r="M196" s="6"/>
      <c r="N196" s="0" t="n">
        <f aca="false">E196/D196</f>
        <v>0.0186908846621106</v>
      </c>
      <c r="O196" s="0" t="n">
        <f aca="false">F196/D196</f>
        <v>0.0186908846621106</v>
      </c>
      <c r="P196" s="0" t="n">
        <f aca="false">(G196-E196)/G196</f>
        <v>0.52061191626409</v>
      </c>
      <c r="Q196" s="0" t="n">
        <f aca="false">H196/I196</f>
        <v>0.939130434782609</v>
      </c>
      <c r="R196" s="0" t="n">
        <f aca="false">J196/255</f>
        <v>0.692549019607843</v>
      </c>
      <c r="S196" s="0" t="n">
        <f aca="false">K196/100000000</f>
        <v>0.0267</v>
      </c>
      <c r="T196" s="0" t="n">
        <f aca="false">L196/100000000</f>
        <v>0.14</v>
      </c>
    </row>
    <row r="197" customFormat="false" ht="14.25" hidden="false" customHeight="false" outlineLevel="0" collapsed="false">
      <c r="A197" s="5"/>
      <c r="B197" s="0" t="n">
        <v>3</v>
      </c>
      <c r="C197" s="4" t="s">
        <v>40</v>
      </c>
      <c r="D197" s="0" t="n">
        <v>318551</v>
      </c>
      <c r="E197" s="0" t="n">
        <v>9758</v>
      </c>
      <c r="F197" s="0" t="n">
        <v>28234</v>
      </c>
      <c r="G197" s="0" t="n">
        <v>18288</v>
      </c>
      <c r="H197" s="0" t="n">
        <v>254</v>
      </c>
      <c r="I197" s="0" t="n">
        <v>72</v>
      </c>
      <c r="J197" s="0" t="n">
        <v>55.89</v>
      </c>
      <c r="K197" s="6" t="n">
        <v>151000</v>
      </c>
      <c r="L197" s="6" t="n">
        <v>8510000</v>
      </c>
      <c r="M197" s="6"/>
      <c r="N197" s="0" t="n">
        <f aca="false">E197/D197</f>
        <v>0.0306324575970567</v>
      </c>
      <c r="O197" s="0" t="n">
        <f aca="false">F197/D197</f>
        <v>0.0886325894440765</v>
      </c>
      <c r="P197" s="0" t="n">
        <f aca="false">(G197-E197)/G197</f>
        <v>0.466426071741032</v>
      </c>
      <c r="Q197" s="0" t="n">
        <f aca="false">H197/I197</f>
        <v>3.52777777777778</v>
      </c>
      <c r="R197" s="0" t="n">
        <f aca="false">J197/255</f>
        <v>0.219176470588235</v>
      </c>
      <c r="S197" s="0" t="n">
        <f aca="false">K197/100000000</f>
        <v>0.00151</v>
      </c>
      <c r="T197" s="0" t="n">
        <f aca="false">L197/100000000</f>
        <v>0.0851</v>
      </c>
    </row>
    <row r="198" customFormat="false" ht="14.25" hidden="false" customHeight="false" outlineLevel="0" collapsed="false">
      <c r="A198" s="5" t="s">
        <v>188</v>
      </c>
      <c r="B198" s="0" t="n">
        <v>1</v>
      </c>
      <c r="C198" s="4" t="s">
        <v>45</v>
      </c>
      <c r="D198" s="0" t="n">
        <v>318551</v>
      </c>
      <c r="E198" s="0" t="n">
        <v>12551</v>
      </c>
      <c r="F198" s="0" t="n">
        <v>12551</v>
      </c>
      <c r="G198" s="0" t="n">
        <v>19737</v>
      </c>
      <c r="H198" s="0" t="n">
        <v>153</v>
      </c>
      <c r="I198" s="0" t="n">
        <v>129</v>
      </c>
      <c r="J198" s="0" t="n">
        <v>158.96</v>
      </c>
      <c r="K198" s="6" t="n">
        <v>20400000</v>
      </c>
      <c r="L198" s="6" t="n">
        <v>92900000</v>
      </c>
      <c r="M198" s="6"/>
      <c r="N198" s="0" t="n">
        <f aca="false">E198/D198</f>
        <v>0.039400284412857</v>
      </c>
      <c r="O198" s="0" t="n">
        <f aca="false">F198/D198</f>
        <v>0.039400284412857</v>
      </c>
      <c r="P198" s="0" t="n">
        <f aca="false">(G198-E198)/G198</f>
        <v>0.364087753964635</v>
      </c>
      <c r="Q198" s="0" t="n">
        <f aca="false">H198/I198</f>
        <v>1.18604651162791</v>
      </c>
      <c r="R198" s="0" t="n">
        <f aca="false">J198/255</f>
        <v>0.623372549019608</v>
      </c>
      <c r="S198" s="0" t="n">
        <f aca="false">K198/100000000</f>
        <v>0.204</v>
      </c>
      <c r="T198" s="0" t="n">
        <f aca="false">L198/100000000</f>
        <v>0.929</v>
      </c>
    </row>
    <row r="199" customFormat="false" ht="14.25" hidden="false" customHeight="false" outlineLevel="0" collapsed="false">
      <c r="A199" s="5"/>
      <c r="B199" s="0" t="n">
        <v>2</v>
      </c>
      <c r="C199" s="1" t="s">
        <v>189</v>
      </c>
      <c r="D199" s="0" t="n">
        <v>318551</v>
      </c>
      <c r="E199" s="0" t="n">
        <v>644</v>
      </c>
      <c r="F199" s="0" t="n">
        <v>13246</v>
      </c>
      <c r="G199" s="0" t="n">
        <v>14490</v>
      </c>
      <c r="H199" s="0" t="n">
        <v>115</v>
      </c>
      <c r="I199" s="0" t="n">
        <v>126</v>
      </c>
      <c r="J199" s="0" t="n">
        <v>134.36</v>
      </c>
      <c r="K199" s="6" t="n">
        <v>15500000</v>
      </c>
      <c r="L199" s="6" t="n">
        <v>345000</v>
      </c>
      <c r="M199" s="6"/>
      <c r="N199" s="0" t="n">
        <f aca="false">E199/D199</f>
        <v>0.00202165430339255</v>
      </c>
      <c r="O199" s="0" t="n">
        <f aca="false">F199/D199</f>
        <v>0.0415820386688474</v>
      </c>
      <c r="P199" s="0" t="n">
        <f aca="false">(G199-E199)/G199</f>
        <v>0.955555555555556</v>
      </c>
      <c r="Q199" s="0" t="n">
        <f aca="false">H199/I199</f>
        <v>0.912698412698413</v>
      </c>
      <c r="R199" s="0" t="n">
        <f aca="false">J199/255</f>
        <v>0.526901960784314</v>
      </c>
      <c r="S199" s="0" t="n">
        <f aca="false">K199/100000000</f>
        <v>0.155</v>
      </c>
      <c r="T199" s="0" t="n">
        <f aca="false">L199/100000000</f>
        <v>0.00345</v>
      </c>
    </row>
    <row r="200" customFormat="false" ht="14.25" hidden="false" customHeight="false" outlineLevel="0" collapsed="false">
      <c r="A200" s="5"/>
      <c r="B200" s="0" t="n">
        <v>3</v>
      </c>
      <c r="C200" s="1" t="s">
        <v>187</v>
      </c>
      <c r="D200" s="0" t="n">
        <v>318551</v>
      </c>
      <c r="E200" s="0" t="n">
        <v>16451</v>
      </c>
      <c r="F200" s="0" t="n">
        <v>49935</v>
      </c>
      <c r="G200" s="0" t="n">
        <v>28662</v>
      </c>
      <c r="H200" s="0" t="n">
        <v>281</v>
      </c>
      <c r="I200" s="0" t="n">
        <v>102</v>
      </c>
      <c r="J200" s="0" t="n">
        <v>63.49</v>
      </c>
      <c r="K200" s="6" t="n">
        <v>4</v>
      </c>
      <c r="L200" s="6" t="n">
        <v>501000</v>
      </c>
      <c r="M200" s="6"/>
      <c r="N200" s="0" t="n">
        <f aca="false">E200/D200</f>
        <v>0.0516432219644578</v>
      </c>
      <c r="O200" s="0" t="n">
        <f aca="false">F200/D200</f>
        <v>0.156756688881843</v>
      </c>
      <c r="P200" s="0" t="n">
        <f aca="false">(G200-E200)/G200</f>
        <v>0.426034470727793</v>
      </c>
      <c r="Q200" s="0" t="n">
        <f aca="false">H200/I200</f>
        <v>2.75490196078431</v>
      </c>
      <c r="R200" s="0" t="n">
        <f aca="false">J200/255</f>
        <v>0.248980392156863</v>
      </c>
      <c r="S200" s="0" t="n">
        <f aca="false">K200/100000000</f>
        <v>4E-008</v>
      </c>
      <c r="T200" s="0" t="n">
        <f aca="false">L200/100000000</f>
        <v>0.00501</v>
      </c>
    </row>
    <row r="201" customFormat="false" ht="14.25" hidden="false" customHeight="false" outlineLevel="0" collapsed="false">
      <c r="A201" s="5" t="s">
        <v>190</v>
      </c>
      <c r="B201" s="0" t="n">
        <v>1</v>
      </c>
      <c r="C201" s="4" t="s">
        <v>191</v>
      </c>
      <c r="D201" s="0" t="n">
        <v>318551</v>
      </c>
      <c r="E201" s="0" t="n">
        <v>999</v>
      </c>
      <c r="F201" s="0" t="n">
        <v>3144</v>
      </c>
      <c r="G201" s="0" t="n">
        <v>3825</v>
      </c>
      <c r="H201" s="0" t="n">
        <v>85</v>
      </c>
      <c r="I201" s="0" t="n">
        <v>45</v>
      </c>
      <c r="J201" s="0" t="n">
        <v>36.85</v>
      </c>
      <c r="K201" s="6" t="n">
        <v>301000</v>
      </c>
      <c r="L201" s="6" t="n">
        <v>14700000</v>
      </c>
      <c r="M201" s="6"/>
      <c r="N201" s="0" t="n">
        <f aca="false">E201/D201</f>
        <v>0.00313607554206391</v>
      </c>
      <c r="O201" s="0" t="n">
        <f aca="false">F201/D201</f>
        <v>0.00986969119544437</v>
      </c>
      <c r="P201" s="0" t="n">
        <f aca="false">(G201-E201)/G201</f>
        <v>0.738823529411765</v>
      </c>
      <c r="Q201" s="0" t="n">
        <f aca="false">H201/I201</f>
        <v>1.88888888888889</v>
      </c>
      <c r="R201" s="0" t="n">
        <f aca="false">J201/255</f>
        <v>0.144509803921569</v>
      </c>
      <c r="S201" s="0" t="n">
        <f aca="false">K201/100000000</f>
        <v>0.00301</v>
      </c>
      <c r="T201" s="0" t="n">
        <f aca="false">L201/100000000</f>
        <v>0.147</v>
      </c>
    </row>
    <row r="202" customFormat="false" ht="14.25" hidden="false" customHeight="false" outlineLevel="0" collapsed="false">
      <c r="A202" s="5"/>
      <c r="B202" s="0" t="n">
        <v>2</v>
      </c>
      <c r="C202" s="4" t="s">
        <v>73</v>
      </c>
      <c r="D202" s="0" t="n">
        <v>318551</v>
      </c>
      <c r="E202" s="0" t="n">
        <v>476</v>
      </c>
      <c r="F202" s="0" t="n">
        <v>14867</v>
      </c>
      <c r="G202" s="0" t="n">
        <v>672</v>
      </c>
      <c r="H202" s="0" t="n">
        <v>42</v>
      </c>
      <c r="I202" s="0" t="n">
        <v>16</v>
      </c>
      <c r="J202" s="0" t="n">
        <v>52.29</v>
      </c>
      <c r="K202" s="6" t="n">
        <v>2670000</v>
      </c>
      <c r="L202" s="6" t="n">
        <v>14000000</v>
      </c>
      <c r="M202" s="6"/>
      <c r="N202" s="0" t="n">
        <f aca="false">E202/D202</f>
        <v>0.00149426622424667</v>
      </c>
      <c r="O202" s="0" t="n">
        <f aca="false">F202/D202</f>
        <v>0.0466707057896538</v>
      </c>
      <c r="P202" s="0" t="n">
        <f aca="false">(G202-E202)/G202</f>
        <v>0.291666666666667</v>
      </c>
      <c r="Q202" s="0" t="n">
        <f aca="false">H202/I202</f>
        <v>2.625</v>
      </c>
      <c r="R202" s="0" t="n">
        <f aca="false">J202/255</f>
        <v>0.205058823529412</v>
      </c>
      <c r="S202" s="0" t="n">
        <f aca="false">K202/100000000</f>
        <v>0.0267</v>
      </c>
      <c r="T202" s="0" t="n">
        <f aca="false">L202/100000000</f>
        <v>0.14</v>
      </c>
    </row>
    <row r="203" customFormat="false" ht="14.25" hidden="false" customHeight="false" outlineLevel="0" collapsed="false">
      <c r="A203" s="5"/>
      <c r="B203" s="0" t="n">
        <v>3</v>
      </c>
      <c r="C203" s="1" t="s">
        <v>192</v>
      </c>
      <c r="D203" s="0" t="n">
        <v>318551</v>
      </c>
      <c r="E203" s="0" t="n">
        <v>15426</v>
      </c>
      <c r="F203" s="0" t="n">
        <v>15426</v>
      </c>
      <c r="G203" s="0" t="n">
        <v>35568</v>
      </c>
      <c r="H203" s="0" t="n">
        <v>171</v>
      </c>
      <c r="I203" s="0" t="n">
        <v>208</v>
      </c>
      <c r="J203" s="0" t="n">
        <v>86.11</v>
      </c>
      <c r="K203" s="6" t="n">
        <v>319000</v>
      </c>
      <c r="L203" s="6" t="n">
        <v>1260000</v>
      </c>
      <c r="M203" s="6"/>
      <c r="N203" s="0" t="n">
        <f aca="false">E203/D203</f>
        <v>0.0484255268387166</v>
      </c>
      <c r="O203" s="0" t="n">
        <f aca="false">F203/D203</f>
        <v>0.0484255268387166</v>
      </c>
      <c r="P203" s="0" t="n">
        <f aca="false">(G203-E203)/G203</f>
        <v>0.566295546558704</v>
      </c>
      <c r="Q203" s="0" t="n">
        <f aca="false">H203/I203</f>
        <v>0.822115384615385</v>
      </c>
      <c r="R203" s="0" t="n">
        <f aca="false">J203/255</f>
        <v>0.337686274509804</v>
      </c>
      <c r="S203" s="0" t="n">
        <f aca="false">K203/100000000</f>
        <v>0.00319</v>
      </c>
      <c r="T203" s="0" t="n">
        <f aca="false">L203/100000000</f>
        <v>0.0126</v>
      </c>
    </row>
    <row r="204" customFormat="false" ht="14.25" hidden="false" customHeight="false" outlineLevel="0" collapsed="false">
      <c r="A204" s="5" t="s">
        <v>193</v>
      </c>
      <c r="B204" s="0" t="n">
        <v>1</v>
      </c>
      <c r="C204" s="4" t="s">
        <v>136</v>
      </c>
      <c r="D204" s="0" t="n">
        <v>318551</v>
      </c>
      <c r="E204" s="0" t="n">
        <v>2258</v>
      </c>
      <c r="F204" s="0" t="n">
        <v>2258</v>
      </c>
      <c r="G204" s="0" t="n">
        <v>2485</v>
      </c>
      <c r="H204" s="0" t="n">
        <v>35</v>
      </c>
      <c r="I204" s="0" t="n">
        <v>71</v>
      </c>
      <c r="J204" s="0" t="n">
        <v>86.03</v>
      </c>
      <c r="K204" s="6" t="n">
        <v>2620000</v>
      </c>
      <c r="L204" s="6" t="n">
        <v>11600000</v>
      </c>
      <c r="M204" s="6"/>
      <c r="N204" s="0" t="n">
        <f aca="false">E204/D204</f>
        <v>0.00708834692090121</v>
      </c>
      <c r="O204" s="0" t="n">
        <f aca="false">F204/D204</f>
        <v>0.00708834692090121</v>
      </c>
      <c r="P204" s="0" t="n">
        <f aca="false">(G204-E204)/G204</f>
        <v>0.0913480885311871</v>
      </c>
      <c r="Q204" s="0" t="n">
        <f aca="false">H204/I204</f>
        <v>0.492957746478873</v>
      </c>
      <c r="R204" s="0" t="n">
        <f aca="false">J204/255</f>
        <v>0.337372549019608</v>
      </c>
      <c r="S204" s="0" t="n">
        <f aca="false">K204/100000000</f>
        <v>0.0262</v>
      </c>
      <c r="T204" s="0" t="n">
        <f aca="false">L204/100000000</f>
        <v>0.116</v>
      </c>
    </row>
    <row r="205" customFormat="false" ht="14.25" hidden="false" customHeight="false" outlineLevel="0" collapsed="false">
      <c r="A205" s="5"/>
      <c r="B205" s="0" t="n">
        <v>2</v>
      </c>
      <c r="C205" s="1" t="s">
        <v>194</v>
      </c>
      <c r="D205" s="0" t="n">
        <v>318551</v>
      </c>
      <c r="E205" s="0" t="n">
        <v>1537</v>
      </c>
      <c r="F205" s="0" t="n">
        <v>32996</v>
      </c>
      <c r="G205" s="0" t="n">
        <v>2266</v>
      </c>
      <c r="H205" s="0" t="n">
        <v>103</v>
      </c>
      <c r="I205" s="0" t="n">
        <v>22</v>
      </c>
      <c r="J205" s="0" t="n">
        <v>135.31</v>
      </c>
      <c r="K205" s="6" t="n">
        <v>601000</v>
      </c>
      <c r="L205" s="6" t="n">
        <v>1940000</v>
      </c>
      <c r="M205" s="6"/>
      <c r="N205" s="0" t="n">
        <f aca="false">E205/D205</f>
        <v>0.00482497308123346</v>
      </c>
      <c r="O205" s="0" t="n">
        <f aca="false">F205/D205</f>
        <v>0.103581530116057</v>
      </c>
      <c r="P205" s="0" t="n">
        <f aca="false">(G205-E205)/G205</f>
        <v>0.32171226831421</v>
      </c>
      <c r="Q205" s="0" t="n">
        <f aca="false">H205/I205</f>
        <v>4.68181818181818</v>
      </c>
      <c r="R205" s="0" t="n">
        <f aca="false">J205/255</f>
        <v>0.530627450980392</v>
      </c>
      <c r="S205" s="0" t="n">
        <f aca="false">K205/100000000</f>
        <v>0.00601</v>
      </c>
      <c r="T205" s="0" t="n">
        <f aca="false">L205/100000000</f>
        <v>0.0194</v>
      </c>
    </row>
    <row r="206" customFormat="false" ht="14.25" hidden="false" customHeight="false" outlineLevel="0" collapsed="false">
      <c r="A206" s="5"/>
      <c r="B206" s="0" t="n">
        <v>3</v>
      </c>
      <c r="C206" s="1" t="s">
        <v>195</v>
      </c>
      <c r="D206" s="0" t="n">
        <v>318551</v>
      </c>
      <c r="E206" s="0" t="n">
        <v>3317</v>
      </c>
      <c r="F206" s="0" t="n">
        <v>3317</v>
      </c>
      <c r="G206" s="0" t="n">
        <v>5811</v>
      </c>
      <c r="H206" s="0" t="n">
        <v>149</v>
      </c>
      <c r="I206" s="0" t="n">
        <v>39</v>
      </c>
      <c r="J206" s="0" t="n">
        <v>119.35</v>
      </c>
      <c r="K206" s="6" t="n">
        <v>4170000</v>
      </c>
      <c r="L206" s="6" t="n">
        <v>658000000</v>
      </c>
      <c r="M206" s="6"/>
      <c r="N206" s="0" t="n">
        <f aca="false">E206/D206</f>
        <v>0.0104127753483744</v>
      </c>
      <c r="O206" s="0" t="n">
        <f aca="false">F206/D206</f>
        <v>0.0104127753483744</v>
      </c>
      <c r="P206" s="0" t="n">
        <f aca="false">(G206-E206)/G206</f>
        <v>0.429186026501463</v>
      </c>
      <c r="Q206" s="0" t="n">
        <f aca="false">H206/I206</f>
        <v>3.82051282051282</v>
      </c>
      <c r="R206" s="0" t="n">
        <f aca="false">J206/255</f>
        <v>0.468039215686274</v>
      </c>
      <c r="S206" s="0" t="n">
        <f aca="false">K206/100000000</f>
        <v>0.0417</v>
      </c>
      <c r="T206" s="0" t="n">
        <f aca="false">L206/100000000</f>
        <v>6.58</v>
      </c>
    </row>
    <row r="207" customFormat="false" ht="14.25" hidden="false" customHeight="false" outlineLevel="0" collapsed="false">
      <c r="A207" s="5" t="s">
        <v>196</v>
      </c>
      <c r="B207" s="0" t="n">
        <v>1</v>
      </c>
      <c r="C207" s="4" t="s">
        <v>197</v>
      </c>
      <c r="D207" s="0" t="n">
        <v>318551</v>
      </c>
      <c r="E207" s="0" t="n">
        <v>1919</v>
      </c>
      <c r="F207" s="0" t="n">
        <v>51292</v>
      </c>
      <c r="G207" s="0" t="n">
        <v>9638</v>
      </c>
      <c r="H207" s="0" t="n">
        <v>122</v>
      </c>
      <c r="I207" s="0" t="n">
        <v>79</v>
      </c>
      <c r="J207" s="0" t="n">
        <v>136.23</v>
      </c>
      <c r="K207" s="6" t="n">
        <v>200000</v>
      </c>
      <c r="L207" s="6" t="n">
        <v>31800000</v>
      </c>
      <c r="M207" s="6"/>
      <c r="N207" s="0" t="n">
        <f aca="false">E207/D207</f>
        <v>0.00602415311833898</v>
      </c>
      <c r="O207" s="0" t="n">
        <f aca="false">F207/D207</f>
        <v>0.161016603306849</v>
      </c>
      <c r="P207" s="0" t="n">
        <f aca="false">(G207-E207)/G207</f>
        <v>0.800892301307325</v>
      </c>
      <c r="Q207" s="0" t="n">
        <f aca="false">H207/I207</f>
        <v>1.54430379746835</v>
      </c>
      <c r="R207" s="0" t="n">
        <f aca="false">J207/255</f>
        <v>0.534235294117647</v>
      </c>
      <c r="S207" s="0" t="n">
        <f aca="false">K207/100000000</f>
        <v>0.002</v>
      </c>
      <c r="T207" s="0" t="n">
        <f aca="false">L207/100000000</f>
        <v>0.318</v>
      </c>
    </row>
    <row r="208" customFormat="false" ht="14.25" hidden="false" customHeight="false" outlineLevel="0" collapsed="false">
      <c r="A208" s="5"/>
      <c r="B208" s="0" t="n">
        <v>2</v>
      </c>
      <c r="C208" s="1" t="s">
        <v>198</v>
      </c>
      <c r="D208" s="0" t="n">
        <v>318551</v>
      </c>
      <c r="E208" s="0" t="n">
        <v>608</v>
      </c>
      <c r="F208" s="0" t="n">
        <v>1116</v>
      </c>
      <c r="G208" s="0" t="n">
        <v>741</v>
      </c>
      <c r="H208" s="0" t="n">
        <v>57</v>
      </c>
      <c r="I208" s="0" t="n">
        <v>13</v>
      </c>
      <c r="J208" s="0" t="n">
        <v>183.46</v>
      </c>
      <c r="K208" s="6" t="n">
        <v>29900</v>
      </c>
      <c r="L208" s="6" t="n">
        <v>625000</v>
      </c>
      <c r="M208" s="6"/>
      <c r="N208" s="0" t="n">
        <f aca="false">E208/D208</f>
        <v>0.001908642572147</v>
      </c>
      <c r="O208" s="0" t="n">
        <f aca="false">F208/D208</f>
        <v>0.00350336366861193</v>
      </c>
      <c r="P208" s="0" t="n">
        <f aca="false">(G208-E208)/G208</f>
        <v>0.179487179487179</v>
      </c>
      <c r="Q208" s="0" t="n">
        <f aca="false">H208/I208</f>
        <v>4.38461538461539</v>
      </c>
      <c r="R208" s="0" t="n">
        <f aca="false">J208/255</f>
        <v>0.719450980392157</v>
      </c>
      <c r="S208" s="0" t="n">
        <f aca="false">K208/100000000</f>
        <v>0.000299</v>
      </c>
      <c r="T208" s="0" t="n">
        <f aca="false">L208/100000000</f>
        <v>0.00625</v>
      </c>
    </row>
    <row r="209" customFormat="false" ht="14.25" hidden="false" customHeight="false" outlineLevel="0" collapsed="false">
      <c r="A209" s="5"/>
      <c r="B209" s="0" t="n">
        <v>3</v>
      </c>
      <c r="C209" s="4" t="s">
        <v>199</v>
      </c>
      <c r="D209" s="0" t="n">
        <v>318551</v>
      </c>
      <c r="E209" s="0" t="n">
        <v>2271</v>
      </c>
      <c r="F209" s="0" t="n">
        <v>2271</v>
      </c>
      <c r="G209" s="0" t="n">
        <v>3135</v>
      </c>
      <c r="H209" s="0" t="n">
        <v>33</v>
      </c>
      <c r="I209" s="0" t="n">
        <v>95</v>
      </c>
      <c r="J209" s="0" t="n">
        <v>51.42</v>
      </c>
      <c r="K209" s="6" t="n">
        <v>4430000</v>
      </c>
      <c r="L209" s="6" t="n">
        <v>84600000</v>
      </c>
      <c r="M209" s="6"/>
      <c r="N209" s="0" t="n">
        <f aca="false">E209/D209</f>
        <v>0.00712915671273988</v>
      </c>
      <c r="O209" s="0" t="n">
        <f aca="false">F209/D209</f>
        <v>0.00712915671273988</v>
      </c>
      <c r="P209" s="0" t="n">
        <f aca="false">(G209-E209)/G209</f>
        <v>0.275598086124402</v>
      </c>
      <c r="Q209" s="0" t="n">
        <f aca="false">H209/I209</f>
        <v>0.347368421052632</v>
      </c>
      <c r="R209" s="0" t="n">
        <f aca="false">J209/255</f>
        <v>0.201647058823529</v>
      </c>
      <c r="S209" s="0" t="n">
        <f aca="false">K209/100000000</f>
        <v>0.0443</v>
      </c>
      <c r="T209" s="0" t="n">
        <f aca="false">L209/100000000</f>
        <v>0.846</v>
      </c>
    </row>
    <row r="210" customFormat="false" ht="14.25" hidden="false" customHeight="false" outlineLevel="0" collapsed="false">
      <c r="A210" s="5" t="s">
        <v>200</v>
      </c>
      <c r="B210" s="0" t="n">
        <v>1</v>
      </c>
      <c r="C210" s="1" t="s">
        <v>201</v>
      </c>
      <c r="D210" s="0" t="n">
        <v>318551</v>
      </c>
      <c r="E210" s="0" t="n">
        <v>2782</v>
      </c>
      <c r="F210" s="0" t="n">
        <v>44156</v>
      </c>
      <c r="G210" s="0" t="n">
        <v>6708</v>
      </c>
      <c r="H210" s="0" t="n">
        <v>78</v>
      </c>
      <c r="I210" s="0" t="n">
        <v>86</v>
      </c>
      <c r="J210" s="0" t="n">
        <v>113.29</v>
      </c>
      <c r="K210" s="6" t="n">
        <v>1260000</v>
      </c>
      <c r="L210" s="6" t="n">
        <v>127000000</v>
      </c>
      <c r="M210" s="6"/>
      <c r="N210" s="0" t="n">
        <f aca="false">E210/D210</f>
        <v>0.00873329545347527</v>
      </c>
      <c r="O210" s="0" t="n">
        <f aca="false">F210/D210</f>
        <v>0.138615166802176</v>
      </c>
      <c r="P210" s="0" t="n">
        <f aca="false">(G210-E210)/G210</f>
        <v>0.585271317829457</v>
      </c>
      <c r="Q210" s="0" t="n">
        <f aca="false">H210/I210</f>
        <v>0.906976744186046</v>
      </c>
      <c r="R210" s="0" t="n">
        <f aca="false">J210/255</f>
        <v>0.444274509803922</v>
      </c>
      <c r="S210" s="0" t="n">
        <f aca="false">K210/100000000</f>
        <v>0.0126</v>
      </c>
      <c r="T210" s="0" t="n">
        <f aca="false">L210/100000000</f>
        <v>1.27</v>
      </c>
    </row>
    <row r="211" customFormat="false" ht="14.25" hidden="false" customHeight="false" outlineLevel="0" collapsed="false">
      <c r="A211" s="5"/>
      <c r="B211" s="0" t="n">
        <v>2</v>
      </c>
      <c r="C211" s="4" t="s">
        <v>23</v>
      </c>
      <c r="D211" s="0" t="n">
        <v>318551</v>
      </c>
      <c r="E211" s="0" t="n">
        <v>5783</v>
      </c>
      <c r="F211" s="0" t="n">
        <v>5783</v>
      </c>
      <c r="G211" s="0" t="n">
        <v>6764</v>
      </c>
      <c r="H211" s="0" t="n">
        <v>39</v>
      </c>
      <c r="I211" s="0" t="n">
        <v>178</v>
      </c>
      <c r="J211" s="0" t="n">
        <v>138.25</v>
      </c>
      <c r="K211" s="6" t="n">
        <v>78200</v>
      </c>
      <c r="L211" s="6" t="n">
        <v>2640000</v>
      </c>
      <c r="M211" s="6"/>
      <c r="N211" s="0" t="n">
        <f aca="false">E211/D211</f>
        <v>0.0181540789386943</v>
      </c>
      <c r="O211" s="0" t="n">
        <f aca="false">F211/D211</f>
        <v>0.0181540789386943</v>
      </c>
      <c r="P211" s="0" t="n">
        <f aca="false">(G211-E211)/G211</f>
        <v>0.145032525133057</v>
      </c>
      <c r="Q211" s="0" t="n">
        <f aca="false">H211/I211</f>
        <v>0.219101123595506</v>
      </c>
      <c r="R211" s="0" t="n">
        <f aca="false">J211/255</f>
        <v>0.542156862745098</v>
      </c>
      <c r="S211" s="0" t="n">
        <f aca="false">K211/100000000</f>
        <v>0.000782</v>
      </c>
      <c r="T211" s="0" t="n">
        <f aca="false">L211/100000000</f>
        <v>0.0264</v>
      </c>
    </row>
    <row r="212" customFormat="false" ht="14.25" hidden="false" customHeight="false" outlineLevel="0" collapsed="false">
      <c r="A212" s="5"/>
      <c r="B212" s="0" t="n">
        <v>3</v>
      </c>
      <c r="C212" s="4" t="s">
        <v>45</v>
      </c>
      <c r="D212" s="0" t="n">
        <v>318551</v>
      </c>
      <c r="E212" s="0" t="n">
        <v>27034</v>
      </c>
      <c r="F212" s="0" t="n">
        <v>27034</v>
      </c>
      <c r="G212" s="0" t="n">
        <v>39936</v>
      </c>
      <c r="H212" s="0" t="n">
        <v>156</v>
      </c>
      <c r="I212" s="0" t="n">
        <v>256</v>
      </c>
      <c r="J212" s="0" t="n">
        <v>81.53</v>
      </c>
      <c r="K212" s="6" t="n">
        <v>20400000</v>
      </c>
      <c r="L212" s="6" t="n">
        <v>92900000</v>
      </c>
      <c r="M212" s="6"/>
      <c r="N212" s="0" t="n">
        <f aca="false">E212/D212</f>
        <v>0.0848655317358916</v>
      </c>
      <c r="O212" s="0" t="n">
        <f aca="false">F212/D212</f>
        <v>0.0848655317358916</v>
      </c>
      <c r="P212" s="0" t="n">
        <f aca="false">(G212-E212)/G212</f>
        <v>0.323066907051282</v>
      </c>
      <c r="Q212" s="0" t="n">
        <f aca="false">H212/I212</f>
        <v>0.609375</v>
      </c>
      <c r="R212" s="0" t="n">
        <f aca="false">J212/255</f>
        <v>0.319725490196078</v>
      </c>
      <c r="S212" s="0" t="n">
        <f aca="false">K212/100000000</f>
        <v>0.204</v>
      </c>
      <c r="T212" s="0" t="n">
        <f aca="false">L212/100000000</f>
        <v>0.929</v>
      </c>
    </row>
    <row r="213" customFormat="false" ht="14.25" hidden="false" customHeight="false" outlineLevel="0" collapsed="false">
      <c r="A213" s="5" t="s">
        <v>202</v>
      </c>
      <c r="B213" s="0" t="n">
        <v>1</v>
      </c>
      <c r="C213" s="4" t="s">
        <v>203</v>
      </c>
      <c r="D213" s="0" t="n">
        <v>318551</v>
      </c>
      <c r="E213" s="0" t="n">
        <v>2130</v>
      </c>
      <c r="F213" s="0" t="n">
        <v>19356</v>
      </c>
      <c r="G213" s="0" t="n">
        <v>5472</v>
      </c>
      <c r="H213" s="0" t="n">
        <v>171</v>
      </c>
      <c r="I213" s="0" t="n">
        <v>32</v>
      </c>
      <c r="J213" s="0" t="n">
        <v>27.45</v>
      </c>
      <c r="K213" s="6" t="n">
        <v>12300</v>
      </c>
      <c r="L213" s="6" t="n">
        <v>3090000</v>
      </c>
      <c r="M213" s="6"/>
      <c r="N213" s="0" t="n">
        <f aca="false">E213/D213</f>
        <v>0.00668652743202815</v>
      </c>
      <c r="O213" s="0" t="n">
        <f aca="false">F213/D213</f>
        <v>0.060762640833022</v>
      </c>
      <c r="P213" s="0" t="n">
        <f aca="false">(G213-E213)/G213</f>
        <v>0.610745614035088</v>
      </c>
      <c r="Q213" s="0" t="n">
        <f aca="false">H213/I213</f>
        <v>5.34375</v>
      </c>
      <c r="R213" s="0" t="n">
        <f aca="false">J213/255</f>
        <v>0.107647058823529</v>
      </c>
      <c r="S213" s="0" t="n">
        <f aca="false">K213/100000000</f>
        <v>0.000123</v>
      </c>
      <c r="T213" s="0" t="n">
        <f aca="false">L213/100000000</f>
        <v>0.0309</v>
      </c>
    </row>
    <row r="214" customFormat="false" ht="14.25" hidden="false" customHeight="false" outlineLevel="0" collapsed="false">
      <c r="A214" s="5"/>
      <c r="B214" s="0" t="n">
        <v>2</v>
      </c>
      <c r="C214" s="1" t="s">
        <v>181</v>
      </c>
      <c r="D214" s="0" t="n">
        <v>318551</v>
      </c>
      <c r="E214" s="0" t="n">
        <v>676</v>
      </c>
      <c r="F214" s="0" t="n">
        <v>28177</v>
      </c>
      <c r="G214" s="0" t="n">
        <v>1760</v>
      </c>
      <c r="H214" s="0" t="n">
        <v>88</v>
      </c>
      <c r="I214" s="0" t="n">
        <v>20</v>
      </c>
      <c r="J214" s="0" t="n">
        <v>77.34</v>
      </c>
      <c r="K214" s="6" t="n">
        <v>0</v>
      </c>
      <c r="L214" s="6" t="n">
        <v>1910</v>
      </c>
      <c r="M214" s="6"/>
      <c r="N214" s="0" t="n">
        <f aca="false">E214/D214</f>
        <v>0.00212210917561081</v>
      </c>
      <c r="O214" s="0" t="n">
        <f aca="false">F214/D214</f>
        <v>0.0884536542029377</v>
      </c>
      <c r="P214" s="0" t="n">
        <f aca="false">(G214-E214)/G214</f>
        <v>0.615909090909091</v>
      </c>
      <c r="Q214" s="0" t="n">
        <f aca="false">H214/I214</f>
        <v>4.4</v>
      </c>
      <c r="R214" s="0" t="n">
        <f aca="false">J214/255</f>
        <v>0.303294117647059</v>
      </c>
      <c r="S214" s="0" t="n">
        <f aca="false">K214/100000000</f>
        <v>0</v>
      </c>
      <c r="T214" s="0" t="n">
        <f aca="false">L214/100000000</f>
        <v>1.91E-005</v>
      </c>
    </row>
    <row r="215" customFormat="false" ht="14.25" hidden="false" customHeight="false" outlineLevel="0" collapsed="false">
      <c r="A215" s="5"/>
      <c r="B215" s="0" t="n">
        <v>3</v>
      </c>
      <c r="C215" s="4" t="s">
        <v>204</v>
      </c>
      <c r="D215" s="0" t="n">
        <v>318551</v>
      </c>
      <c r="E215" s="0" t="n">
        <v>1989</v>
      </c>
      <c r="F215" s="0" t="n">
        <v>20135</v>
      </c>
      <c r="G215" s="0" t="n">
        <v>2916</v>
      </c>
      <c r="H215" s="0" t="n">
        <v>108</v>
      </c>
      <c r="I215" s="0" t="n">
        <v>27</v>
      </c>
      <c r="J215" s="0" t="n">
        <v>95.55</v>
      </c>
      <c r="K215" s="6" t="n">
        <v>20600</v>
      </c>
      <c r="L215" s="6" t="n">
        <v>6520</v>
      </c>
      <c r="M215" s="6"/>
      <c r="N215" s="0" t="n">
        <f aca="false">E215/D215</f>
        <v>0.00624389815131643</v>
      </c>
      <c r="O215" s="0" t="n">
        <f aca="false">F215/D215</f>
        <v>0.0632080891285854</v>
      </c>
      <c r="P215" s="0" t="n">
        <f aca="false">(G215-E215)/G215</f>
        <v>0.317901234567901</v>
      </c>
      <c r="Q215" s="0" t="n">
        <f aca="false">H215/I215</f>
        <v>4</v>
      </c>
      <c r="R215" s="0" t="n">
        <f aca="false">J215/255</f>
        <v>0.374705882352941</v>
      </c>
      <c r="S215" s="0" t="n">
        <f aca="false">K215/100000000</f>
        <v>0.000206</v>
      </c>
      <c r="T215" s="0" t="n">
        <f aca="false">L215/100000000</f>
        <v>6.52E-005</v>
      </c>
    </row>
    <row r="216" customFormat="false" ht="14.25" hidden="false" customHeight="false" outlineLevel="0" collapsed="false">
      <c r="A216" s="5" t="s">
        <v>205</v>
      </c>
      <c r="B216" s="0" t="n">
        <v>1</v>
      </c>
      <c r="C216" s="4" t="s">
        <v>206</v>
      </c>
      <c r="D216" s="0" t="n">
        <v>318551</v>
      </c>
      <c r="E216" s="0" t="n">
        <v>817</v>
      </c>
      <c r="F216" s="0" t="n">
        <v>11520</v>
      </c>
      <c r="G216" s="0" t="n">
        <v>1235</v>
      </c>
      <c r="H216" s="0" t="n">
        <v>65</v>
      </c>
      <c r="I216" s="0" t="n">
        <v>19</v>
      </c>
      <c r="J216" s="0" t="n">
        <v>147.06</v>
      </c>
      <c r="K216" s="6" t="n">
        <v>775000</v>
      </c>
      <c r="L216" s="6" t="n">
        <v>7840000</v>
      </c>
      <c r="M216" s="6"/>
      <c r="N216" s="0" t="n">
        <f aca="false">E216/D216</f>
        <v>0.00256473845632253</v>
      </c>
      <c r="O216" s="0" t="n">
        <f aca="false">F216/D216</f>
        <v>0.0361637539985748</v>
      </c>
      <c r="P216" s="0" t="n">
        <f aca="false">(G216-E216)/G216</f>
        <v>0.338461538461538</v>
      </c>
      <c r="Q216" s="0" t="n">
        <f aca="false">H216/I216</f>
        <v>3.42105263157895</v>
      </c>
      <c r="R216" s="0" t="n">
        <f aca="false">J216/255</f>
        <v>0.576705882352941</v>
      </c>
      <c r="S216" s="0" t="n">
        <f aca="false">K216/100000000</f>
        <v>0.00775</v>
      </c>
      <c r="T216" s="0" t="n">
        <f aca="false">L216/100000000</f>
        <v>0.0784</v>
      </c>
    </row>
    <row r="217" customFormat="false" ht="14.25" hidden="false" customHeight="false" outlineLevel="0" collapsed="false">
      <c r="A217" s="5"/>
      <c r="B217" s="0" t="n">
        <v>2</v>
      </c>
      <c r="C217" s="1" t="s">
        <v>184</v>
      </c>
      <c r="D217" s="0" t="n">
        <v>318551</v>
      </c>
      <c r="E217" s="0" t="n">
        <v>645</v>
      </c>
      <c r="F217" s="0" t="n">
        <v>16264</v>
      </c>
      <c r="G217" s="0" t="n">
        <v>832</v>
      </c>
      <c r="H217" s="0" t="n">
        <v>64</v>
      </c>
      <c r="I217" s="0" t="n">
        <v>13</v>
      </c>
      <c r="J217" s="0" t="n">
        <v>100.09</v>
      </c>
      <c r="K217" s="6" t="n">
        <v>4</v>
      </c>
      <c r="L217" s="6" t="n">
        <v>17800</v>
      </c>
      <c r="M217" s="6"/>
      <c r="N217" s="0" t="n">
        <f aca="false">E217/D217</f>
        <v>0.00202479351814937</v>
      </c>
      <c r="O217" s="0" t="n">
        <f aca="false">F217/D217</f>
        <v>0.0510561888049323</v>
      </c>
      <c r="P217" s="0" t="n">
        <f aca="false">(G217-E217)/G217</f>
        <v>0.224759615384615</v>
      </c>
      <c r="Q217" s="0" t="n">
        <f aca="false">H217/I217</f>
        <v>4.92307692307692</v>
      </c>
      <c r="R217" s="0" t="n">
        <f aca="false">J217/255</f>
        <v>0.392509803921569</v>
      </c>
      <c r="S217" s="0" t="n">
        <f aca="false">K217/100000000</f>
        <v>4E-008</v>
      </c>
      <c r="T217" s="0" t="n">
        <f aca="false">L217/100000000</f>
        <v>0.000178</v>
      </c>
    </row>
    <row r="218" customFormat="false" ht="14.25" hidden="false" customHeight="false" outlineLevel="0" collapsed="false">
      <c r="A218" s="5"/>
      <c r="B218" s="0" t="n">
        <v>3</v>
      </c>
      <c r="C218" s="4" t="s">
        <v>185</v>
      </c>
      <c r="D218" s="0" t="n">
        <v>318551</v>
      </c>
      <c r="E218" s="0" t="n">
        <v>1089</v>
      </c>
      <c r="F218" s="0" t="n">
        <v>24004</v>
      </c>
      <c r="G218" s="0" t="n">
        <v>1748</v>
      </c>
      <c r="H218" s="0" t="n">
        <v>76</v>
      </c>
      <c r="I218" s="0" t="n">
        <v>23</v>
      </c>
      <c r="J218" s="0" t="n">
        <v>25.27</v>
      </c>
      <c r="K218" s="6" t="n">
        <v>167000</v>
      </c>
      <c r="L218" s="6" t="n">
        <v>349000</v>
      </c>
      <c r="M218" s="6"/>
      <c r="N218" s="0" t="n">
        <f aca="false">E218/D218</f>
        <v>0.00341860487017777</v>
      </c>
      <c r="O218" s="0" t="n">
        <f aca="false">F218/D218</f>
        <v>0.0753537110227248</v>
      </c>
      <c r="P218" s="0" t="n">
        <f aca="false">(G218-E218)/G218</f>
        <v>0.377002288329519</v>
      </c>
      <c r="Q218" s="0" t="n">
        <f aca="false">H218/I218</f>
        <v>3.30434782608696</v>
      </c>
      <c r="R218" s="0" t="n">
        <f aca="false">J218/255</f>
        <v>0.0990980392156863</v>
      </c>
      <c r="S218" s="0" t="n">
        <f aca="false">K218/100000000</f>
        <v>0.00167</v>
      </c>
      <c r="T218" s="0" t="n">
        <f aca="false">L218/100000000</f>
        <v>0.00349</v>
      </c>
    </row>
    <row r="219" customFormat="false" ht="14.25" hidden="false" customHeight="false" outlineLevel="0" collapsed="false">
      <c r="A219" s="5" t="s">
        <v>207</v>
      </c>
      <c r="B219" s="0" t="n">
        <v>1</v>
      </c>
      <c r="C219" s="1" t="s">
        <v>187</v>
      </c>
      <c r="D219" s="0" t="n">
        <v>318551</v>
      </c>
      <c r="E219" s="0" t="n">
        <v>9500</v>
      </c>
      <c r="F219" s="0" t="n">
        <v>21061</v>
      </c>
      <c r="G219" s="0" t="n">
        <v>17963</v>
      </c>
      <c r="H219" s="0" t="n">
        <v>253</v>
      </c>
      <c r="I219" s="0" t="n">
        <v>71</v>
      </c>
      <c r="J219" s="0" t="n">
        <v>63.49</v>
      </c>
      <c r="K219" s="6" t="n">
        <v>4</v>
      </c>
      <c r="L219" s="6" t="n">
        <v>501000</v>
      </c>
      <c r="M219" s="6"/>
      <c r="N219" s="0" t="n">
        <f aca="false">E219/D219</f>
        <v>0.0298225401897969</v>
      </c>
      <c r="O219" s="0" t="n">
        <f aca="false">F219/D219</f>
        <v>0.0661150019934014</v>
      </c>
      <c r="P219" s="0" t="n">
        <f aca="false">(G219-E219)/G219</f>
        <v>0.471135111061627</v>
      </c>
      <c r="Q219" s="0" t="n">
        <f aca="false">H219/I219</f>
        <v>3.56338028169014</v>
      </c>
      <c r="R219" s="0" t="n">
        <f aca="false">J219/255</f>
        <v>0.248980392156863</v>
      </c>
      <c r="S219" s="0" t="n">
        <f aca="false">K219/100000000</f>
        <v>4E-008</v>
      </c>
      <c r="T219" s="0" t="n">
        <f aca="false">L219/100000000</f>
        <v>0.00501</v>
      </c>
    </row>
    <row r="220" customFormat="false" ht="14.25" hidden="false" customHeight="false" outlineLevel="0" collapsed="false">
      <c r="A220" s="5"/>
      <c r="B220" s="0" t="n">
        <v>2</v>
      </c>
      <c r="C220" s="4" t="s">
        <v>73</v>
      </c>
      <c r="D220" s="0" t="n">
        <v>318551</v>
      </c>
      <c r="E220" s="0" t="n">
        <v>6115</v>
      </c>
      <c r="F220" s="0" t="n">
        <v>6115</v>
      </c>
      <c r="G220" s="0" t="n">
        <v>12840</v>
      </c>
      <c r="H220" s="0" t="n">
        <v>107</v>
      </c>
      <c r="I220" s="0" t="n">
        <v>120</v>
      </c>
      <c r="J220" s="0" t="n">
        <v>188.48</v>
      </c>
      <c r="K220" s="6" t="n">
        <v>2670000</v>
      </c>
      <c r="L220" s="6" t="n">
        <v>14000000</v>
      </c>
      <c r="M220" s="6"/>
      <c r="N220" s="0" t="n">
        <f aca="false">E220/D220</f>
        <v>0.0191962982379588</v>
      </c>
      <c r="O220" s="0" t="n">
        <f aca="false">F220/D220</f>
        <v>0.0191962982379588</v>
      </c>
      <c r="P220" s="0" t="n">
        <f aca="false">(G220-E220)/G220</f>
        <v>0.523753894080997</v>
      </c>
      <c r="Q220" s="0" t="n">
        <f aca="false">H220/I220</f>
        <v>0.891666666666667</v>
      </c>
      <c r="R220" s="0" t="n">
        <f aca="false">J220/255</f>
        <v>0.739137254901961</v>
      </c>
      <c r="S220" s="0" t="n">
        <f aca="false">K220/100000000</f>
        <v>0.0267</v>
      </c>
      <c r="T220" s="0" t="n">
        <f aca="false">L220/100000000</f>
        <v>0.14</v>
      </c>
    </row>
    <row r="221" customFormat="false" ht="14.25" hidden="false" customHeight="false" outlineLevel="0" collapsed="false">
      <c r="A221" s="5"/>
      <c r="B221" s="0" t="n">
        <v>3</v>
      </c>
      <c r="C221" s="4" t="s">
        <v>45</v>
      </c>
      <c r="D221" s="0" t="n">
        <v>318551</v>
      </c>
      <c r="E221" s="0" t="n">
        <v>1908</v>
      </c>
      <c r="F221" s="0" t="n">
        <v>1908</v>
      </c>
      <c r="G221" s="0" t="n">
        <v>2848</v>
      </c>
      <c r="H221" s="0" t="n">
        <v>32</v>
      </c>
      <c r="I221" s="0" t="n">
        <v>89</v>
      </c>
      <c r="J221" s="0" t="n">
        <v>96.51</v>
      </c>
      <c r="K221" s="6" t="n">
        <v>20400000</v>
      </c>
      <c r="L221" s="6" t="n">
        <v>92900000</v>
      </c>
      <c r="M221" s="6"/>
      <c r="N221" s="0" t="n">
        <f aca="false">E221/D221</f>
        <v>0.00598962175601395</v>
      </c>
      <c r="O221" s="0" t="n">
        <f aca="false">F221/D221</f>
        <v>0.00598962175601395</v>
      </c>
      <c r="P221" s="0" t="n">
        <f aca="false">(G221-E221)/G221</f>
        <v>0.330056179775281</v>
      </c>
      <c r="Q221" s="0" t="n">
        <f aca="false">H221/I221</f>
        <v>0.359550561797753</v>
      </c>
      <c r="R221" s="0" t="n">
        <f aca="false">J221/255</f>
        <v>0.378470588235294</v>
      </c>
      <c r="S221" s="0" t="n">
        <f aca="false">K221/100000000</f>
        <v>0.204</v>
      </c>
      <c r="T221" s="0" t="n">
        <f aca="false">L221/100000000</f>
        <v>0.929</v>
      </c>
    </row>
    <row r="222" customFormat="false" ht="14.25" hidden="false" customHeight="false" outlineLevel="0" collapsed="false">
      <c r="A222" s="5" t="s">
        <v>208</v>
      </c>
      <c r="B222" s="0" t="n">
        <v>1</v>
      </c>
      <c r="C222" s="4" t="s">
        <v>191</v>
      </c>
      <c r="D222" s="0" t="n">
        <v>318551</v>
      </c>
      <c r="E222" s="0" t="n">
        <v>802</v>
      </c>
      <c r="F222" s="0" t="n">
        <v>3290</v>
      </c>
      <c r="G222" s="0" t="n">
        <v>1026</v>
      </c>
      <c r="H222" s="0" t="n">
        <v>57</v>
      </c>
      <c r="I222" s="0" t="n">
        <v>18</v>
      </c>
      <c r="J222" s="0" t="n">
        <v>77.14</v>
      </c>
      <c r="K222" s="6" t="n">
        <v>301000</v>
      </c>
      <c r="L222" s="6" t="n">
        <v>14700000</v>
      </c>
      <c r="M222" s="6"/>
      <c r="N222" s="0" t="n">
        <f aca="false">E222/D222</f>
        <v>0.00251765023497022</v>
      </c>
      <c r="O222" s="0" t="n">
        <f aca="false">F222/D222</f>
        <v>0.0103280165499402</v>
      </c>
      <c r="P222" s="0" t="n">
        <f aca="false">(G222-E222)/G222</f>
        <v>0.218323586744639</v>
      </c>
      <c r="Q222" s="0" t="n">
        <f aca="false">H222/I222</f>
        <v>3.16666666666667</v>
      </c>
      <c r="R222" s="0" t="n">
        <f aca="false">J222/255</f>
        <v>0.302509803921569</v>
      </c>
      <c r="S222" s="0" t="n">
        <f aca="false">K222/100000000</f>
        <v>0.00301</v>
      </c>
      <c r="T222" s="0" t="n">
        <f aca="false">L222/100000000</f>
        <v>0.147</v>
      </c>
    </row>
    <row r="223" customFormat="false" ht="14.25" hidden="false" customHeight="false" outlineLevel="0" collapsed="false">
      <c r="A223" s="5"/>
      <c r="B223" s="0" t="n">
        <v>2</v>
      </c>
      <c r="C223" s="1" t="s">
        <v>25</v>
      </c>
      <c r="D223" s="0" t="n">
        <v>318551</v>
      </c>
      <c r="E223" s="0" t="n">
        <v>1169</v>
      </c>
      <c r="F223" s="0" t="n">
        <v>6913</v>
      </c>
      <c r="G223" s="0" t="n">
        <v>1504</v>
      </c>
      <c r="H223" s="0" t="n">
        <v>94</v>
      </c>
      <c r="I223" s="0" t="n">
        <v>16</v>
      </c>
      <c r="J223" s="0" t="n">
        <v>150.02</v>
      </c>
      <c r="K223" s="6" t="n">
        <v>69</v>
      </c>
      <c r="L223" s="6" t="n">
        <v>9070000</v>
      </c>
      <c r="M223" s="6"/>
      <c r="N223" s="0" t="n">
        <f aca="false">E223/D223</f>
        <v>0.00366974205072343</v>
      </c>
      <c r="O223" s="0" t="n">
        <f aca="false">F223/D223</f>
        <v>0.0217013916139017</v>
      </c>
      <c r="P223" s="0" t="n">
        <f aca="false">(G223-E223)/G223</f>
        <v>0.222739361702128</v>
      </c>
      <c r="Q223" s="0" t="n">
        <f aca="false">H223/I223</f>
        <v>5.875</v>
      </c>
      <c r="R223" s="0" t="n">
        <f aca="false">J223/255</f>
        <v>0.588313725490196</v>
      </c>
      <c r="S223" s="0" t="n">
        <f aca="false">K223/100000000</f>
        <v>6.9E-007</v>
      </c>
      <c r="T223" s="0" t="n">
        <f aca="false">L223/100000000</f>
        <v>0.0907</v>
      </c>
    </row>
    <row r="224" customFormat="false" ht="14.25" hidden="false" customHeight="false" outlineLevel="0" collapsed="false">
      <c r="A224" s="5"/>
      <c r="B224" s="0" t="n">
        <v>3</v>
      </c>
      <c r="C224" s="4" t="s">
        <v>209</v>
      </c>
      <c r="D224" s="0" t="n">
        <v>318551</v>
      </c>
      <c r="E224" s="0" t="n">
        <v>274</v>
      </c>
      <c r="F224" s="0" t="n">
        <v>4069</v>
      </c>
      <c r="G224" s="0" t="n">
        <v>380</v>
      </c>
      <c r="H224" s="0" t="n">
        <v>38</v>
      </c>
      <c r="I224" s="0" t="n">
        <v>10</v>
      </c>
      <c r="J224" s="0" t="n">
        <v>141.96</v>
      </c>
      <c r="K224" s="6" t="n">
        <v>45400</v>
      </c>
      <c r="L224" s="6" t="n">
        <v>658000</v>
      </c>
      <c r="M224" s="6"/>
      <c r="N224" s="0" t="n">
        <f aca="false">E224/D224</f>
        <v>0.00086014484336888</v>
      </c>
      <c r="O224" s="0" t="n">
        <f aca="false">F224/D224</f>
        <v>0.0127734648455035</v>
      </c>
      <c r="P224" s="0" t="n">
        <f aca="false">(G224-E224)/G224</f>
        <v>0.278947368421053</v>
      </c>
      <c r="Q224" s="0" t="n">
        <f aca="false">H224/I224</f>
        <v>3.8</v>
      </c>
      <c r="R224" s="0" t="n">
        <f aca="false">J224/255</f>
        <v>0.556705882352941</v>
      </c>
      <c r="S224" s="0" t="n">
        <f aca="false">K224/100000000</f>
        <v>0.000454</v>
      </c>
      <c r="T224" s="0" t="n">
        <f aca="false">L224/100000000</f>
        <v>0.00658</v>
      </c>
    </row>
    <row r="225" customFormat="false" ht="14.25" hidden="false" customHeight="false" outlineLevel="0" collapsed="false">
      <c r="A225" s="5" t="s">
        <v>210</v>
      </c>
      <c r="B225" s="0" t="n">
        <v>1</v>
      </c>
      <c r="C225" s="1" t="s">
        <v>201</v>
      </c>
      <c r="D225" s="0" t="n">
        <v>318551</v>
      </c>
      <c r="E225" s="0" t="n">
        <v>2851</v>
      </c>
      <c r="F225" s="0" t="n">
        <v>46807</v>
      </c>
      <c r="G225" s="0" t="n">
        <v>6708</v>
      </c>
      <c r="H225" s="0" t="n">
        <v>78</v>
      </c>
      <c r="I225" s="0" t="n">
        <v>86</v>
      </c>
      <c r="J225" s="0" t="n">
        <v>168.9</v>
      </c>
      <c r="K225" s="6" t="n">
        <v>1260000</v>
      </c>
      <c r="L225" s="6" t="n">
        <v>127000000</v>
      </c>
      <c r="M225" s="6"/>
      <c r="N225" s="0" t="n">
        <f aca="false">E225/D225</f>
        <v>0.0089499012716959</v>
      </c>
      <c r="O225" s="0" t="n">
        <f aca="false">F225/D225</f>
        <v>0.146937225122508</v>
      </c>
      <c r="P225" s="0" t="n">
        <f aca="false">(G225-E225)/G225</f>
        <v>0.574985092426953</v>
      </c>
      <c r="Q225" s="0" t="n">
        <f aca="false">H225/I225</f>
        <v>0.906976744186046</v>
      </c>
      <c r="R225" s="0" t="n">
        <f aca="false">J225/255</f>
        <v>0.662352941176471</v>
      </c>
      <c r="S225" s="0" t="n">
        <f aca="false">K225/100000000</f>
        <v>0.0126</v>
      </c>
      <c r="T225" s="0" t="n">
        <f aca="false">L225/100000000</f>
        <v>1.27</v>
      </c>
    </row>
    <row r="226" customFormat="false" ht="14.25" hidden="false" customHeight="false" outlineLevel="0" collapsed="false">
      <c r="A226" s="5"/>
      <c r="B226" s="0" t="n">
        <v>2</v>
      </c>
      <c r="C226" s="4" t="s">
        <v>45</v>
      </c>
      <c r="D226" s="0" t="n">
        <v>318551</v>
      </c>
      <c r="E226" s="0" t="n">
        <v>7120</v>
      </c>
      <c r="F226" s="0" t="n">
        <v>7120</v>
      </c>
      <c r="G226" s="0" t="n">
        <v>7120</v>
      </c>
      <c r="H226" s="0" t="n">
        <v>40</v>
      </c>
      <c r="I226" s="0" t="n">
        <v>178</v>
      </c>
      <c r="J226" s="0" t="n">
        <v>154.7</v>
      </c>
      <c r="K226" s="6" t="n">
        <v>20400000</v>
      </c>
      <c r="L226" s="6" t="n">
        <v>92900000</v>
      </c>
      <c r="M226" s="6"/>
      <c r="N226" s="0" t="n">
        <f aca="false">E226/D226</f>
        <v>0.0223512090685636</v>
      </c>
      <c r="O226" s="0" t="n">
        <f aca="false">F226/D226</f>
        <v>0.0223512090685636</v>
      </c>
      <c r="P226" s="0" t="n">
        <f aca="false">(G226-E226)/G226</f>
        <v>0</v>
      </c>
      <c r="Q226" s="0" t="n">
        <f aca="false">H226/I226</f>
        <v>0.224719101123595</v>
      </c>
      <c r="R226" s="0" t="n">
        <f aca="false">J226/255</f>
        <v>0.606666666666667</v>
      </c>
      <c r="S226" s="0" t="n">
        <f aca="false">K226/100000000</f>
        <v>0.204</v>
      </c>
      <c r="T226" s="0" t="n">
        <f aca="false">L226/100000000</f>
        <v>0.929</v>
      </c>
    </row>
    <row r="227" customFormat="false" ht="14.25" hidden="false" customHeight="false" outlineLevel="0" collapsed="false">
      <c r="A227" s="5"/>
      <c r="B227" s="0" t="n">
        <v>3</v>
      </c>
      <c r="C227" s="4" t="s">
        <v>73</v>
      </c>
      <c r="D227" s="0" t="n">
        <v>318551</v>
      </c>
      <c r="E227" s="0" t="n">
        <v>25426</v>
      </c>
      <c r="F227" s="0" t="n">
        <v>25426</v>
      </c>
      <c r="G227" s="0" t="n">
        <v>41280</v>
      </c>
      <c r="H227" s="0" t="n">
        <v>160</v>
      </c>
      <c r="I227" s="0" t="n">
        <v>258</v>
      </c>
      <c r="J227" s="0" t="n">
        <v>76.58</v>
      </c>
      <c r="K227" s="6" t="n">
        <v>2670000</v>
      </c>
      <c r="L227" s="6" t="n">
        <v>14000000</v>
      </c>
      <c r="M227" s="6"/>
      <c r="N227" s="0" t="n">
        <f aca="false">E227/D227</f>
        <v>0.0798176744069238</v>
      </c>
      <c r="O227" s="0" t="n">
        <f aca="false">F227/D227</f>
        <v>0.0798176744069238</v>
      </c>
      <c r="P227" s="0" t="n">
        <f aca="false">(G227-E227)/G227</f>
        <v>0.38406007751938</v>
      </c>
      <c r="Q227" s="0" t="n">
        <f aca="false">H227/I227</f>
        <v>0.62015503875969</v>
      </c>
      <c r="R227" s="0" t="n">
        <f aca="false">J227/255</f>
        <v>0.300313725490196</v>
      </c>
      <c r="S227" s="0" t="n">
        <f aca="false">K227/100000000</f>
        <v>0.0267</v>
      </c>
      <c r="T227" s="0" t="n">
        <f aca="false">L227/100000000</f>
        <v>0.14</v>
      </c>
    </row>
    <row r="228" customFormat="false" ht="14.25" hidden="false" customHeight="false" outlineLevel="0" collapsed="false">
      <c r="A228" s="5" t="s">
        <v>211</v>
      </c>
      <c r="B228" s="0" t="n">
        <v>1</v>
      </c>
      <c r="C228" s="4" t="s">
        <v>23</v>
      </c>
      <c r="D228" s="0" t="n">
        <v>318551</v>
      </c>
      <c r="E228" s="0" t="n">
        <v>5802</v>
      </c>
      <c r="F228" s="0" t="n">
        <v>5802</v>
      </c>
      <c r="G228" s="0" t="n">
        <v>11583</v>
      </c>
      <c r="H228" s="0" t="n">
        <v>143</v>
      </c>
      <c r="I228" s="0" t="n">
        <v>81</v>
      </c>
      <c r="J228" s="0" t="n">
        <v>72.24</v>
      </c>
      <c r="K228" s="6" t="n">
        <v>78200</v>
      </c>
      <c r="L228" s="6" t="n">
        <v>2640000</v>
      </c>
      <c r="M228" s="6"/>
      <c r="N228" s="0" t="n">
        <f aca="false">E228/D228</f>
        <v>0.0182137240190739</v>
      </c>
      <c r="O228" s="0" t="n">
        <f aca="false">F228/D228</f>
        <v>0.0182137240190739</v>
      </c>
      <c r="P228" s="0" t="n">
        <f aca="false">(G228-E228)/G228</f>
        <v>0.499093499093499</v>
      </c>
      <c r="Q228" s="0" t="n">
        <f aca="false">H228/I228</f>
        <v>1.76543209876543</v>
      </c>
      <c r="R228" s="0" t="n">
        <f aca="false">J228/255</f>
        <v>0.283294117647059</v>
      </c>
      <c r="S228" s="0" t="n">
        <f aca="false">K228/100000000</f>
        <v>0.000782</v>
      </c>
      <c r="T228" s="0" t="n">
        <f aca="false">L228/100000000</f>
        <v>0.0264</v>
      </c>
    </row>
    <row r="229" customFormat="false" ht="14.25" hidden="false" customHeight="false" outlineLevel="0" collapsed="false">
      <c r="A229" s="5"/>
      <c r="B229" s="0" t="n">
        <v>2</v>
      </c>
      <c r="C229" s="4" t="s">
        <v>45</v>
      </c>
      <c r="D229" s="0" t="n">
        <v>318551</v>
      </c>
      <c r="E229" s="0" t="n">
        <v>22164</v>
      </c>
      <c r="F229" s="0" t="n">
        <v>22164</v>
      </c>
      <c r="G229" s="0" t="n">
        <v>40762</v>
      </c>
      <c r="H229" s="0" t="n">
        <v>229</v>
      </c>
      <c r="I229" s="0" t="n">
        <v>178</v>
      </c>
      <c r="J229" s="0" t="n">
        <v>90.91</v>
      </c>
      <c r="K229" s="6" t="n">
        <v>20400000</v>
      </c>
      <c r="L229" s="6" t="n">
        <v>92900000</v>
      </c>
      <c r="M229" s="6"/>
      <c r="N229" s="0" t="n">
        <f aca="false">E229/D229</f>
        <v>0.0695775558701746</v>
      </c>
      <c r="O229" s="0" t="n">
        <f aca="false">F229/D229</f>
        <v>0.0695775558701746</v>
      </c>
      <c r="P229" s="0" t="n">
        <f aca="false">(G229-E229)/G229</f>
        <v>0.456258279770374</v>
      </c>
      <c r="Q229" s="0" t="n">
        <f aca="false">H229/I229</f>
        <v>1.28651685393258</v>
      </c>
      <c r="R229" s="0" t="n">
        <f aca="false">J229/255</f>
        <v>0.356509803921569</v>
      </c>
      <c r="S229" s="0" t="n">
        <f aca="false">K229/100000000</f>
        <v>0.204</v>
      </c>
      <c r="T229" s="0" t="n">
        <f aca="false">L229/100000000</f>
        <v>0.929</v>
      </c>
    </row>
    <row r="230" customFormat="false" ht="14.25" hidden="false" customHeight="false" outlineLevel="0" collapsed="false">
      <c r="A230" s="5"/>
      <c r="B230" s="0" t="n">
        <v>3</v>
      </c>
      <c r="C230" s="4" t="s">
        <v>212</v>
      </c>
      <c r="D230" s="0" t="n">
        <v>318551</v>
      </c>
      <c r="E230" s="0" t="n">
        <v>3750</v>
      </c>
      <c r="F230" s="0" t="n">
        <v>16821</v>
      </c>
      <c r="G230" s="0" t="n">
        <v>1350</v>
      </c>
      <c r="H230" s="0" t="n">
        <v>50</v>
      </c>
      <c r="I230" s="0" t="n">
        <v>27</v>
      </c>
      <c r="J230" s="0" t="n">
        <v>184.81</v>
      </c>
      <c r="K230" s="6" t="n">
        <v>648000</v>
      </c>
      <c r="L230" s="6" t="n">
        <v>4000000</v>
      </c>
      <c r="M230" s="6"/>
      <c r="N230" s="0" t="n">
        <f aca="false">E230/D230</f>
        <v>0.0117720553380777</v>
      </c>
      <c r="O230" s="0" t="n">
        <f aca="false">F230/D230</f>
        <v>0.0528047314244815</v>
      </c>
      <c r="P230" s="0" t="n">
        <f aca="false">(G230-E230)/G230</f>
        <v>-1.77777777777778</v>
      </c>
      <c r="Q230" s="0" t="n">
        <f aca="false">H230/I230</f>
        <v>1.85185185185185</v>
      </c>
      <c r="R230" s="0" t="n">
        <f aca="false">J230/255</f>
        <v>0.724745098039216</v>
      </c>
      <c r="S230" s="0" t="n">
        <f aca="false">K230/100000000</f>
        <v>0.00648</v>
      </c>
      <c r="T230" s="0" t="n">
        <f aca="false">L230/100000000</f>
        <v>0.04</v>
      </c>
    </row>
    <row r="231" customFormat="false" ht="14.25" hidden="false" customHeight="false" outlineLevel="0" collapsed="false">
      <c r="A231" s="5" t="s">
        <v>213</v>
      </c>
      <c r="B231" s="0" t="n">
        <v>1</v>
      </c>
      <c r="C231" s="1" t="s">
        <v>214</v>
      </c>
      <c r="D231" s="0" t="n">
        <v>318551</v>
      </c>
      <c r="E231" s="0" t="n">
        <v>1132</v>
      </c>
      <c r="F231" s="0" t="n">
        <v>16350</v>
      </c>
      <c r="G231" s="0" t="n">
        <v>1500</v>
      </c>
      <c r="H231" s="0" t="n">
        <v>100</v>
      </c>
      <c r="I231" s="0" t="n">
        <v>15</v>
      </c>
      <c r="J231" s="0" t="n">
        <v>191.14</v>
      </c>
      <c r="K231" s="6" t="n">
        <v>50</v>
      </c>
      <c r="L231" s="6" t="n">
        <v>7430000</v>
      </c>
      <c r="M231" s="6"/>
      <c r="N231" s="0" t="n">
        <f aca="false">E231/D231</f>
        <v>0.00355359110472106</v>
      </c>
      <c r="O231" s="0" t="n">
        <f aca="false">F231/D231</f>
        <v>0.0513261612740189</v>
      </c>
      <c r="P231" s="0" t="n">
        <f aca="false">(G231-E231)/G231</f>
        <v>0.245333333333333</v>
      </c>
      <c r="Q231" s="0" t="n">
        <f aca="false">H231/I231</f>
        <v>6.66666666666667</v>
      </c>
      <c r="R231" s="0" t="n">
        <f aca="false">J231/255</f>
        <v>0.74956862745098</v>
      </c>
      <c r="S231" s="0" t="n">
        <f aca="false">K231/100000000</f>
        <v>5E-007</v>
      </c>
      <c r="T231" s="0" t="n">
        <f aca="false">L231/100000000</f>
        <v>0.0743</v>
      </c>
    </row>
    <row r="232" customFormat="false" ht="14.25" hidden="false" customHeight="false" outlineLevel="0" collapsed="false">
      <c r="A232" s="5"/>
      <c r="B232" s="0" t="n">
        <v>2</v>
      </c>
      <c r="C232" s="4" t="s">
        <v>215</v>
      </c>
      <c r="D232" s="0" t="n">
        <v>318551</v>
      </c>
      <c r="E232" s="0" t="n">
        <v>1404</v>
      </c>
      <c r="F232" s="0" t="n">
        <v>12375</v>
      </c>
      <c r="G232" s="0" t="n">
        <v>2261</v>
      </c>
      <c r="H232" s="0" t="n">
        <v>119</v>
      </c>
      <c r="I232" s="0" t="n">
        <v>19</v>
      </c>
      <c r="J232" s="0" t="n">
        <v>91.83</v>
      </c>
      <c r="K232" s="6" t="n">
        <v>2060000</v>
      </c>
      <c r="L232" s="6" t="n">
        <v>10000000</v>
      </c>
      <c r="M232" s="6"/>
      <c r="N232" s="0" t="n">
        <f aca="false">E232/D232</f>
        <v>0.0044074575185763</v>
      </c>
      <c r="O232" s="0" t="n">
        <f aca="false">F232/D232</f>
        <v>0.0388477826156565</v>
      </c>
      <c r="P232" s="0" t="n">
        <f aca="false">(G232-E232)/G232</f>
        <v>0.379035824856258</v>
      </c>
      <c r="Q232" s="0" t="n">
        <f aca="false">H232/I232</f>
        <v>6.26315789473684</v>
      </c>
      <c r="R232" s="0" t="n">
        <f aca="false">J232/255</f>
        <v>0.360117647058824</v>
      </c>
      <c r="S232" s="0" t="n">
        <f aca="false">K232/100000000</f>
        <v>0.0206</v>
      </c>
      <c r="T232" s="0" t="n">
        <f aca="false">L232/100000000</f>
        <v>0.1</v>
      </c>
    </row>
    <row r="233" customFormat="false" ht="14.25" hidden="false" customHeight="false" outlineLevel="0" collapsed="false">
      <c r="A233" s="5"/>
      <c r="B233" s="0" t="n">
        <v>3</v>
      </c>
      <c r="C233" s="4" t="s">
        <v>45</v>
      </c>
      <c r="D233" s="0" t="n">
        <v>318551</v>
      </c>
      <c r="E233" s="0" t="n">
        <v>13617</v>
      </c>
      <c r="F233" s="0" t="n">
        <v>13617</v>
      </c>
      <c r="G233" s="0" t="n">
        <v>26690</v>
      </c>
      <c r="H233" s="0" t="n">
        <v>157</v>
      </c>
      <c r="I233" s="0" t="n">
        <v>170</v>
      </c>
      <c r="J233" s="0" t="n">
        <v>52.26</v>
      </c>
      <c r="K233" s="6" t="n">
        <v>20400000</v>
      </c>
      <c r="L233" s="6" t="n">
        <v>92900000</v>
      </c>
      <c r="M233" s="6"/>
      <c r="N233" s="0" t="n">
        <f aca="false">E233/D233</f>
        <v>0.0427466873436279</v>
      </c>
      <c r="O233" s="0" t="n">
        <f aca="false">F233/D233</f>
        <v>0.0427466873436279</v>
      </c>
      <c r="P233" s="0" t="n">
        <f aca="false">(G233-E233)/G233</f>
        <v>0.489808917197452</v>
      </c>
      <c r="Q233" s="0" t="n">
        <f aca="false">H233/I233</f>
        <v>0.923529411764706</v>
      </c>
      <c r="R233" s="0" t="n">
        <f aca="false">J233/255</f>
        <v>0.204941176470588</v>
      </c>
      <c r="S233" s="0" t="n">
        <f aca="false">K233/100000000</f>
        <v>0.204</v>
      </c>
      <c r="T233" s="0" t="n">
        <f aca="false">L233/100000000</f>
        <v>0.929</v>
      </c>
    </row>
    <row r="234" customFormat="false" ht="14.25" hidden="false" customHeight="false" outlineLevel="0" collapsed="false">
      <c r="A234" s="5" t="s">
        <v>216</v>
      </c>
      <c r="B234" s="0" t="n">
        <v>1</v>
      </c>
      <c r="C234" s="1" t="s">
        <v>214</v>
      </c>
      <c r="D234" s="0" t="n">
        <v>318551</v>
      </c>
      <c r="E234" s="0" t="n">
        <v>1482</v>
      </c>
      <c r="F234" s="0" t="n">
        <v>20597</v>
      </c>
      <c r="G234" s="0" t="n">
        <v>1887</v>
      </c>
      <c r="H234" s="0" t="n">
        <v>111</v>
      </c>
      <c r="I234" s="0" t="n">
        <v>17</v>
      </c>
      <c r="J234" s="0" t="n">
        <v>191.14</v>
      </c>
      <c r="K234" s="6" t="n">
        <v>50</v>
      </c>
      <c r="L234" s="6" t="n">
        <v>7430000</v>
      </c>
      <c r="M234" s="6"/>
      <c r="N234" s="0" t="n">
        <f aca="false">E234/D234</f>
        <v>0.00465231626960832</v>
      </c>
      <c r="O234" s="0" t="n">
        <f aca="false">F234/D234</f>
        <v>0.0646584063462366</v>
      </c>
      <c r="P234" s="0" t="n">
        <f aca="false">(G234-E234)/G234</f>
        <v>0.214626391096979</v>
      </c>
      <c r="Q234" s="0" t="n">
        <f aca="false">H234/I234</f>
        <v>6.52941176470588</v>
      </c>
      <c r="R234" s="0" t="n">
        <f aca="false">J234/255</f>
        <v>0.74956862745098</v>
      </c>
      <c r="S234" s="0" t="n">
        <f aca="false">K234/100000000</f>
        <v>5E-007</v>
      </c>
      <c r="T234" s="0" t="n">
        <f aca="false">L234/100000000</f>
        <v>0.0743</v>
      </c>
    </row>
    <row r="235" customFormat="false" ht="14.25" hidden="false" customHeight="false" outlineLevel="0" collapsed="false">
      <c r="A235" s="5"/>
      <c r="B235" s="0" t="n">
        <v>2</v>
      </c>
      <c r="C235" s="4" t="s">
        <v>215</v>
      </c>
      <c r="D235" s="0" t="n">
        <v>318551</v>
      </c>
      <c r="E235" s="0" t="n">
        <v>1669</v>
      </c>
      <c r="F235" s="0" t="n">
        <v>14231</v>
      </c>
      <c r="G235" s="0" t="n">
        <v>2688</v>
      </c>
      <c r="H235" s="0" t="n">
        <v>128</v>
      </c>
      <c r="I235" s="0" t="n">
        <v>21</v>
      </c>
      <c r="J235" s="0" t="n">
        <v>91.83</v>
      </c>
      <c r="K235" s="6" t="n">
        <v>2060000</v>
      </c>
      <c r="L235" s="6" t="n">
        <v>10000000</v>
      </c>
      <c r="M235" s="6"/>
      <c r="N235" s="0" t="n">
        <f aca="false">E235/D235</f>
        <v>0.0052393494291338</v>
      </c>
      <c r="O235" s="0" t="n">
        <f aca="false">F235/D235</f>
        <v>0.0446741652043158</v>
      </c>
      <c r="P235" s="0" t="n">
        <f aca="false">(G235-E235)/G235</f>
        <v>0.379092261904762</v>
      </c>
      <c r="Q235" s="0" t="n">
        <f aca="false">H235/I235</f>
        <v>6.0952380952381</v>
      </c>
      <c r="R235" s="0" t="n">
        <f aca="false">J235/255</f>
        <v>0.360117647058824</v>
      </c>
      <c r="S235" s="0" t="n">
        <f aca="false">K235/100000000</f>
        <v>0.0206</v>
      </c>
      <c r="T235" s="0" t="n">
        <f aca="false">L235/100000000</f>
        <v>0.1</v>
      </c>
    </row>
    <row r="236" customFormat="false" ht="14.25" hidden="false" customHeight="false" outlineLevel="0" collapsed="false">
      <c r="A236" s="5"/>
      <c r="B236" s="0" t="n">
        <v>3</v>
      </c>
      <c r="C236" s="4" t="s">
        <v>45</v>
      </c>
      <c r="D236" s="0" t="n">
        <v>318551</v>
      </c>
      <c r="E236" s="0" t="n">
        <v>11281</v>
      </c>
      <c r="F236" s="0" t="n">
        <v>11281</v>
      </c>
      <c r="G236" s="0" t="n">
        <v>21504</v>
      </c>
      <c r="H236" s="0" t="n">
        <v>128</v>
      </c>
      <c r="I236" s="0" t="n">
        <v>168</v>
      </c>
      <c r="J236" s="0" t="n">
        <v>52.26</v>
      </c>
      <c r="K236" s="6" t="n">
        <v>20400000</v>
      </c>
      <c r="L236" s="6" t="n">
        <v>92900000</v>
      </c>
      <c r="M236" s="6"/>
      <c r="N236" s="0" t="n">
        <f aca="false">E236/D236</f>
        <v>0.0354134816716946</v>
      </c>
      <c r="O236" s="0" t="n">
        <f aca="false">F236/D236</f>
        <v>0.0354134816716946</v>
      </c>
      <c r="P236" s="0" t="n">
        <f aca="false">(G236-E236)/G236</f>
        <v>0.475399925595238</v>
      </c>
      <c r="Q236" s="0" t="n">
        <f aca="false">H236/I236</f>
        <v>0.761904761904762</v>
      </c>
      <c r="R236" s="0" t="n">
        <f aca="false">J236/255</f>
        <v>0.204941176470588</v>
      </c>
      <c r="S236" s="0" t="n">
        <f aca="false">K236/100000000</f>
        <v>0.204</v>
      </c>
      <c r="T236" s="0" t="n">
        <f aca="false">L236/100000000</f>
        <v>0.929</v>
      </c>
    </row>
    <row r="237" customFormat="false" ht="14.25" hidden="false" customHeight="false" outlineLevel="0" collapsed="false">
      <c r="A237" s="5" t="s">
        <v>217</v>
      </c>
      <c r="B237" s="0" t="n">
        <v>1</v>
      </c>
      <c r="C237" s="4" t="s">
        <v>73</v>
      </c>
      <c r="D237" s="0" t="n">
        <v>318551</v>
      </c>
      <c r="E237" s="0" t="n">
        <v>60986</v>
      </c>
      <c r="F237" s="0" t="n">
        <v>60986</v>
      </c>
      <c r="G237" s="0" t="n">
        <v>100254</v>
      </c>
      <c r="H237" s="0" t="n">
        <v>294</v>
      </c>
      <c r="I237" s="0" t="n">
        <v>341</v>
      </c>
      <c r="J237" s="0" t="n">
        <v>64.27</v>
      </c>
      <c r="K237" s="6" t="n">
        <v>2670000</v>
      </c>
      <c r="L237" s="6" t="n">
        <v>14000000</v>
      </c>
      <c r="M237" s="6"/>
      <c r="N237" s="0" t="n">
        <f aca="false">E237/D237</f>
        <v>0.191448151159469</v>
      </c>
      <c r="O237" s="0" t="n">
        <f aca="false">F237/D237</f>
        <v>0.191448151159469</v>
      </c>
      <c r="P237" s="0" t="n">
        <f aca="false">(G237-E237)/G237</f>
        <v>0.391685119795719</v>
      </c>
      <c r="Q237" s="0" t="n">
        <f aca="false">H237/I237</f>
        <v>0.86217008797654</v>
      </c>
      <c r="R237" s="0" t="n">
        <f aca="false">J237/255</f>
        <v>0.252039215686275</v>
      </c>
      <c r="S237" s="0" t="n">
        <f aca="false">K237/100000000</f>
        <v>0.0267</v>
      </c>
      <c r="T237" s="0" t="n">
        <f aca="false">L237/100000000</f>
        <v>0.14</v>
      </c>
    </row>
    <row r="238" customFormat="false" ht="14.25" hidden="false" customHeight="false" outlineLevel="0" collapsed="false">
      <c r="A238" s="5"/>
      <c r="B238" s="0" t="n">
        <v>2</v>
      </c>
      <c r="C238" s="1" t="s">
        <v>218</v>
      </c>
      <c r="D238" s="0" t="n">
        <v>318551</v>
      </c>
      <c r="E238" s="0" t="n">
        <v>623</v>
      </c>
      <c r="F238" s="0" t="n">
        <v>17511</v>
      </c>
      <c r="G238" s="0" t="n">
        <v>810</v>
      </c>
      <c r="H238" s="0" t="n">
        <v>45</v>
      </c>
      <c r="I238" s="0" t="n">
        <v>18</v>
      </c>
      <c r="J238" s="0" t="n">
        <v>170.24</v>
      </c>
      <c r="K238" s="6" t="n">
        <v>134000</v>
      </c>
      <c r="L238" s="6" t="n">
        <v>265000</v>
      </c>
      <c r="M238" s="6"/>
      <c r="N238" s="0" t="n">
        <f aca="false">E238/D238</f>
        <v>0.00195573079349931</v>
      </c>
      <c r="O238" s="0" t="n">
        <f aca="false">F238/D238</f>
        <v>0.0549707896066878</v>
      </c>
      <c r="P238" s="0" t="n">
        <f aca="false">(G238-E238)/G238</f>
        <v>0.230864197530864</v>
      </c>
      <c r="Q238" s="0" t="n">
        <f aca="false">H238/I238</f>
        <v>2.5</v>
      </c>
      <c r="R238" s="0" t="n">
        <f aca="false">J238/255</f>
        <v>0.667607843137255</v>
      </c>
      <c r="S238" s="0" t="n">
        <f aca="false">K238/100000000</f>
        <v>0.00134</v>
      </c>
      <c r="T238" s="0" t="n">
        <f aca="false">L238/100000000</f>
        <v>0.00265</v>
      </c>
    </row>
    <row r="239" customFormat="false" ht="14.25" hidden="false" customHeight="false" outlineLevel="0" collapsed="false">
      <c r="A239" s="5"/>
      <c r="B239" s="0" t="n">
        <v>3</v>
      </c>
      <c r="C239" s="4" t="s">
        <v>38</v>
      </c>
      <c r="D239" s="0" t="n">
        <v>318551</v>
      </c>
      <c r="E239" s="0" t="n">
        <v>2027</v>
      </c>
      <c r="F239" s="0" t="n">
        <v>20403</v>
      </c>
      <c r="G239" s="0" t="n">
        <v>2838</v>
      </c>
      <c r="H239" s="0" t="n">
        <v>86</v>
      </c>
      <c r="I239" s="0" t="n">
        <v>33</v>
      </c>
      <c r="J239" s="0" t="n">
        <v>155.27</v>
      </c>
      <c r="K239" s="6" t="n">
        <v>2240000</v>
      </c>
      <c r="L239" s="6" t="n">
        <v>474000000</v>
      </c>
      <c r="M239" s="6"/>
      <c r="N239" s="0" t="n">
        <f aca="false">E239/D239</f>
        <v>0.00636318831207562</v>
      </c>
      <c r="O239" s="0" t="n">
        <f aca="false">F239/D239</f>
        <v>0.0640493986834133</v>
      </c>
      <c r="P239" s="0" t="n">
        <f aca="false">(G239-E239)/G239</f>
        <v>0.285764622973925</v>
      </c>
      <c r="Q239" s="0" t="n">
        <f aca="false">H239/I239</f>
        <v>2.60606060606061</v>
      </c>
      <c r="R239" s="0" t="n">
        <f aca="false">J239/255</f>
        <v>0.608901960784314</v>
      </c>
      <c r="S239" s="0" t="n">
        <f aca="false">K239/100000000</f>
        <v>0.0224</v>
      </c>
      <c r="T239" s="0" t="n">
        <f aca="false">L239/100000000</f>
        <v>4.74</v>
      </c>
    </row>
    <row r="240" customFormat="false" ht="14.25" hidden="false" customHeight="false" outlineLevel="0" collapsed="false">
      <c r="A240" s="5" t="s">
        <v>219</v>
      </c>
      <c r="B240" s="0" t="n">
        <v>1</v>
      </c>
      <c r="C240" s="4" t="s">
        <v>206</v>
      </c>
      <c r="D240" s="0" t="n">
        <v>318551</v>
      </c>
      <c r="E240" s="0" t="n">
        <v>2587</v>
      </c>
      <c r="F240" s="0" t="n">
        <v>29977</v>
      </c>
      <c r="G240" s="0" t="n">
        <v>4608</v>
      </c>
      <c r="H240" s="0" t="n">
        <v>96</v>
      </c>
      <c r="I240" s="0" t="n">
        <v>48</v>
      </c>
      <c r="J240" s="0" t="n">
        <v>147.39</v>
      </c>
      <c r="K240" s="6" t="n">
        <v>775000</v>
      </c>
      <c r="L240" s="6" t="n">
        <v>7840000</v>
      </c>
      <c r="M240" s="6"/>
      <c r="N240" s="0" t="n">
        <f aca="false">E240/D240</f>
        <v>0.00812114857589522</v>
      </c>
      <c r="O240" s="0" t="n">
        <f aca="false">F240/D240</f>
        <v>0.094104240765215</v>
      </c>
      <c r="P240" s="0" t="n">
        <f aca="false">(G240-E240)/G240</f>
        <v>0.438585069444444</v>
      </c>
      <c r="Q240" s="0" t="n">
        <f aca="false">H240/I240</f>
        <v>2</v>
      </c>
      <c r="R240" s="0" t="n">
        <f aca="false">J240/255</f>
        <v>0.578</v>
      </c>
      <c r="S240" s="0" t="n">
        <f aca="false">K240/100000000</f>
        <v>0.00775</v>
      </c>
      <c r="T240" s="0" t="n">
        <f aca="false">L240/100000000</f>
        <v>0.0784</v>
      </c>
    </row>
    <row r="241" customFormat="false" ht="14.25" hidden="false" customHeight="false" outlineLevel="0" collapsed="false">
      <c r="A241" s="5"/>
      <c r="B241" s="0" t="n">
        <v>2</v>
      </c>
      <c r="C241" s="4" t="s">
        <v>220</v>
      </c>
      <c r="D241" s="0" t="n">
        <v>318551</v>
      </c>
      <c r="E241" s="0" t="n">
        <v>316</v>
      </c>
      <c r="F241" s="0" t="n">
        <v>9040</v>
      </c>
      <c r="G241" s="0" t="n">
        <v>425</v>
      </c>
      <c r="H241" s="0" t="n">
        <v>25</v>
      </c>
      <c r="I241" s="0" t="n">
        <v>17</v>
      </c>
      <c r="J241" s="0" t="n">
        <v>136.16</v>
      </c>
      <c r="K241" s="6" t="n">
        <v>9920000</v>
      </c>
      <c r="L241" s="6" t="n">
        <v>93300000</v>
      </c>
      <c r="M241" s="6"/>
      <c r="N241" s="0" t="n">
        <f aca="false">E241/D241</f>
        <v>0.00099199186315535</v>
      </c>
      <c r="O241" s="0" t="n">
        <f aca="false">F241/D241</f>
        <v>0.0283785014016594</v>
      </c>
      <c r="P241" s="0" t="n">
        <f aca="false">(G241-E241)/G241</f>
        <v>0.256470588235294</v>
      </c>
      <c r="Q241" s="0" t="n">
        <f aca="false">H241/I241</f>
        <v>1.47058823529412</v>
      </c>
      <c r="R241" s="0" t="n">
        <f aca="false">J241/255</f>
        <v>0.533960784313726</v>
      </c>
      <c r="S241" s="0" t="n">
        <f aca="false">K241/100000000</f>
        <v>0.0992</v>
      </c>
      <c r="T241" s="0" t="n">
        <f aca="false">L241/100000000</f>
        <v>0.933</v>
      </c>
    </row>
    <row r="242" customFormat="false" ht="14.25" hidden="false" customHeight="false" outlineLevel="0" collapsed="false">
      <c r="A242" s="5"/>
      <c r="B242" s="0" t="n">
        <v>3</v>
      </c>
      <c r="C242" s="4" t="s">
        <v>45</v>
      </c>
      <c r="D242" s="0" t="n">
        <v>318551</v>
      </c>
      <c r="E242" s="0" t="n">
        <v>10304</v>
      </c>
      <c r="F242" s="0" t="n">
        <v>10304</v>
      </c>
      <c r="G242" s="0" t="n">
        <v>13986</v>
      </c>
      <c r="H242" s="0" t="n">
        <v>111</v>
      </c>
      <c r="I242" s="0" t="n">
        <v>126</v>
      </c>
      <c r="J242" s="0" t="n">
        <v>86.87</v>
      </c>
      <c r="K242" s="6" t="n">
        <v>20400000</v>
      </c>
      <c r="L242" s="6" t="n">
        <v>92900000</v>
      </c>
      <c r="M242" s="6"/>
      <c r="N242" s="0" t="n">
        <f aca="false">E242/D242</f>
        <v>0.0323464688542808</v>
      </c>
      <c r="O242" s="0" t="n">
        <f aca="false">F242/D242</f>
        <v>0.0323464688542808</v>
      </c>
      <c r="P242" s="0" t="n">
        <f aca="false">(G242-E242)/G242</f>
        <v>0.263263263263263</v>
      </c>
      <c r="Q242" s="0" t="n">
        <f aca="false">H242/I242</f>
        <v>0.880952380952381</v>
      </c>
      <c r="R242" s="0" t="n">
        <f aca="false">J242/255</f>
        <v>0.340666666666667</v>
      </c>
      <c r="S242" s="0" t="n">
        <f aca="false">K242/100000000</f>
        <v>0.204</v>
      </c>
      <c r="T242" s="0" t="n">
        <f aca="false">L242/100000000</f>
        <v>0.929</v>
      </c>
    </row>
    <row r="243" customFormat="false" ht="14.25" hidden="false" customHeight="false" outlineLevel="0" collapsed="false">
      <c r="A243" s="5" t="s">
        <v>221</v>
      </c>
      <c r="B243" s="0" t="n">
        <v>1</v>
      </c>
      <c r="C243" s="4" t="s">
        <v>45</v>
      </c>
      <c r="D243" s="0" t="n">
        <v>318551</v>
      </c>
      <c r="E243" s="0" t="n">
        <v>22745</v>
      </c>
      <c r="F243" s="0" t="n">
        <v>22745</v>
      </c>
      <c r="G243" s="0" t="n">
        <v>64575</v>
      </c>
      <c r="H243" s="0" t="n">
        <v>315</v>
      </c>
      <c r="I243" s="0" t="n">
        <v>205</v>
      </c>
      <c r="J243" s="0" t="n">
        <v>58.6</v>
      </c>
      <c r="K243" s="6" t="n">
        <v>20400000</v>
      </c>
      <c r="L243" s="6" t="n">
        <v>92900000</v>
      </c>
      <c r="M243" s="6"/>
      <c r="N243" s="0" t="n">
        <f aca="false">E243/D243</f>
        <v>0.0714014396438875</v>
      </c>
      <c r="O243" s="0" t="n">
        <f aca="false">F243/D243</f>
        <v>0.0714014396438875</v>
      </c>
      <c r="P243" s="0" t="n">
        <f aca="false">(G243-E243)/G243</f>
        <v>0.647773906310492</v>
      </c>
      <c r="Q243" s="0" t="n">
        <f aca="false">H243/I243</f>
        <v>1.53658536585366</v>
      </c>
      <c r="R243" s="0" t="n">
        <f aca="false">J243/255</f>
        <v>0.229803921568627</v>
      </c>
      <c r="S243" s="0" t="n">
        <f aca="false">K243/100000000</f>
        <v>0.204</v>
      </c>
      <c r="T243" s="0" t="n">
        <f aca="false">L243/100000000</f>
        <v>0.929</v>
      </c>
    </row>
    <row r="244" customFormat="false" ht="14.25" hidden="false" customHeight="false" outlineLevel="0" collapsed="false">
      <c r="A244" s="5"/>
      <c r="B244" s="0" t="n">
        <v>2</v>
      </c>
      <c r="C244" s="4" t="s">
        <v>222</v>
      </c>
      <c r="D244" s="0" t="n">
        <v>318551</v>
      </c>
      <c r="E244" s="0" t="n">
        <v>5351</v>
      </c>
      <c r="F244" s="0" t="n">
        <v>11970</v>
      </c>
      <c r="G244" s="0" t="n">
        <v>6831</v>
      </c>
      <c r="H244" s="0" t="n">
        <v>207</v>
      </c>
      <c r="I244" s="0" t="n">
        <v>33</v>
      </c>
      <c r="J244" s="0" t="n">
        <v>112.19</v>
      </c>
      <c r="K244" s="6" t="n">
        <v>422000</v>
      </c>
      <c r="L244" s="6" t="n">
        <v>162000</v>
      </c>
      <c r="M244" s="6"/>
      <c r="N244" s="0" t="n">
        <f aca="false">E244/D244</f>
        <v>0.0167979381637477</v>
      </c>
      <c r="O244" s="0" t="n">
        <f aca="false">F244/D244</f>
        <v>0.0375764006391441</v>
      </c>
      <c r="P244" s="0" t="n">
        <f aca="false">(G244-E244)/G244</f>
        <v>0.21665934709413</v>
      </c>
      <c r="Q244" s="0" t="n">
        <f aca="false">H244/I244</f>
        <v>6.27272727272727</v>
      </c>
      <c r="R244" s="0" t="n">
        <f aca="false">J244/255</f>
        <v>0.439960784313726</v>
      </c>
      <c r="S244" s="0" t="n">
        <f aca="false">K244/100000000</f>
        <v>0.00422</v>
      </c>
      <c r="T244" s="0" t="n">
        <f aca="false">L244/100000000</f>
        <v>0.00162</v>
      </c>
    </row>
    <row r="245" customFormat="false" ht="14.25" hidden="false" customHeight="false" outlineLevel="0" collapsed="false">
      <c r="A245" s="5"/>
      <c r="B245" s="0" t="n">
        <v>3</v>
      </c>
      <c r="C245" s="4" t="s">
        <v>223</v>
      </c>
      <c r="D245" s="0" t="n">
        <v>318551</v>
      </c>
      <c r="E245" s="0" t="n">
        <v>800</v>
      </c>
      <c r="F245" s="0" t="n">
        <v>3691</v>
      </c>
      <c r="G245" s="0" t="n">
        <v>1885</v>
      </c>
      <c r="H245" s="0" t="n">
        <v>65</v>
      </c>
      <c r="I245" s="0" t="n">
        <v>29</v>
      </c>
      <c r="J245" s="0" t="n">
        <v>101.95</v>
      </c>
      <c r="K245" s="6" t="n">
        <v>51</v>
      </c>
      <c r="L245" s="6" t="n">
        <v>556000</v>
      </c>
      <c r="M245" s="6"/>
      <c r="N245" s="0" t="n">
        <f aca="false">E245/D245</f>
        <v>0.00251137180545658</v>
      </c>
      <c r="O245" s="0" t="n">
        <f aca="false">F245/D245</f>
        <v>0.0115868416674253</v>
      </c>
      <c r="P245" s="0" t="n">
        <f aca="false">(G245-E245)/G245</f>
        <v>0.575596816976127</v>
      </c>
      <c r="Q245" s="0" t="n">
        <f aca="false">H245/I245</f>
        <v>2.24137931034483</v>
      </c>
      <c r="R245" s="0" t="n">
        <f aca="false">J245/255</f>
        <v>0.399803921568627</v>
      </c>
      <c r="S245" s="0" t="n">
        <f aca="false">K245/100000000</f>
        <v>5.1E-007</v>
      </c>
      <c r="T245" s="0" t="n">
        <f aca="false">L245/100000000</f>
        <v>0.00556</v>
      </c>
    </row>
    <row r="246" customFormat="false" ht="14.25" hidden="false" customHeight="false" outlineLevel="0" collapsed="false">
      <c r="A246" s="5"/>
      <c r="B246" s="0" t="n">
        <v>4</v>
      </c>
      <c r="C246" s="4" t="s">
        <v>224</v>
      </c>
      <c r="D246" s="0" t="n">
        <v>318551</v>
      </c>
      <c r="E246" s="0" t="n">
        <v>2552</v>
      </c>
      <c r="F246" s="0" t="n">
        <v>8541</v>
      </c>
      <c r="G246" s="0" t="n">
        <v>6336</v>
      </c>
      <c r="H246" s="0" t="n">
        <v>144</v>
      </c>
      <c r="I246" s="0" t="n">
        <v>44</v>
      </c>
      <c r="J246" s="0" t="n">
        <v>197.38</v>
      </c>
      <c r="K246" s="6" t="n">
        <v>968000</v>
      </c>
      <c r="L246" s="6" t="n">
        <v>4840000</v>
      </c>
      <c r="M246" s="6"/>
      <c r="N246" s="0" t="n">
        <f aca="false">E246/D246</f>
        <v>0.0080112760594065</v>
      </c>
      <c r="O246" s="0" t="n">
        <f aca="false">F246/D246</f>
        <v>0.0268120332380058</v>
      </c>
      <c r="P246" s="0" t="n">
        <f aca="false">(G246-E246)/G246</f>
        <v>0.597222222222222</v>
      </c>
      <c r="Q246" s="0" t="n">
        <f aca="false">H246/I246</f>
        <v>3.27272727272727</v>
      </c>
      <c r="R246" s="0" t="n">
        <f aca="false">J246/255</f>
        <v>0.774039215686275</v>
      </c>
      <c r="S246" s="0" t="n">
        <f aca="false">K246/100000000</f>
        <v>0.00968</v>
      </c>
      <c r="T246" s="0" t="n">
        <f aca="false">L246/100000000</f>
        <v>0.0484</v>
      </c>
    </row>
    <row r="247" customFormat="false" ht="14.25" hidden="false" customHeight="false" outlineLevel="0" collapsed="false">
      <c r="A247" s="5" t="s">
        <v>225</v>
      </c>
      <c r="B247" s="0" t="n">
        <v>1</v>
      </c>
      <c r="C247" s="4" t="s">
        <v>45</v>
      </c>
      <c r="D247" s="0" t="n">
        <v>318551</v>
      </c>
      <c r="E247" s="0" t="n">
        <v>4237</v>
      </c>
      <c r="F247" s="0" t="n">
        <v>4237</v>
      </c>
      <c r="G247" s="0" t="n">
        <v>6555</v>
      </c>
      <c r="H247" s="0" t="n">
        <v>95</v>
      </c>
      <c r="I247" s="0" t="n">
        <v>69</v>
      </c>
      <c r="J247" s="0" t="n">
        <v>84.69</v>
      </c>
      <c r="K247" s="6" t="n">
        <v>20400000</v>
      </c>
      <c r="L247" s="6" t="n">
        <v>92900000</v>
      </c>
      <c r="M247" s="6"/>
      <c r="N247" s="0" t="n">
        <f aca="false">E247/D247</f>
        <v>0.0133008529246494</v>
      </c>
      <c r="O247" s="0" t="n">
        <f aca="false">F247/D247</f>
        <v>0.0133008529246494</v>
      </c>
      <c r="P247" s="0" t="n">
        <f aca="false">(G247-E247)/G247</f>
        <v>0.353623188405797</v>
      </c>
      <c r="Q247" s="0" t="n">
        <f aca="false">H247/I247</f>
        <v>1.3768115942029</v>
      </c>
      <c r="R247" s="0" t="n">
        <f aca="false">J247/255</f>
        <v>0.332117647058823</v>
      </c>
      <c r="S247" s="0" t="n">
        <f aca="false">K247/100000000</f>
        <v>0.204</v>
      </c>
      <c r="T247" s="0" t="n">
        <f aca="false">L247/100000000</f>
        <v>0.929</v>
      </c>
    </row>
    <row r="248" customFormat="false" ht="14.25" hidden="false" customHeight="false" outlineLevel="0" collapsed="false">
      <c r="A248" s="5"/>
      <c r="B248" s="0" t="n">
        <v>2</v>
      </c>
      <c r="C248" s="4" t="s">
        <v>23</v>
      </c>
      <c r="D248" s="0" t="n">
        <v>318551</v>
      </c>
      <c r="E248" s="0" t="n">
        <v>611</v>
      </c>
      <c r="F248" s="0" t="n">
        <v>611</v>
      </c>
      <c r="G248" s="0" t="n">
        <v>611</v>
      </c>
      <c r="H248" s="0" t="n">
        <v>13</v>
      </c>
      <c r="I248" s="0" t="n">
        <v>47</v>
      </c>
      <c r="J248" s="0" t="n">
        <v>154.44</v>
      </c>
      <c r="K248" s="6" t="n">
        <v>78200</v>
      </c>
      <c r="L248" s="6" t="n">
        <v>2640000</v>
      </c>
      <c r="M248" s="6"/>
      <c r="N248" s="0" t="n">
        <f aca="false">E248/D248</f>
        <v>0.00191806021641747</v>
      </c>
      <c r="O248" s="0" t="n">
        <f aca="false">F248/D248</f>
        <v>0.00191806021641747</v>
      </c>
      <c r="P248" s="0" t="n">
        <f aca="false">(G248-E248)/G248</f>
        <v>0</v>
      </c>
      <c r="Q248" s="0" t="n">
        <f aca="false">H248/I248</f>
        <v>0.276595744680851</v>
      </c>
      <c r="R248" s="0" t="n">
        <f aca="false">J248/255</f>
        <v>0.605647058823529</v>
      </c>
      <c r="S248" s="0" t="n">
        <f aca="false">K248/100000000</f>
        <v>0.000782</v>
      </c>
      <c r="T248" s="0" t="n">
        <f aca="false">L248/100000000</f>
        <v>0.0264</v>
      </c>
    </row>
    <row r="249" customFormat="false" ht="14.25" hidden="false" customHeight="false" outlineLevel="0" collapsed="false">
      <c r="A249" s="5"/>
      <c r="B249" s="0" t="n">
        <v>3</v>
      </c>
      <c r="C249" s="4" t="s">
        <v>226</v>
      </c>
      <c r="D249" s="0" t="n">
        <v>318551</v>
      </c>
      <c r="E249" s="0" t="n">
        <v>260</v>
      </c>
      <c r="F249" s="0" t="n">
        <v>3683</v>
      </c>
      <c r="G249" s="0" t="n">
        <v>324</v>
      </c>
      <c r="H249" s="0" t="n">
        <v>27</v>
      </c>
      <c r="I249" s="0" t="n">
        <v>12</v>
      </c>
      <c r="J249" s="0" t="n">
        <v>138.23</v>
      </c>
      <c r="K249" s="6" t="n">
        <v>2960</v>
      </c>
      <c r="L249" s="6" t="n">
        <v>600000</v>
      </c>
      <c r="M249" s="6"/>
      <c r="N249" s="0" t="n">
        <f aca="false">E249/D249</f>
        <v>0.00081619583677339</v>
      </c>
      <c r="O249" s="0" t="n">
        <f aca="false">F249/D249</f>
        <v>0.0115617279493707</v>
      </c>
      <c r="P249" s="0" t="n">
        <f aca="false">(G249-E249)/G249</f>
        <v>0.197530864197531</v>
      </c>
      <c r="Q249" s="0" t="n">
        <f aca="false">H249/I249</f>
        <v>2.25</v>
      </c>
      <c r="R249" s="0" t="n">
        <f aca="false">J249/255</f>
        <v>0.542078431372549</v>
      </c>
      <c r="S249" s="0" t="n">
        <f aca="false">K249/100000000</f>
        <v>2.96E-005</v>
      </c>
      <c r="T249" s="0" t="n">
        <f aca="false">L249/100000000</f>
        <v>0.006</v>
      </c>
    </row>
    <row r="250" customFormat="false" ht="14.25" hidden="false" customHeight="false" outlineLevel="0" collapsed="false">
      <c r="A250" s="5"/>
      <c r="B250" s="0" t="n">
        <v>4</v>
      </c>
      <c r="C250" s="1" t="s">
        <v>181</v>
      </c>
      <c r="D250" s="0" t="n">
        <v>318551</v>
      </c>
      <c r="E250" s="0" t="n">
        <v>459</v>
      </c>
      <c r="F250" s="0" t="n">
        <v>18083</v>
      </c>
      <c r="G250" s="0" t="n">
        <v>910</v>
      </c>
      <c r="H250" s="0" t="n">
        <v>65</v>
      </c>
      <c r="I250" s="0" t="n">
        <v>14</v>
      </c>
      <c r="J250" s="0" t="n">
        <v>122.72</v>
      </c>
      <c r="K250" s="6" t="n">
        <v>0</v>
      </c>
      <c r="L250" s="6" t="n">
        <v>1910</v>
      </c>
      <c r="M250" s="6"/>
      <c r="N250" s="0" t="n">
        <f aca="false">E250/D250</f>
        <v>0.00144089957338071</v>
      </c>
      <c r="O250" s="0" t="n">
        <f aca="false">F250/D250</f>
        <v>0.0567664204475892</v>
      </c>
      <c r="P250" s="0" t="n">
        <f aca="false">(G250-E250)/G250</f>
        <v>0.495604395604396</v>
      </c>
      <c r="Q250" s="0" t="n">
        <f aca="false">H250/I250</f>
        <v>4.64285714285714</v>
      </c>
      <c r="R250" s="0" t="n">
        <f aca="false">J250/255</f>
        <v>0.481254901960784</v>
      </c>
      <c r="S250" s="0" t="n">
        <f aca="false">K250/100000000</f>
        <v>0</v>
      </c>
      <c r="T250" s="0" t="n">
        <f aca="false">L250/100000000</f>
        <v>1.91E-005</v>
      </c>
    </row>
    <row r="251" customFormat="false" ht="14.25" hidden="false" customHeight="false" outlineLevel="0" collapsed="false">
      <c r="A251" s="5" t="s">
        <v>227</v>
      </c>
      <c r="B251" s="0" t="n">
        <v>1</v>
      </c>
      <c r="C251" s="4" t="s">
        <v>73</v>
      </c>
      <c r="D251" s="0" t="n">
        <v>318551</v>
      </c>
      <c r="E251" s="0" t="n">
        <v>48970</v>
      </c>
      <c r="F251" s="0" t="n">
        <v>48970</v>
      </c>
      <c r="G251" s="0" t="n">
        <v>118885</v>
      </c>
      <c r="H251" s="0" t="n">
        <v>295</v>
      </c>
      <c r="I251" s="0" t="n">
        <v>403</v>
      </c>
      <c r="J251" s="0" t="n">
        <v>92.66</v>
      </c>
      <c r="K251" s="6" t="n">
        <v>2670000</v>
      </c>
      <c r="L251" s="6" t="n">
        <v>14000000</v>
      </c>
      <c r="M251" s="6"/>
      <c r="N251" s="0" t="n">
        <f aca="false">E251/D251</f>
        <v>0.153727346641511</v>
      </c>
      <c r="O251" s="0" t="n">
        <f aca="false">F251/D251</f>
        <v>0.153727346641511</v>
      </c>
      <c r="P251" s="0" t="n">
        <f aca="false">(G251-E251)/G251</f>
        <v>0.588089330024814</v>
      </c>
      <c r="Q251" s="0" t="n">
        <f aca="false">H251/I251</f>
        <v>0.732009925558313</v>
      </c>
      <c r="R251" s="0" t="n">
        <f aca="false">J251/255</f>
        <v>0.363372549019608</v>
      </c>
      <c r="S251" s="0" t="n">
        <f aca="false">K251/100000000</f>
        <v>0.0267</v>
      </c>
      <c r="T251" s="0" t="n">
        <f aca="false">L251/100000000</f>
        <v>0.14</v>
      </c>
    </row>
    <row r="252" customFormat="false" ht="14.25" hidden="false" customHeight="false" outlineLevel="0" collapsed="false">
      <c r="A252" s="5"/>
      <c r="B252" s="0" t="n">
        <v>2</v>
      </c>
      <c r="C252" s="1" t="s">
        <v>228</v>
      </c>
      <c r="D252" s="0" t="n">
        <v>318551</v>
      </c>
      <c r="E252" s="0" t="n">
        <v>342</v>
      </c>
      <c r="F252" s="0" t="n">
        <v>1876</v>
      </c>
      <c r="G252" s="0" t="n">
        <v>518</v>
      </c>
      <c r="H252" s="0" t="n">
        <v>37</v>
      </c>
      <c r="I252" s="0" t="n">
        <v>14</v>
      </c>
      <c r="J252" s="0" t="n">
        <v>128.58</v>
      </c>
      <c r="K252" s="6" t="n">
        <v>17400000</v>
      </c>
      <c r="L252" s="6" t="n">
        <v>464000000</v>
      </c>
      <c r="M252" s="6"/>
      <c r="N252" s="0" t="n">
        <f aca="false">E252/D252</f>
        <v>0.00107361144683269</v>
      </c>
      <c r="O252" s="0" t="n">
        <f aca="false">F252/D252</f>
        <v>0.00588916688379569</v>
      </c>
      <c r="P252" s="0" t="n">
        <f aca="false">(G252-E252)/G252</f>
        <v>0.33976833976834</v>
      </c>
      <c r="Q252" s="0" t="n">
        <f aca="false">H252/I252</f>
        <v>2.64285714285714</v>
      </c>
      <c r="R252" s="0" t="n">
        <f aca="false">J252/255</f>
        <v>0.504235294117647</v>
      </c>
      <c r="S252" s="0" t="n">
        <f aca="false">K252/100000000</f>
        <v>0.174</v>
      </c>
      <c r="T252" s="0" t="n">
        <f aca="false">L252/100000000</f>
        <v>4.64</v>
      </c>
    </row>
    <row r="253" s="7" customFormat="true" ht="14.25" hidden="false" customHeight="false" outlineLevel="0" collapsed="false">
      <c r="A253" s="5"/>
      <c r="B253" s="7" t="n">
        <v>3</v>
      </c>
      <c r="C253" s="7" t="s">
        <v>229</v>
      </c>
      <c r="D253" s="7" t="n">
        <v>318551</v>
      </c>
      <c r="E253" s="7" t="n">
        <v>888</v>
      </c>
      <c r="F253" s="7" t="n">
        <v>12167</v>
      </c>
      <c r="G253" s="7" t="n">
        <v>4896</v>
      </c>
      <c r="H253" s="7" t="n">
        <v>102</v>
      </c>
      <c r="I253" s="7" t="n">
        <v>48</v>
      </c>
      <c r="J253" s="7" t="n">
        <v>114.37</v>
      </c>
      <c r="K253" s="9" t="n">
        <v>1</v>
      </c>
      <c r="L253" s="9" t="n">
        <v>351000</v>
      </c>
      <c r="M253" s="9"/>
      <c r="N253" s="7" t="n">
        <f aca="false">E253/D253</f>
        <v>0.00278762270405681</v>
      </c>
      <c r="O253" s="7" t="n">
        <f aca="false">F253/D253</f>
        <v>0.0381948259462378</v>
      </c>
      <c r="P253" s="7" t="n">
        <f aca="false">(G253-E253)/G253</f>
        <v>0.818627450980392</v>
      </c>
      <c r="Q253" s="7" t="n">
        <f aca="false">H253/I253</f>
        <v>2.125</v>
      </c>
      <c r="R253" s="7" t="n">
        <f aca="false">J253/255</f>
        <v>0.448509803921569</v>
      </c>
      <c r="S253" s="7" t="n">
        <f aca="false">K253/100000000</f>
        <v>1E-008</v>
      </c>
      <c r="T253" s="7" t="n">
        <f aca="false">L253/100000000</f>
        <v>0.00351</v>
      </c>
    </row>
    <row r="254" customFormat="false" ht="14.25" hidden="false" customHeight="false" outlineLevel="0" collapsed="false">
      <c r="A254" s="5" t="s">
        <v>230</v>
      </c>
      <c r="B254" s="0" t="n">
        <v>1</v>
      </c>
      <c r="C254" s="1" t="s">
        <v>231</v>
      </c>
      <c r="D254" s="0" t="n">
        <v>318551</v>
      </c>
      <c r="E254" s="0" t="n">
        <v>884</v>
      </c>
      <c r="F254" s="0" t="n">
        <v>23828</v>
      </c>
      <c r="G254" s="0" t="n">
        <v>1273</v>
      </c>
      <c r="H254" s="0" t="n">
        <v>67</v>
      </c>
      <c r="I254" s="0" t="n">
        <v>19</v>
      </c>
      <c r="J254" s="0" t="n">
        <v>130.54</v>
      </c>
      <c r="K254" s="6" t="n">
        <v>61700</v>
      </c>
      <c r="L254" s="6" t="n">
        <v>1100000</v>
      </c>
      <c r="M254" s="6"/>
      <c r="N254" s="0" t="n">
        <f aca="false">E254/D254</f>
        <v>0.00277506584502952</v>
      </c>
      <c r="O254" s="0" t="n">
        <f aca="false">F254/D254</f>
        <v>0.0748012092255243</v>
      </c>
      <c r="P254" s="0" t="n">
        <f aca="false">(G254-E254)/G254</f>
        <v>0.305577376276512</v>
      </c>
      <c r="Q254" s="0" t="n">
        <f aca="false">H254/I254</f>
        <v>3.52631578947368</v>
      </c>
      <c r="R254" s="0" t="n">
        <f aca="false">J254/255</f>
        <v>0.511921568627451</v>
      </c>
      <c r="S254" s="0" t="n">
        <f aca="false">K254/100000000</f>
        <v>0.000617</v>
      </c>
      <c r="T254" s="0" t="n">
        <f aca="false">L254/100000000</f>
        <v>0.011</v>
      </c>
    </row>
    <row r="255" customFormat="false" ht="14.25" hidden="false" customHeight="false" outlineLevel="0" collapsed="false">
      <c r="A255" s="5"/>
      <c r="B255" s="0" t="n">
        <v>2</v>
      </c>
      <c r="C255" s="1" t="s">
        <v>232</v>
      </c>
      <c r="D255" s="0" t="n">
        <v>318551</v>
      </c>
      <c r="E255" s="0" t="n">
        <v>1567</v>
      </c>
      <c r="F255" s="0" t="n">
        <v>4884</v>
      </c>
      <c r="G255" s="0" t="n">
        <v>325</v>
      </c>
      <c r="H255" s="0" t="n">
        <v>25</v>
      </c>
      <c r="I255" s="0" t="n">
        <v>13</v>
      </c>
      <c r="J255" s="0" t="n">
        <v>149.24</v>
      </c>
      <c r="K255" s="6" t="n">
        <v>15600000</v>
      </c>
      <c r="L255" s="6" t="n">
        <v>2080000</v>
      </c>
      <c r="M255" s="6"/>
      <c r="N255" s="0" t="n">
        <f aca="false">E255/D255</f>
        <v>0.00491914952393808</v>
      </c>
      <c r="O255" s="0" t="n">
        <f aca="false">F255/D255</f>
        <v>0.0153319248723124</v>
      </c>
      <c r="P255" s="0" t="n">
        <f aca="false">(G255-E255)/G255</f>
        <v>-3.82153846153846</v>
      </c>
      <c r="Q255" s="0" t="n">
        <f aca="false">H255/I255</f>
        <v>1.92307692307692</v>
      </c>
      <c r="R255" s="0" t="n">
        <f aca="false">J255/255</f>
        <v>0.585254901960784</v>
      </c>
      <c r="S255" s="0" t="n">
        <f aca="false">K255/100000000</f>
        <v>0.156</v>
      </c>
      <c r="T255" s="0" t="n">
        <f aca="false">L255/100000000</f>
        <v>0.0208</v>
      </c>
    </row>
    <row r="256" customFormat="false" ht="14.25" hidden="false" customHeight="false" outlineLevel="0" collapsed="false">
      <c r="A256" s="5"/>
      <c r="B256" s="0" t="n">
        <v>3</v>
      </c>
      <c r="C256" s="4" t="s">
        <v>73</v>
      </c>
      <c r="D256" s="0" t="n">
        <v>318551</v>
      </c>
      <c r="E256" s="0" t="n">
        <v>39463</v>
      </c>
      <c r="F256" s="0" t="n">
        <v>39463</v>
      </c>
      <c r="G256" s="0" t="n">
        <v>82497</v>
      </c>
      <c r="H256" s="0" t="n">
        <v>257</v>
      </c>
      <c r="I256" s="0" t="n">
        <v>321</v>
      </c>
      <c r="J256" s="0" t="n">
        <v>44.72</v>
      </c>
      <c r="K256" s="6" t="n">
        <v>2670000</v>
      </c>
      <c r="L256" s="6" t="n">
        <v>14000000</v>
      </c>
      <c r="M256" s="6"/>
      <c r="N256" s="0" t="n">
        <f aca="false">E256/D256</f>
        <v>0.123882831948416</v>
      </c>
      <c r="O256" s="0" t="n">
        <f aca="false">F256/D256</f>
        <v>0.123882831948416</v>
      </c>
      <c r="P256" s="0" t="n">
        <f aca="false">(G256-E256)/G256</f>
        <v>0.521643211268288</v>
      </c>
      <c r="Q256" s="0" t="n">
        <f aca="false">H256/I256</f>
        <v>0.800623052959502</v>
      </c>
      <c r="R256" s="0" t="n">
        <f aca="false">J256/255</f>
        <v>0.175372549019608</v>
      </c>
      <c r="S256" s="0" t="n">
        <f aca="false">K256/100000000</f>
        <v>0.0267</v>
      </c>
      <c r="T256" s="0" t="n">
        <f aca="false">L256/100000000</f>
        <v>0.14</v>
      </c>
    </row>
    <row r="257" customFormat="false" ht="14.25" hidden="false" customHeight="false" outlineLevel="0" collapsed="false">
      <c r="A257" s="5" t="s">
        <v>233</v>
      </c>
      <c r="B257" s="0" t="n">
        <v>1</v>
      </c>
      <c r="C257" s="1" t="s">
        <v>234</v>
      </c>
      <c r="D257" s="0" t="n">
        <v>318551</v>
      </c>
      <c r="E257" s="0" t="n">
        <v>150</v>
      </c>
      <c r="F257" s="0" t="n">
        <v>2226</v>
      </c>
      <c r="G257" s="0" t="n">
        <v>180</v>
      </c>
      <c r="H257" s="0" t="n">
        <v>20</v>
      </c>
      <c r="I257" s="0" t="n">
        <v>9</v>
      </c>
      <c r="J257" s="0" t="n">
        <v>108.48</v>
      </c>
      <c r="K257" s="6" t="n">
        <v>22600000</v>
      </c>
      <c r="L257" s="6" t="n">
        <v>22590000000</v>
      </c>
      <c r="M257" s="6"/>
      <c r="N257" s="0" t="n">
        <f aca="false">E257/D257</f>
        <v>0.000470882213523109</v>
      </c>
      <c r="O257" s="0" t="n">
        <f aca="false">F257/D257</f>
        <v>0.00698789204868294</v>
      </c>
      <c r="P257" s="0" t="n">
        <f aca="false">(G257-E257)/G257</f>
        <v>0.166666666666667</v>
      </c>
      <c r="Q257" s="0" t="n">
        <f aca="false">H257/I257</f>
        <v>2.22222222222222</v>
      </c>
      <c r="R257" s="0" t="n">
        <f aca="false">J257/255</f>
        <v>0.425411764705882</v>
      </c>
      <c r="S257" s="0" t="n">
        <f aca="false">K257/100000000</f>
        <v>0.226</v>
      </c>
      <c r="T257" s="0" t="n">
        <f aca="false">L257/100000000</f>
        <v>225.9</v>
      </c>
    </row>
    <row r="258" customFormat="false" ht="14.25" hidden="false" customHeight="false" outlineLevel="0" collapsed="false">
      <c r="A258" s="5"/>
      <c r="B258" s="0" t="n">
        <v>2</v>
      </c>
      <c r="C258" s="4" t="s">
        <v>73</v>
      </c>
      <c r="D258" s="0" t="n">
        <v>318551</v>
      </c>
      <c r="E258" s="0" t="n">
        <v>6509</v>
      </c>
      <c r="F258" s="0" t="n">
        <v>6509</v>
      </c>
      <c r="G258" s="0" t="n">
        <v>22230</v>
      </c>
      <c r="H258" s="0" t="n">
        <v>171</v>
      </c>
      <c r="I258" s="0" t="n">
        <v>130</v>
      </c>
      <c r="J258" s="0" t="n">
        <v>179.25</v>
      </c>
      <c r="K258" s="6" t="n">
        <v>2670000</v>
      </c>
      <c r="L258" s="6" t="n">
        <v>14000000</v>
      </c>
      <c r="M258" s="6"/>
      <c r="N258" s="0" t="n">
        <f aca="false">E258/D258</f>
        <v>0.0204331488521461</v>
      </c>
      <c r="O258" s="0" t="n">
        <f aca="false">F258/D258</f>
        <v>0.0204331488521461</v>
      </c>
      <c r="P258" s="0" t="n">
        <f aca="false">(G258-E258)/G258</f>
        <v>0.707197480881691</v>
      </c>
      <c r="Q258" s="0" t="n">
        <f aca="false">H258/I258</f>
        <v>1.31538461538462</v>
      </c>
      <c r="R258" s="0" t="n">
        <f aca="false">J258/255</f>
        <v>0.702941176470588</v>
      </c>
      <c r="S258" s="0" t="n">
        <f aca="false">K258/100000000</f>
        <v>0.0267</v>
      </c>
      <c r="T258" s="0" t="n">
        <f aca="false">L258/100000000</f>
        <v>0.14</v>
      </c>
    </row>
    <row r="259" customFormat="false" ht="14.25" hidden="false" customHeight="false" outlineLevel="0" collapsed="false">
      <c r="A259" s="5"/>
      <c r="B259" s="0" t="n">
        <v>3</v>
      </c>
      <c r="C259" s="4" t="s">
        <v>235</v>
      </c>
      <c r="D259" s="0" t="n">
        <v>318551</v>
      </c>
      <c r="E259" s="0" t="n">
        <v>454</v>
      </c>
      <c r="F259" s="0" t="n">
        <v>2379</v>
      </c>
      <c r="G259" s="0" t="n">
        <v>473</v>
      </c>
      <c r="H259" s="0" t="n">
        <v>43</v>
      </c>
      <c r="I259" s="0" t="n">
        <v>11</v>
      </c>
      <c r="J259" s="0" t="n">
        <v>140.63</v>
      </c>
      <c r="K259" s="6" t="n">
        <v>119000</v>
      </c>
      <c r="L259" s="6" t="n">
        <v>5030000</v>
      </c>
      <c r="M259" s="6"/>
      <c r="N259" s="0" t="n">
        <f aca="false">E259/D259</f>
        <v>0.00142520349959661</v>
      </c>
      <c r="O259" s="0" t="n">
        <f aca="false">F259/D259</f>
        <v>0.00746819190647651</v>
      </c>
      <c r="P259" s="0" t="n">
        <f aca="false">(G259-E259)/G259</f>
        <v>0.040169133192389</v>
      </c>
      <c r="Q259" s="0" t="n">
        <f aca="false">H259/I259</f>
        <v>3.90909090909091</v>
      </c>
      <c r="R259" s="0" t="n">
        <f aca="false">J259/255</f>
        <v>0.551490196078431</v>
      </c>
      <c r="S259" s="0" t="n">
        <f aca="false">K259/100000000</f>
        <v>0.00119</v>
      </c>
      <c r="T259" s="0" t="n">
        <f aca="false">L259/100000000</f>
        <v>0.0503</v>
      </c>
    </row>
    <row r="260" customFormat="false" ht="14.25" hidden="false" customHeight="false" outlineLevel="0" collapsed="false">
      <c r="A260" s="5" t="s">
        <v>236</v>
      </c>
      <c r="B260" s="0" t="n">
        <v>1</v>
      </c>
      <c r="C260" s="4" t="s">
        <v>45</v>
      </c>
      <c r="D260" s="0" t="n">
        <v>318551</v>
      </c>
      <c r="E260" s="0" t="n">
        <v>13037</v>
      </c>
      <c r="F260" s="0" t="n">
        <v>13037</v>
      </c>
      <c r="G260" s="0" t="n">
        <v>19328</v>
      </c>
      <c r="H260" s="0" t="n">
        <v>151</v>
      </c>
      <c r="I260" s="0" t="n">
        <v>128</v>
      </c>
      <c r="J260" s="0" t="n">
        <v>124.97</v>
      </c>
      <c r="K260" s="6" t="n">
        <v>20400000</v>
      </c>
      <c r="L260" s="6" t="n">
        <v>92900000</v>
      </c>
      <c r="M260" s="6"/>
      <c r="N260" s="0" t="n">
        <f aca="false">E260/D260</f>
        <v>0.0409259427846718</v>
      </c>
      <c r="O260" s="0" t="n">
        <f aca="false">F260/D260</f>
        <v>0.0409259427846718</v>
      </c>
      <c r="P260" s="0" t="n">
        <f aca="false">(G260-E260)/G260</f>
        <v>0.325486341059603</v>
      </c>
      <c r="Q260" s="0" t="n">
        <f aca="false">H260/I260</f>
        <v>1.1796875</v>
      </c>
      <c r="R260" s="0" t="n">
        <f aca="false">J260/255</f>
        <v>0.490078431372549</v>
      </c>
      <c r="S260" s="0" t="n">
        <f aca="false">K260/100000000</f>
        <v>0.204</v>
      </c>
      <c r="T260" s="0" t="n">
        <f aca="false">L260/100000000</f>
        <v>0.929</v>
      </c>
    </row>
    <row r="261" customFormat="false" ht="14.25" hidden="false" customHeight="false" outlineLevel="0" collapsed="false">
      <c r="A261" s="5"/>
      <c r="B261" s="0" t="n">
        <v>2</v>
      </c>
      <c r="C261" s="4" t="s">
        <v>237</v>
      </c>
      <c r="D261" s="0" t="n">
        <v>318551</v>
      </c>
      <c r="E261" s="0" t="n">
        <v>610</v>
      </c>
      <c r="F261" s="0" t="n">
        <v>8938</v>
      </c>
      <c r="G261" s="0" t="n">
        <v>960</v>
      </c>
      <c r="H261" s="0" t="n">
        <v>64</v>
      </c>
      <c r="I261" s="0" t="n">
        <v>15</v>
      </c>
      <c r="J261" s="0" t="n">
        <v>147.7</v>
      </c>
      <c r="K261" s="6" t="n">
        <v>259000</v>
      </c>
      <c r="L261" s="6" t="n">
        <v>42800000</v>
      </c>
      <c r="M261" s="6"/>
      <c r="N261" s="0" t="n">
        <f aca="false">E261/D261</f>
        <v>0.00191492100166064</v>
      </c>
      <c r="O261" s="0" t="n">
        <f aca="false">F261/D261</f>
        <v>0.0280583014964637</v>
      </c>
      <c r="P261" s="0" t="n">
        <f aca="false">(G261-E261)/G261</f>
        <v>0.364583333333333</v>
      </c>
      <c r="Q261" s="0" t="n">
        <f aca="false">H261/I261</f>
        <v>4.26666666666667</v>
      </c>
      <c r="R261" s="0" t="n">
        <f aca="false">J261/255</f>
        <v>0.57921568627451</v>
      </c>
      <c r="S261" s="0" t="n">
        <f aca="false">K261/100000000</f>
        <v>0.00259</v>
      </c>
      <c r="T261" s="0" t="n">
        <f aca="false">L261/100000000</f>
        <v>0.428</v>
      </c>
    </row>
    <row r="262" customFormat="false" ht="14.25" hidden="false" customHeight="false" outlineLevel="0" collapsed="false">
      <c r="A262" s="5"/>
      <c r="B262" s="0" t="n">
        <v>3</v>
      </c>
      <c r="C262" s="1" t="s">
        <v>187</v>
      </c>
      <c r="D262" s="0" t="n">
        <v>318551</v>
      </c>
      <c r="E262" s="0" t="n">
        <v>1436</v>
      </c>
      <c r="F262" s="0" t="n">
        <v>1436</v>
      </c>
      <c r="G262" s="0" t="n">
        <v>6913</v>
      </c>
      <c r="H262" s="0" t="n">
        <v>57</v>
      </c>
      <c r="I262" s="0" t="n">
        <v>126</v>
      </c>
      <c r="J262" s="0" t="n">
        <v>98.27</v>
      </c>
      <c r="K262" s="6" t="n">
        <v>4</v>
      </c>
      <c r="L262" s="6" t="n">
        <v>501000</v>
      </c>
      <c r="M262" s="6"/>
      <c r="N262" s="0" t="n">
        <f aca="false">E262/D262</f>
        <v>0.00450791239079457</v>
      </c>
      <c r="O262" s="0" t="n">
        <f aca="false">F262/D262</f>
        <v>0.00450791239079457</v>
      </c>
      <c r="P262" s="0" t="n">
        <f aca="false">(G262-E262)/G262</f>
        <v>0.792275423115869</v>
      </c>
      <c r="Q262" s="0" t="n">
        <f aca="false">H262/I262</f>
        <v>0.452380952380952</v>
      </c>
      <c r="R262" s="0" t="n">
        <f aca="false">J262/255</f>
        <v>0.385372549019608</v>
      </c>
      <c r="S262" s="0" t="n">
        <f aca="false">K262/100000000</f>
        <v>4E-008</v>
      </c>
      <c r="T262" s="0" t="n">
        <f aca="false">L262/100000000</f>
        <v>0.00501</v>
      </c>
    </row>
    <row r="263" customFormat="false" ht="14.25" hidden="false" customHeight="false" outlineLevel="0" collapsed="false">
      <c r="A263" s="5"/>
      <c r="B263" s="0" t="n">
        <v>4</v>
      </c>
      <c r="C263" s="1" t="s">
        <v>187</v>
      </c>
      <c r="D263" s="0" t="n">
        <v>318551</v>
      </c>
      <c r="E263" s="0" t="n">
        <v>12990</v>
      </c>
      <c r="F263" s="0" t="n">
        <v>53989</v>
      </c>
      <c r="G263" s="0" t="n">
        <v>30096</v>
      </c>
      <c r="H263" s="0" t="n">
        <v>304</v>
      </c>
      <c r="I263" s="0" t="n">
        <v>99</v>
      </c>
      <c r="J263" s="0" t="n">
        <v>111.06</v>
      </c>
      <c r="K263" s="6" t="n">
        <v>4</v>
      </c>
      <c r="L263" s="6" t="n">
        <v>501000</v>
      </c>
      <c r="M263" s="6"/>
      <c r="N263" s="0" t="n">
        <f aca="false">E263/D263</f>
        <v>0.0407783996911013</v>
      </c>
      <c r="O263" s="0" t="n">
        <f aca="false">F263/D263</f>
        <v>0.169483065505994</v>
      </c>
      <c r="P263" s="0" t="n">
        <f aca="false">(G263-E263)/G263</f>
        <v>0.568381180223285</v>
      </c>
      <c r="Q263" s="0" t="n">
        <f aca="false">H263/I263</f>
        <v>3.07070707070707</v>
      </c>
      <c r="R263" s="0" t="n">
        <f aca="false">J263/255</f>
        <v>0.435529411764706</v>
      </c>
      <c r="S263" s="0" t="n">
        <f aca="false">K263/100000000</f>
        <v>4E-008</v>
      </c>
      <c r="T263" s="0" t="n">
        <f aca="false">L263/100000000</f>
        <v>0.00501</v>
      </c>
    </row>
    <row r="264" customFormat="false" ht="14.25" hidden="false" customHeight="false" outlineLevel="0" collapsed="false">
      <c r="A264" s="5" t="s">
        <v>238</v>
      </c>
      <c r="B264" s="0" t="n">
        <v>1</v>
      </c>
      <c r="C264" s="4" t="s">
        <v>45</v>
      </c>
      <c r="D264" s="0" t="n">
        <v>318551</v>
      </c>
      <c r="E264" s="0" t="n">
        <v>3109</v>
      </c>
      <c r="F264" s="0" t="n">
        <v>12788</v>
      </c>
      <c r="G264" s="0" t="n">
        <v>4559</v>
      </c>
      <c r="H264" s="0" t="n">
        <v>47</v>
      </c>
      <c r="I264" s="0" t="n">
        <v>97</v>
      </c>
      <c r="J264" s="0" t="n">
        <v>53.07</v>
      </c>
      <c r="K264" s="6" t="n">
        <v>20400000</v>
      </c>
      <c r="L264" s="6" t="n">
        <v>92900000</v>
      </c>
      <c r="M264" s="6"/>
      <c r="N264" s="0" t="n">
        <f aca="false">E264/D264</f>
        <v>0.00975981867895565</v>
      </c>
      <c r="O264" s="0" t="n">
        <f aca="false">F264/D264</f>
        <v>0.0401442783102235</v>
      </c>
      <c r="P264" s="0" t="n">
        <f aca="false">(G264-E264)/G264</f>
        <v>0.318052204430796</v>
      </c>
      <c r="Q264" s="0" t="n">
        <f aca="false">H264/I264</f>
        <v>0.484536082474227</v>
      </c>
      <c r="R264" s="0" t="n">
        <f aca="false">J264/255</f>
        <v>0.208117647058824</v>
      </c>
      <c r="S264" s="0" t="n">
        <f aca="false">K264/100000000</f>
        <v>0.204</v>
      </c>
      <c r="T264" s="0" t="n">
        <f aca="false">L264/100000000</f>
        <v>0.929</v>
      </c>
    </row>
    <row r="265" customFormat="false" ht="14.25" hidden="false" customHeight="false" outlineLevel="0" collapsed="false">
      <c r="A265" s="5"/>
      <c r="B265" s="0" t="n">
        <v>2</v>
      </c>
      <c r="C265" s="4" t="s">
        <v>239</v>
      </c>
      <c r="D265" s="0" t="n">
        <v>318551</v>
      </c>
      <c r="E265" s="0" t="n">
        <v>460</v>
      </c>
      <c r="F265" s="0" t="n">
        <v>2653</v>
      </c>
      <c r="G265" s="0" t="n">
        <v>748</v>
      </c>
      <c r="H265" s="0" t="n">
        <v>34</v>
      </c>
      <c r="I265" s="0" t="n">
        <v>22</v>
      </c>
      <c r="J265" s="0" t="n">
        <v>155.91</v>
      </c>
      <c r="K265" s="6" t="n">
        <v>91</v>
      </c>
      <c r="L265" s="6" t="n">
        <v>56500000</v>
      </c>
      <c r="M265" s="6"/>
      <c r="N265" s="0" t="n">
        <f aca="false">E265/D265</f>
        <v>0.00144403878813754</v>
      </c>
      <c r="O265" s="0" t="n">
        <f aca="false">F265/D265</f>
        <v>0.0083283367498454</v>
      </c>
      <c r="P265" s="0" t="n">
        <f aca="false">(G265-E265)/G265</f>
        <v>0.385026737967914</v>
      </c>
      <c r="Q265" s="0" t="n">
        <f aca="false">H265/I265</f>
        <v>1.54545454545455</v>
      </c>
      <c r="R265" s="0" t="n">
        <f aca="false">J265/255</f>
        <v>0.611411764705882</v>
      </c>
      <c r="S265" s="0" t="n">
        <f aca="false">K265/100000000</f>
        <v>9.1E-007</v>
      </c>
      <c r="T265" s="0" t="n">
        <f aca="false">L265/100000000</f>
        <v>0.565</v>
      </c>
    </row>
    <row r="266" customFormat="false" ht="14.25" hidden="false" customHeight="false" outlineLevel="0" collapsed="false">
      <c r="A266" s="5"/>
      <c r="B266" s="0" t="n">
        <v>3</v>
      </c>
      <c r="C266" s="4" t="s">
        <v>240</v>
      </c>
      <c r="D266" s="0" t="n">
        <v>318551</v>
      </c>
      <c r="E266" s="0" t="n">
        <v>803</v>
      </c>
      <c r="F266" s="0" t="n">
        <v>6600</v>
      </c>
      <c r="G266" s="0" t="n">
        <v>935</v>
      </c>
      <c r="H266" s="0" t="n">
        <v>55</v>
      </c>
      <c r="I266" s="0" t="n">
        <v>17</v>
      </c>
      <c r="J266" s="0" t="n">
        <v>155.5</v>
      </c>
      <c r="K266" s="6" t="n">
        <v>30</v>
      </c>
      <c r="L266" s="6" t="n">
        <v>126</v>
      </c>
      <c r="M266" s="6"/>
      <c r="N266" s="0" t="n">
        <f aca="false">E266/D266</f>
        <v>0.00252078944972704</v>
      </c>
      <c r="O266" s="0" t="n">
        <f aca="false">F266/D266</f>
        <v>0.0207188173950168</v>
      </c>
      <c r="P266" s="0" t="n">
        <f aca="false">(G266-E266)/G266</f>
        <v>0.141176470588235</v>
      </c>
      <c r="Q266" s="0" t="n">
        <f aca="false">H266/I266</f>
        <v>3.23529411764706</v>
      </c>
      <c r="R266" s="0" t="n">
        <f aca="false">J266/255</f>
        <v>0.609803921568628</v>
      </c>
      <c r="S266" s="0" t="n">
        <f aca="false">K266/100000000</f>
        <v>3E-007</v>
      </c>
      <c r="T266" s="0" t="n">
        <f aca="false">L266/100000000</f>
        <v>1.26E-006</v>
      </c>
    </row>
    <row r="267" customFormat="false" ht="14.25" hidden="false" customHeight="false" outlineLevel="0" collapsed="false">
      <c r="A267" s="5"/>
      <c r="B267" s="0" t="n">
        <v>4</v>
      </c>
      <c r="C267" s="1" t="s">
        <v>187</v>
      </c>
      <c r="D267" s="0" t="n">
        <v>318551</v>
      </c>
      <c r="E267" s="0" t="n">
        <v>1843</v>
      </c>
      <c r="F267" s="0" t="n">
        <v>7371</v>
      </c>
      <c r="G267" s="0" t="n">
        <v>3010</v>
      </c>
      <c r="H267" s="0" t="n">
        <v>86</v>
      </c>
      <c r="I267" s="0" t="n">
        <v>35</v>
      </c>
      <c r="J267" s="0" t="n">
        <v>111.06</v>
      </c>
      <c r="K267" s="6" t="n">
        <v>4</v>
      </c>
      <c r="L267" s="6" t="n">
        <v>501000</v>
      </c>
      <c r="M267" s="6"/>
      <c r="N267" s="0" t="n">
        <f aca="false">E267/D267</f>
        <v>0.0057855727968206</v>
      </c>
      <c r="O267" s="0" t="n">
        <f aca="false">F267/D267</f>
        <v>0.0231391519725256</v>
      </c>
      <c r="P267" s="0" t="n">
        <f aca="false">(G267-E267)/G267</f>
        <v>0.387707641196013</v>
      </c>
      <c r="Q267" s="0" t="n">
        <f aca="false">H267/I267</f>
        <v>2.45714285714286</v>
      </c>
      <c r="R267" s="0" t="n">
        <f aca="false">J267/255</f>
        <v>0.435529411764706</v>
      </c>
      <c r="S267" s="0" t="n">
        <f aca="false">K267/100000000</f>
        <v>4E-008</v>
      </c>
      <c r="T267" s="0" t="n">
        <f aca="false">L267/100000000</f>
        <v>0.00501</v>
      </c>
    </row>
    <row r="268" customFormat="false" ht="14.25" hidden="false" customHeight="false" outlineLevel="0" collapsed="false">
      <c r="A268" s="5" t="s">
        <v>241</v>
      </c>
      <c r="B268" s="0" t="n">
        <v>1</v>
      </c>
      <c r="C268" s="4" t="s">
        <v>191</v>
      </c>
      <c r="D268" s="0" t="n">
        <v>318551</v>
      </c>
      <c r="E268" s="0" t="n">
        <v>498</v>
      </c>
      <c r="F268" s="0" t="n">
        <v>1601</v>
      </c>
      <c r="G268" s="0" t="n">
        <v>616</v>
      </c>
      <c r="H268" s="0" t="n">
        <v>44</v>
      </c>
      <c r="I268" s="0" t="n">
        <v>14</v>
      </c>
      <c r="J268" s="0" t="n">
        <v>111.06</v>
      </c>
      <c r="K268" s="6" t="n">
        <v>301000</v>
      </c>
      <c r="L268" s="6" t="n">
        <v>14700000</v>
      </c>
      <c r="M268" s="6"/>
      <c r="N268" s="0" t="n">
        <f aca="false">E268/D268</f>
        <v>0.00156332894889672</v>
      </c>
      <c r="O268" s="0" t="n">
        <f aca="false">F268/D268</f>
        <v>0.00502588282566999</v>
      </c>
      <c r="P268" s="0" t="n">
        <f aca="false">(G268-E268)/G268</f>
        <v>0.191558441558442</v>
      </c>
      <c r="Q268" s="0" t="n">
        <f aca="false">H268/I268</f>
        <v>3.14285714285714</v>
      </c>
      <c r="R268" s="0" t="n">
        <f aca="false">J268/255</f>
        <v>0.435529411764706</v>
      </c>
      <c r="S268" s="0" t="n">
        <f aca="false">K268/100000000</f>
        <v>0.00301</v>
      </c>
      <c r="T268" s="0" t="n">
        <f aca="false">L268/100000000</f>
        <v>0.147</v>
      </c>
    </row>
    <row r="269" customFormat="false" ht="14.25" hidden="false" customHeight="false" outlineLevel="0" collapsed="false">
      <c r="A269" s="5"/>
      <c r="B269" s="0" t="n">
        <v>2</v>
      </c>
      <c r="C269" s="4" t="s">
        <v>73</v>
      </c>
      <c r="D269" s="0" t="n">
        <v>318551</v>
      </c>
      <c r="E269" s="0" t="n">
        <v>5136</v>
      </c>
      <c r="F269" s="0" t="n">
        <v>5136</v>
      </c>
      <c r="G269" s="0" t="n">
        <v>11770</v>
      </c>
      <c r="H269" s="0" t="n">
        <v>107</v>
      </c>
      <c r="I269" s="0" t="n">
        <v>110</v>
      </c>
      <c r="J269" s="0" t="n">
        <v>138.55</v>
      </c>
      <c r="K269" s="6" t="n">
        <v>2670000</v>
      </c>
      <c r="L269" s="6" t="n">
        <v>14000000</v>
      </c>
      <c r="M269" s="6"/>
      <c r="N269" s="0" t="n">
        <f aca="false">E269/D269</f>
        <v>0.0161230069910313</v>
      </c>
      <c r="O269" s="0" t="n">
        <f aca="false">F269/D269</f>
        <v>0.0161230069910313</v>
      </c>
      <c r="P269" s="0" t="n">
        <f aca="false">(G269-E269)/G269</f>
        <v>0.563636363636364</v>
      </c>
      <c r="Q269" s="0" t="n">
        <f aca="false">H269/I269</f>
        <v>0.972727272727273</v>
      </c>
      <c r="R269" s="0" t="n">
        <f aca="false">J269/255</f>
        <v>0.543333333333333</v>
      </c>
      <c r="S269" s="0" t="n">
        <f aca="false">K269/100000000</f>
        <v>0.0267</v>
      </c>
      <c r="T269" s="0" t="n">
        <f aca="false">L269/100000000</f>
        <v>0.14</v>
      </c>
    </row>
    <row r="270" customFormat="false" ht="14.25" hidden="false" customHeight="false" outlineLevel="0" collapsed="false">
      <c r="A270" s="5"/>
      <c r="B270" s="0" t="n">
        <v>3</v>
      </c>
      <c r="C270" s="4" t="s">
        <v>242</v>
      </c>
      <c r="D270" s="0" t="n">
        <v>318551</v>
      </c>
      <c r="E270" s="0" t="n">
        <v>314</v>
      </c>
      <c r="F270" s="0" t="n">
        <v>3107</v>
      </c>
      <c r="G270" s="0" t="n">
        <v>406</v>
      </c>
      <c r="H270" s="0" t="n">
        <v>29</v>
      </c>
      <c r="I270" s="0" t="n">
        <v>14</v>
      </c>
      <c r="J270" s="0" t="n">
        <v>211.61</v>
      </c>
      <c r="K270" s="6" t="n">
        <v>218000</v>
      </c>
      <c r="L270" s="6" t="n">
        <v>12400000</v>
      </c>
      <c r="M270" s="6"/>
      <c r="N270" s="0" t="n">
        <f aca="false">E270/D270</f>
        <v>0.000985713433641709</v>
      </c>
      <c r="O270" s="0" t="n">
        <f aca="false">F270/D270</f>
        <v>0.009753540249442</v>
      </c>
      <c r="P270" s="0" t="n">
        <f aca="false">(G270-E270)/G270</f>
        <v>0.226600985221675</v>
      </c>
      <c r="Q270" s="0" t="n">
        <f aca="false">H270/I270</f>
        <v>2.07142857142857</v>
      </c>
      <c r="R270" s="0" t="n">
        <f aca="false">J270/255</f>
        <v>0.829843137254902</v>
      </c>
      <c r="S270" s="0" t="n">
        <f aca="false">K270/100000000</f>
        <v>0.00218</v>
      </c>
      <c r="T270" s="0" t="n">
        <f aca="false">L270/100000000</f>
        <v>0.124</v>
      </c>
    </row>
    <row r="271" customFormat="false" ht="14.25" hidden="false" customHeight="false" outlineLevel="0" collapsed="false">
      <c r="A271" s="5"/>
      <c r="B271" s="0" t="n">
        <v>4</v>
      </c>
      <c r="C271" s="1" t="s">
        <v>243</v>
      </c>
      <c r="D271" s="0" t="n">
        <v>318551</v>
      </c>
      <c r="E271" s="0" t="n">
        <v>263</v>
      </c>
      <c r="F271" s="0" t="n">
        <v>1119</v>
      </c>
      <c r="G271" s="0" t="n">
        <v>391</v>
      </c>
      <c r="H271" s="0" t="n">
        <v>17</v>
      </c>
      <c r="I271" s="0" t="n">
        <v>23</v>
      </c>
      <c r="J271" s="0" t="n">
        <v>117.23</v>
      </c>
      <c r="K271" s="6" t="n">
        <v>17000000</v>
      </c>
      <c r="L271" s="6" t="n">
        <v>570000000</v>
      </c>
      <c r="M271" s="6"/>
      <c r="N271" s="0" t="n">
        <f aca="false">E271/D271</f>
        <v>0.000825613481043852</v>
      </c>
      <c r="O271" s="0" t="n">
        <f aca="false">F271/D271</f>
        <v>0.0035127813128824</v>
      </c>
      <c r="P271" s="0" t="n">
        <f aca="false">(G271-E271)/G271</f>
        <v>0.327365728900256</v>
      </c>
      <c r="Q271" s="0" t="n">
        <f aca="false">H271/I271</f>
        <v>0.739130434782609</v>
      </c>
      <c r="R271" s="0" t="n">
        <f aca="false">J271/255</f>
        <v>0.459725490196078</v>
      </c>
      <c r="S271" s="0" t="n">
        <f aca="false">K271/100000000</f>
        <v>0.17</v>
      </c>
      <c r="T271" s="0" t="n">
        <f aca="false">L271/100000000</f>
        <v>5.7</v>
      </c>
    </row>
    <row r="272" customFormat="false" ht="14.25" hidden="false" customHeight="false" outlineLevel="0" collapsed="false">
      <c r="A272" s="5" t="s">
        <v>244</v>
      </c>
      <c r="B272" s="0" t="n">
        <v>1</v>
      </c>
      <c r="C272" s="4" t="s">
        <v>191</v>
      </c>
      <c r="D272" s="0" t="n">
        <v>318551</v>
      </c>
      <c r="E272" s="0" t="n">
        <v>2792</v>
      </c>
      <c r="F272" s="0" t="n">
        <v>11844</v>
      </c>
      <c r="G272" s="0" t="n">
        <v>3658</v>
      </c>
      <c r="H272" s="0" t="n">
        <v>118</v>
      </c>
      <c r="I272" s="0" t="n">
        <v>31</v>
      </c>
      <c r="J272" s="0" t="n">
        <v>111.06</v>
      </c>
      <c r="K272" s="6" t="n">
        <v>301000</v>
      </c>
      <c r="L272" s="6" t="n">
        <v>14700000</v>
      </c>
      <c r="M272" s="6"/>
      <c r="N272" s="0" t="n">
        <f aca="false">E272/D272</f>
        <v>0.00876468760104348</v>
      </c>
      <c r="O272" s="0" t="n">
        <f aca="false">F272/D272</f>
        <v>0.0371808595797847</v>
      </c>
      <c r="P272" s="0" t="n">
        <f aca="false">(G272-E272)/G272</f>
        <v>0.236741388737015</v>
      </c>
      <c r="Q272" s="0" t="n">
        <f aca="false">H272/I272</f>
        <v>3.80645161290323</v>
      </c>
      <c r="R272" s="0" t="n">
        <f aca="false">J272/255</f>
        <v>0.435529411764706</v>
      </c>
      <c r="S272" s="0" t="n">
        <f aca="false">K272/100000000</f>
        <v>0.00301</v>
      </c>
      <c r="T272" s="0" t="n">
        <f aca="false">L272/100000000</f>
        <v>0.147</v>
      </c>
    </row>
    <row r="273" customFormat="false" ht="14.25" hidden="false" customHeight="false" outlineLevel="0" collapsed="false">
      <c r="A273" s="5"/>
      <c r="B273" s="0" t="n">
        <v>2</v>
      </c>
      <c r="C273" s="1" t="s">
        <v>187</v>
      </c>
      <c r="D273" s="0" t="n">
        <v>318551</v>
      </c>
      <c r="E273" s="0" t="n">
        <v>1333</v>
      </c>
      <c r="F273" s="0" t="n">
        <v>4947</v>
      </c>
      <c r="G273" s="0" t="n">
        <v>1975</v>
      </c>
      <c r="H273" s="0" t="n">
        <v>79</v>
      </c>
      <c r="I273" s="0" t="n">
        <v>25</v>
      </c>
      <c r="J273" s="0" t="n">
        <v>111.06</v>
      </c>
      <c r="K273" s="6" t="n">
        <v>4</v>
      </c>
      <c r="L273" s="6" t="n">
        <v>501000</v>
      </c>
      <c r="M273" s="6"/>
      <c r="N273" s="0" t="n">
        <f aca="false">E273/D273</f>
        <v>0.00418457327084203</v>
      </c>
      <c r="O273" s="0" t="n">
        <f aca="false">F273/D273</f>
        <v>0.0155296954019921</v>
      </c>
      <c r="P273" s="0" t="n">
        <f aca="false">(G273-E273)/G273</f>
        <v>0.32506329113924</v>
      </c>
      <c r="Q273" s="0" t="n">
        <f aca="false">H273/I273</f>
        <v>3.16</v>
      </c>
      <c r="R273" s="0" t="n">
        <f aca="false">J273/255</f>
        <v>0.435529411764706</v>
      </c>
      <c r="S273" s="0" t="n">
        <f aca="false">K273/100000000</f>
        <v>4E-008</v>
      </c>
      <c r="T273" s="0" t="n">
        <f aca="false">L273/100000000</f>
        <v>0.00501</v>
      </c>
    </row>
    <row r="274" customFormat="false" ht="14.25" hidden="false" customHeight="false" outlineLevel="0" collapsed="false">
      <c r="A274" s="5"/>
      <c r="B274" s="0" t="n">
        <v>3</v>
      </c>
      <c r="C274" s="1" t="s">
        <v>25</v>
      </c>
      <c r="D274" s="0" t="n">
        <v>318551</v>
      </c>
      <c r="E274" s="0" t="n">
        <v>3953</v>
      </c>
      <c r="F274" s="0" t="n">
        <v>12122</v>
      </c>
      <c r="G274" s="0" t="n">
        <v>6000</v>
      </c>
      <c r="H274" s="0" t="n">
        <v>200</v>
      </c>
      <c r="I274" s="0" t="n">
        <v>3</v>
      </c>
      <c r="J274" s="0" t="n">
        <v>150.02</v>
      </c>
      <c r="K274" s="6" t="n">
        <v>69</v>
      </c>
      <c r="L274" s="6" t="n">
        <v>9070000</v>
      </c>
      <c r="M274" s="6"/>
      <c r="N274" s="0" t="n">
        <f aca="false">E274/D274</f>
        <v>0.0124093159337123</v>
      </c>
      <c r="O274" s="0" t="n">
        <f aca="false">F274/D274</f>
        <v>0.0380535612821809</v>
      </c>
      <c r="P274" s="0" t="n">
        <f aca="false">(G274-E274)/G274</f>
        <v>0.341166666666667</v>
      </c>
      <c r="Q274" s="0" t="n">
        <f aca="false">H274/I274</f>
        <v>66.6666666666667</v>
      </c>
      <c r="R274" s="0" t="n">
        <f aca="false">J274/255</f>
        <v>0.588313725490196</v>
      </c>
      <c r="S274" s="0" t="n">
        <f aca="false">K274/100000000</f>
        <v>6.9E-007</v>
      </c>
      <c r="T274" s="0" t="n">
        <f aca="false">L274/100000000</f>
        <v>0.0907</v>
      </c>
    </row>
    <row r="275" customFormat="false" ht="14.25" hidden="false" customHeight="false" outlineLevel="0" collapsed="false">
      <c r="A275" s="5" t="s">
        <v>245</v>
      </c>
      <c r="B275" s="0" t="n">
        <v>1</v>
      </c>
      <c r="C275" s="4" t="s">
        <v>52</v>
      </c>
      <c r="D275" s="0" t="n">
        <v>318551</v>
      </c>
      <c r="E275" s="0" t="n">
        <v>395</v>
      </c>
      <c r="F275" s="0" t="n">
        <v>1302</v>
      </c>
      <c r="G275" s="0" t="n">
        <v>777</v>
      </c>
      <c r="H275" s="0" t="n">
        <v>37</v>
      </c>
      <c r="I275" s="0" t="n">
        <v>21</v>
      </c>
      <c r="J275" s="0" t="n">
        <v>34.41</v>
      </c>
      <c r="K275" s="6" t="n">
        <v>194000</v>
      </c>
      <c r="L275" s="6" t="n">
        <v>11100000</v>
      </c>
      <c r="M275" s="6"/>
      <c r="N275" s="0" t="n">
        <f aca="false">E275/D275</f>
        <v>0.00123998982894419</v>
      </c>
      <c r="O275" s="0" t="n">
        <f aca="false">F275/D275</f>
        <v>0.00408725761338059</v>
      </c>
      <c r="P275" s="0" t="n">
        <f aca="false">(G275-E275)/G275</f>
        <v>0.491634491634492</v>
      </c>
      <c r="Q275" s="0" t="n">
        <f aca="false">H275/I275</f>
        <v>1.76190476190476</v>
      </c>
      <c r="R275" s="0" t="n">
        <f aca="false">J275/255</f>
        <v>0.134941176470588</v>
      </c>
      <c r="S275" s="0" t="n">
        <f aca="false">K275/100000000</f>
        <v>0.00194</v>
      </c>
      <c r="T275" s="0" t="n">
        <f aca="false">L275/100000000</f>
        <v>0.111</v>
      </c>
    </row>
    <row r="276" customFormat="false" ht="14.25" hidden="false" customHeight="false" outlineLevel="0" collapsed="false">
      <c r="A276" s="5"/>
      <c r="B276" s="0" t="n">
        <v>2</v>
      </c>
      <c r="C276" s="4" t="s">
        <v>246</v>
      </c>
      <c r="D276" s="0" t="n">
        <v>318551</v>
      </c>
      <c r="E276" s="0" t="n">
        <v>275</v>
      </c>
      <c r="F276" s="0" t="n">
        <v>2250</v>
      </c>
      <c r="G276" s="0" t="n">
        <v>280</v>
      </c>
      <c r="H276" s="0" t="n">
        <v>28</v>
      </c>
      <c r="I276" s="0" t="n">
        <v>10</v>
      </c>
      <c r="J276" s="0" t="n">
        <v>196.37</v>
      </c>
      <c r="K276" s="6" t="n">
        <v>34700</v>
      </c>
      <c r="L276" s="6" t="n">
        <v>2190000</v>
      </c>
      <c r="M276" s="6"/>
      <c r="N276" s="0" t="n">
        <f aca="false">E276/D276</f>
        <v>0.0008632840581257</v>
      </c>
      <c r="O276" s="0" t="n">
        <f aca="false">F276/D276</f>
        <v>0.00706323320284664</v>
      </c>
      <c r="P276" s="0" t="n">
        <f aca="false">(G276-E276)/G276</f>
        <v>0.0178571428571429</v>
      </c>
      <c r="Q276" s="0" t="n">
        <f aca="false">H276/I276</f>
        <v>2.8</v>
      </c>
      <c r="R276" s="0" t="n">
        <f aca="false">J276/255</f>
        <v>0.770078431372549</v>
      </c>
      <c r="S276" s="0" t="n">
        <f aca="false">K276/100000000</f>
        <v>0.000347</v>
      </c>
      <c r="T276" s="0" t="n">
        <f aca="false">L276/100000000</f>
        <v>0.0219</v>
      </c>
    </row>
    <row r="277" customFormat="false" ht="14.25" hidden="false" customHeight="false" outlineLevel="0" collapsed="false">
      <c r="A277" s="5"/>
      <c r="B277" s="0" t="n">
        <v>3</v>
      </c>
      <c r="C277" s="4" t="s">
        <v>247</v>
      </c>
      <c r="D277" s="0" t="n">
        <v>318551</v>
      </c>
      <c r="E277" s="0" t="n">
        <v>293</v>
      </c>
      <c r="F277" s="0" t="n">
        <v>3036</v>
      </c>
      <c r="G277" s="0" t="n">
        <v>416</v>
      </c>
      <c r="H277" s="0" t="n">
        <v>32</v>
      </c>
      <c r="I277" s="0" t="n">
        <v>13</v>
      </c>
      <c r="J277" s="0" t="n">
        <v>130.18</v>
      </c>
      <c r="K277" s="6" t="n">
        <v>80</v>
      </c>
      <c r="L277" s="6" t="n">
        <v>17700000</v>
      </c>
      <c r="M277" s="6"/>
      <c r="N277" s="0" t="n">
        <f aca="false">E277/D277</f>
        <v>0.000919789923748474</v>
      </c>
      <c r="O277" s="0" t="n">
        <f aca="false">F277/D277</f>
        <v>0.00953065600170773</v>
      </c>
      <c r="P277" s="0" t="n">
        <f aca="false">(G277-E277)/G277</f>
        <v>0.295673076923077</v>
      </c>
      <c r="Q277" s="0" t="n">
        <f aca="false">H277/I277</f>
        <v>2.46153846153846</v>
      </c>
      <c r="R277" s="0" t="n">
        <f aca="false">J277/255</f>
        <v>0.510509803921569</v>
      </c>
      <c r="S277" s="0" t="n">
        <f aca="false">K277/100000000</f>
        <v>8E-007</v>
      </c>
      <c r="T277" s="0" t="n">
        <f aca="false">L277/100000000</f>
        <v>0.177</v>
      </c>
    </row>
    <row r="278" customFormat="false" ht="14.25" hidden="false" customHeight="false" outlineLevel="0" collapsed="false">
      <c r="A278" s="5"/>
      <c r="B278" s="0" t="n">
        <v>4</v>
      </c>
      <c r="C278" s="4" t="s">
        <v>52</v>
      </c>
      <c r="D278" s="0" t="n">
        <v>318551</v>
      </c>
      <c r="E278" s="0" t="n">
        <v>556</v>
      </c>
      <c r="F278" s="0" t="n">
        <v>2726</v>
      </c>
      <c r="G278" s="0" t="n">
        <v>675</v>
      </c>
      <c r="H278" s="0" t="n">
        <v>45</v>
      </c>
      <c r="I278" s="0" t="n">
        <v>15</v>
      </c>
      <c r="J278" s="0" t="n">
        <v>34.41</v>
      </c>
      <c r="K278" s="6" t="n">
        <v>194000</v>
      </c>
      <c r="L278" s="6" t="n">
        <v>11100000</v>
      </c>
      <c r="M278" s="6"/>
      <c r="N278" s="0" t="n">
        <f aca="false">E278/D278</f>
        <v>0.00174540340479233</v>
      </c>
      <c r="O278" s="0" t="n">
        <f aca="false">F278/D278</f>
        <v>0.00855749942709331</v>
      </c>
      <c r="P278" s="0" t="n">
        <f aca="false">(G278-E278)/G278</f>
        <v>0.176296296296296</v>
      </c>
      <c r="Q278" s="0" t="n">
        <f aca="false">H278/I278</f>
        <v>3</v>
      </c>
      <c r="R278" s="0" t="n">
        <f aca="false">J278/255</f>
        <v>0.134941176470588</v>
      </c>
      <c r="S278" s="0" t="n">
        <f aca="false">K278/100000000</f>
        <v>0.00194</v>
      </c>
      <c r="T278" s="0" t="n">
        <f aca="false">L278/100000000</f>
        <v>0.111</v>
      </c>
    </row>
    <row r="279" customFormat="false" ht="14.25" hidden="false" customHeight="false" outlineLevel="0" collapsed="false">
      <c r="A279" s="5" t="s">
        <v>248</v>
      </c>
      <c r="B279" s="0" t="n">
        <v>1</v>
      </c>
      <c r="C279" s="4" t="s">
        <v>249</v>
      </c>
      <c r="D279" s="0" t="n">
        <v>318551</v>
      </c>
      <c r="E279" s="0" t="n">
        <v>3669</v>
      </c>
      <c r="F279" s="0" t="n">
        <v>35531</v>
      </c>
      <c r="G279" s="0" t="n">
        <v>5824</v>
      </c>
      <c r="H279" s="0" t="n">
        <v>224</v>
      </c>
      <c r="I279" s="0" t="n">
        <v>26</v>
      </c>
      <c r="J279" s="0" t="n">
        <v>105.59</v>
      </c>
      <c r="K279" s="6" t="n">
        <v>13</v>
      </c>
      <c r="L279" s="6" t="n">
        <v>525000</v>
      </c>
      <c r="M279" s="6"/>
      <c r="N279" s="0" t="n">
        <f aca="false">E279/D279</f>
        <v>0.0115177789427753</v>
      </c>
      <c r="O279" s="0" t="n">
        <f aca="false">F279/D279</f>
        <v>0.111539439524597</v>
      </c>
      <c r="P279" s="0" t="n">
        <f aca="false">(G279-E279)/G279</f>
        <v>0.370020604395604</v>
      </c>
      <c r="Q279" s="0" t="n">
        <f aca="false">H279/I279</f>
        <v>8.61538461538462</v>
      </c>
      <c r="R279" s="0" t="n">
        <f aca="false">J279/255</f>
        <v>0.414078431372549</v>
      </c>
      <c r="S279" s="0" t="n">
        <f aca="false">K279/100000000</f>
        <v>1.3E-007</v>
      </c>
      <c r="T279" s="0" t="n">
        <f aca="false">L279/100000000</f>
        <v>0.00525</v>
      </c>
    </row>
    <row r="280" customFormat="false" ht="14.25" hidden="false" customHeight="false" outlineLevel="0" collapsed="false">
      <c r="A280" s="5"/>
      <c r="B280" s="0" t="n">
        <v>2</v>
      </c>
      <c r="C280" s="1" t="s">
        <v>250</v>
      </c>
      <c r="D280" s="0" t="n">
        <v>318551</v>
      </c>
      <c r="E280" s="0" t="n">
        <v>265</v>
      </c>
      <c r="F280" s="0" t="n">
        <v>5524</v>
      </c>
      <c r="G280" s="0" t="n">
        <v>378</v>
      </c>
      <c r="H280" s="0" t="n">
        <v>27</v>
      </c>
      <c r="I280" s="0" t="n">
        <v>14</v>
      </c>
      <c r="J280" s="0" t="n">
        <v>185.37</v>
      </c>
      <c r="K280" s="6" t="n">
        <v>182000</v>
      </c>
      <c r="L280" s="6" t="n">
        <v>753000</v>
      </c>
      <c r="M280" s="6"/>
      <c r="N280" s="0" t="n">
        <f aca="false">E280/D280</f>
        <v>0.000831891910557493</v>
      </c>
      <c r="O280" s="0" t="n">
        <f aca="false">F280/D280</f>
        <v>0.0173410223166777</v>
      </c>
      <c r="P280" s="0" t="n">
        <f aca="false">(G280-E280)/G280</f>
        <v>0.298941798941799</v>
      </c>
      <c r="Q280" s="0" t="n">
        <f aca="false">H280/I280</f>
        <v>1.92857142857143</v>
      </c>
      <c r="R280" s="0" t="n">
        <f aca="false">J280/255</f>
        <v>0.726941176470588</v>
      </c>
      <c r="S280" s="0" t="n">
        <f aca="false">K280/100000000</f>
        <v>0.00182</v>
      </c>
      <c r="T280" s="0" t="n">
        <f aca="false">L280/100000000</f>
        <v>0.00753</v>
      </c>
    </row>
    <row r="281" customFormat="false" ht="14.25" hidden="false" customHeight="false" outlineLevel="0" collapsed="false">
      <c r="A281" s="5"/>
      <c r="B281" s="0" t="n">
        <v>3</v>
      </c>
      <c r="C281" s="4" t="s">
        <v>251</v>
      </c>
      <c r="D281" s="0" t="n">
        <v>318551</v>
      </c>
      <c r="E281" s="0" t="n">
        <v>1630</v>
      </c>
      <c r="F281" s="0" t="n">
        <v>9360</v>
      </c>
      <c r="G281" s="0" t="n">
        <v>2725</v>
      </c>
      <c r="H281" s="0" t="n">
        <v>109</v>
      </c>
      <c r="I281" s="0" t="n">
        <v>25</v>
      </c>
      <c r="J281" s="0" t="n">
        <v>67.39</v>
      </c>
      <c r="K281" s="6" t="n">
        <v>213000</v>
      </c>
      <c r="L281" s="6" t="n">
        <v>122000000</v>
      </c>
      <c r="M281" s="6"/>
      <c r="N281" s="0" t="n">
        <f aca="false">E281/D281</f>
        <v>0.00511692005361779</v>
      </c>
      <c r="O281" s="0" t="n">
        <f aca="false">F281/D281</f>
        <v>0.029383050123842</v>
      </c>
      <c r="P281" s="0" t="n">
        <f aca="false">(G281-E281)/G281</f>
        <v>0.401834862385321</v>
      </c>
      <c r="Q281" s="0" t="n">
        <f aca="false">H281/I281</f>
        <v>4.36</v>
      </c>
      <c r="R281" s="0" t="n">
        <f aca="false">J281/255</f>
        <v>0.264274509803922</v>
      </c>
      <c r="S281" s="0" t="n">
        <f aca="false">K281/100000000</f>
        <v>0.00213</v>
      </c>
      <c r="T281" s="0" t="n">
        <f aca="false">L281/100000000</f>
        <v>1.22</v>
      </c>
    </row>
    <row r="282" customFormat="false" ht="14.25" hidden="false" customHeight="false" outlineLevel="0" collapsed="false">
      <c r="A282" s="5" t="s">
        <v>252</v>
      </c>
      <c r="B282" s="0" t="n">
        <v>1</v>
      </c>
      <c r="C282" s="1" t="s">
        <v>253</v>
      </c>
      <c r="D282" s="0" t="n">
        <v>318551</v>
      </c>
      <c r="E282" s="0" t="n">
        <v>347</v>
      </c>
      <c r="F282" s="0" t="n">
        <v>15350</v>
      </c>
      <c r="G282" s="0" t="n">
        <v>390</v>
      </c>
      <c r="H282" s="0" t="n">
        <v>30</v>
      </c>
      <c r="I282" s="0" t="n">
        <v>13</v>
      </c>
      <c r="J282" s="0" t="n">
        <v>172.2</v>
      </c>
      <c r="K282" s="6" t="n">
        <v>83</v>
      </c>
      <c r="L282" s="6" t="n">
        <v>24300</v>
      </c>
      <c r="M282" s="6"/>
      <c r="N282" s="0" t="n">
        <f aca="false">E282/D282</f>
        <v>0.00108930752061679</v>
      </c>
      <c r="O282" s="0" t="n">
        <f aca="false">F282/D282</f>
        <v>0.0481869465171982</v>
      </c>
      <c r="P282" s="0" t="n">
        <f aca="false">(G282-E282)/G282</f>
        <v>0.11025641025641</v>
      </c>
      <c r="Q282" s="0" t="n">
        <f aca="false">H282/I282</f>
        <v>2.30769230769231</v>
      </c>
      <c r="R282" s="0" t="n">
        <f aca="false">J282/255</f>
        <v>0.675294117647059</v>
      </c>
      <c r="S282" s="0" t="n">
        <f aca="false">K282/100000000</f>
        <v>8.3E-007</v>
      </c>
      <c r="T282" s="0" t="n">
        <f aca="false">L282/100000000</f>
        <v>0.000243</v>
      </c>
    </row>
    <row r="283" customFormat="false" ht="14.25" hidden="false" customHeight="false" outlineLevel="0" collapsed="false">
      <c r="A283" s="5"/>
      <c r="B283" s="0" t="n">
        <v>2</v>
      </c>
      <c r="C283" s="4" t="s">
        <v>73</v>
      </c>
      <c r="D283" s="0" t="n">
        <v>318551</v>
      </c>
      <c r="E283" s="0" t="n">
        <v>12518</v>
      </c>
      <c r="F283" s="0" t="n">
        <v>12518</v>
      </c>
      <c r="G283" s="0" t="n">
        <v>33864</v>
      </c>
      <c r="H283" s="0" t="n">
        <v>166</v>
      </c>
      <c r="I283" s="0" t="n">
        <v>204</v>
      </c>
      <c r="J283" s="0" t="n">
        <v>119.26</v>
      </c>
      <c r="K283" s="6" t="n">
        <v>2670000</v>
      </c>
      <c r="L283" s="6" t="n">
        <v>14000000</v>
      </c>
      <c r="M283" s="6"/>
      <c r="N283" s="0" t="n">
        <f aca="false">E283/D283</f>
        <v>0.0392966903258819</v>
      </c>
      <c r="O283" s="0" t="n">
        <f aca="false">F283/D283</f>
        <v>0.0392966903258819</v>
      </c>
      <c r="P283" s="0" t="n">
        <f aca="false">(G283-E283)/G283</f>
        <v>0.630344909047957</v>
      </c>
      <c r="Q283" s="0" t="n">
        <f aca="false">H283/I283</f>
        <v>0.813725490196078</v>
      </c>
      <c r="R283" s="0" t="n">
        <f aca="false">J283/255</f>
        <v>0.467686274509804</v>
      </c>
      <c r="S283" s="0" t="n">
        <f aca="false">K283/100000000</f>
        <v>0.0267</v>
      </c>
      <c r="T283" s="0" t="n">
        <f aca="false">L283/100000000</f>
        <v>0.14</v>
      </c>
    </row>
    <row r="284" customFormat="false" ht="14.25" hidden="false" customHeight="false" outlineLevel="0" collapsed="false">
      <c r="A284" s="5"/>
      <c r="B284" s="0" t="n">
        <v>3</v>
      </c>
      <c r="C284" s="4" t="s">
        <v>73</v>
      </c>
      <c r="D284" s="0" t="n">
        <v>318551</v>
      </c>
      <c r="E284" s="0" t="n">
        <v>13112</v>
      </c>
      <c r="F284" s="0" t="n">
        <v>13112</v>
      </c>
      <c r="G284" s="0" t="n">
        <v>28462</v>
      </c>
      <c r="H284" s="0" t="n">
        <v>133</v>
      </c>
      <c r="I284" s="0" t="n">
        <v>214</v>
      </c>
      <c r="J284" s="0" t="n">
        <v>85.38</v>
      </c>
      <c r="K284" s="6" t="n">
        <v>2670000</v>
      </c>
      <c r="L284" s="6" t="n">
        <v>14000000</v>
      </c>
      <c r="M284" s="6"/>
      <c r="N284" s="0" t="n">
        <f aca="false">E284/D284</f>
        <v>0.0411613838914334</v>
      </c>
      <c r="O284" s="0" t="n">
        <f aca="false">F284/D284</f>
        <v>0.0411613838914334</v>
      </c>
      <c r="P284" s="0" t="n">
        <f aca="false">(G284-E284)/G284</f>
        <v>0.539315578666292</v>
      </c>
      <c r="Q284" s="0" t="n">
        <f aca="false">H284/I284</f>
        <v>0.621495327102804</v>
      </c>
      <c r="R284" s="0" t="n">
        <f aca="false">J284/255</f>
        <v>0.334823529411765</v>
      </c>
      <c r="S284" s="0" t="n">
        <f aca="false">K284/100000000</f>
        <v>0.0267</v>
      </c>
      <c r="T284" s="0" t="n">
        <f aca="false">L284/100000000</f>
        <v>0.14</v>
      </c>
    </row>
    <row r="285" customFormat="false" ht="14.25" hidden="false" customHeight="false" outlineLevel="0" collapsed="false">
      <c r="A285" s="5" t="s">
        <v>254</v>
      </c>
      <c r="B285" s="0" t="n">
        <v>1</v>
      </c>
      <c r="C285" s="4" t="s">
        <v>98</v>
      </c>
      <c r="D285" s="0" t="n">
        <v>318551</v>
      </c>
      <c r="E285" s="0" t="n">
        <v>371</v>
      </c>
      <c r="F285" s="0" t="n">
        <v>2149</v>
      </c>
      <c r="G285" s="0" t="n">
        <v>459</v>
      </c>
      <c r="H285" s="0" t="n">
        <v>27</v>
      </c>
      <c r="I285" s="0" t="n">
        <v>17</v>
      </c>
      <c r="J285" s="0" t="n">
        <v>146.28</v>
      </c>
      <c r="K285" s="6" t="n">
        <v>4840</v>
      </c>
      <c r="L285" s="6" t="n">
        <v>5850000</v>
      </c>
      <c r="M285" s="6"/>
      <c r="N285" s="0" t="n">
        <f aca="false">E285/D285</f>
        <v>0.00116464867478049</v>
      </c>
      <c r="O285" s="0" t="n">
        <f aca="false">F285/D285</f>
        <v>0.00674617251240775</v>
      </c>
      <c r="P285" s="0" t="n">
        <f aca="false">(G285-E285)/G285</f>
        <v>0.191721132897603</v>
      </c>
      <c r="Q285" s="0" t="n">
        <f aca="false">H285/I285</f>
        <v>1.58823529411765</v>
      </c>
      <c r="R285" s="0" t="n">
        <f aca="false">J285/255</f>
        <v>0.573647058823529</v>
      </c>
      <c r="S285" s="0" t="n">
        <f aca="false">K285/100000000</f>
        <v>4.84E-005</v>
      </c>
      <c r="T285" s="0" t="n">
        <f aca="false">L285/100000000</f>
        <v>0.0585</v>
      </c>
    </row>
    <row r="286" customFormat="false" ht="14.25" hidden="false" customHeight="false" outlineLevel="0" collapsed="false">
      <c r="A286" s="5"/>
      <c r="B286" s="0" t="n">
        <v>2</v>
      </c>
      <c r="C286" s="4" t="s">
        <v>73</v>
      </c>
      <c r="D286" s="0" t="n">
        <v>318551</v>
      </c>
      <c r="E286" s="0" t="n">
        <v>37188</v>
      </c>
      <c r="F286" s="0" t="n">
        <v>37188</v>
      </c>
      <c r="G286" s="0" t="n">
        <v>125255</v>
      </c>
      <c r="H286" s="0" t="n">
        <v>933</v>
      </c>
      <c r="I286" s="0" t="n">
        <v>235</v>
      </c>
      <c r="J286" s="0" t="n">
        <v>104.61</v>
      </c>
      <c r="K286" s="6" t="n">
        <v>2670000</v>
      </c>
      <c r="L286" s="6" t="n">
        <v>14000000</v>
      </c>
      <c r="M286" s="6"/>
      <c r="N286" s="0" t="n">
        <f aca="false">E286/D286</f>
        <v>0.116741118376649</v>
      </c>
      <c r="O286" s="0" t="n">
        <f aca="false">F286/D286</f>
        <v>0.116741118376649</v>
      </c>
      <c r="P286" s="0" t="n">
        <f aca="false">(G286-E286)/G286</f>
        <v>0.703101672587921</v>
      </c>
      <c r="Q286" s="0" t="n">
        <f aca="false">H286/I286</f>
        <v>3.97021276595745</v>
      </c>
      <c r="R286" s="0" t="n">
        <f aca="false">J286/255</f>
        <v>0.410235294117647</v>
      </c>
      <c r="S286" s="0" t="n">
        <f aca="false">K286/100000000</f>
        <v>0.0267</v>
      </c>
      <c r="T286" s="0" t="n">
        <f aca="false">L286/100000000</f>
        <v>0.14</v>
      </c>
    </row>
    <row r="287" customFormat="false" ht="14.25" hidden="false" customHeight="false" outlineLevel="0" collapsed="false">
      <c r="A287" s="5"/>
      <c r="B287" s="0" t="n">
        <v>3</v>
      </c>
      <c r="C287" s="1" t="s">
        <v>255</v>
      </c>
      <c r="D287" s="0" t="n">
        <v>318551</v>
      </c>
      <c r="E287" s="0" t="n">
        <v>3083</v>
      </c>
      <c r="F287" s="0" t="n">
        <v>3083</v>
      </c>
      <c r="G287" s="0" t="n">
        <v>5550</v>
      </c>
      <c r="H287" s="0" t="n">
        <v>74</v>
      </c>
      <c r="I287" s="0" t="n">
        <v>75</v>
      </c>
      <c r="J287" s="0" t="n">
        <v>69.51</v>
      </c>
      <c r="K287" s="6" t="n">
        <v>236000</v>
      </c>
      <c r="L287" s="6" t="n">
        <v>494000</v>
      </c>
      <c r="M287" s="6"/>
      <c r="N287" s="0" t="n">
        <f aca="false">E287/D287</f>
        <v>0.00967819909527831</v>
      </c>
      <c r="O287" s="0" t="n">
        <f aca="false">F287/D287</f>
        <v>0.00967819909527831</v>
      </c>
      <c r="P287" s="0" t="n">
        <f aca="false">(G287-E287)/G287</f>
        <v>0.444504504504504</v>
      </c>
      <c r="Q287" s="0" t="n">
        <f aca="false">H287/I287</f>
        <v>0.986666666666667</v>
      </c>
      <c r="R287" s="0" t="n">
        <f aca="false">J287/255</f>
        <v>0.272588235294118</v>
      </c>
      <c r="S287" s="0" t="n">
        <f aca="false">K287/100000000</f>
        <v>0.00236</v>
      </c>
      <c r="T287" s="0" t="n">
        <f aca="false">L287/100000000</f>
        <v>0.00494</v>
      </c>
    </row>
    <row r="288" customFormat="false" ht="14.25" hidden="false" customHeight="false" outlineLevel="0" collapsed="false">
      <c r="A288" s="5"/>
      <c r="B288" s="0" t="n">
        <v>4</v>
      </c>
      <c r="C288" s="1" t="s">
        <v>187</v>
      </c>
      <c r="D288" s="0" t="n">
        <v>318551</v>
      </c>
      <c r="E288" s="0" t="n">
        <v>9806</v>
      </c>
      <c r="F288" s="0" t="n">
        <v>9806</v>
      </c>
      <c r="G288" s="0" t="n">
        <v>19035</v>
      </c>
      <c r="H288" s="0" t="n">
        <v>235</v>
      </c>
      <c r="I288" s="0" t="n">
        <v>81</v>
      </c>
      <c r="J288" s="0" t="n">
        <v>111.06</v>
      </c>
      <c r="K288" s="6" t="n">
        <v>4</v>
      </c>
      <c r="L288" s="6" t="n">
        <v>501000</v>
      </c>
      <c r="M288" s="6"/>
      <c r="N288" s="0" t="n">
        <f aca="false">E288/D288</f>
        <v>0.0307831399053841</v>
      </c>
      <c r="O288" s="0" t="n">
        <f aca="false">F288/D288</f>
        <v>0.0307831399053841</v>
      </c>
      <c r="P288" s="0" t="n">
        <f aca="false">(G288-E288)/G288</f>
        <v>0.484843708957184</v>
      </c>
      <c r="Q288" s="0" t="n">
        <f aca="false">H288/I288</f>
        <v>2.90123456790123</v>
      </c>
      <c r="R288" s="0" t="n">
        <f aca="false">J288/255</f>
        <v>0.435529411764706</v>
      </c>
      <c r="S288" s="0" t="n">
        <f aca="false">K288/100000000</f>
        <v>4E-008</v>
      </c>
      <c r="T288" s="0" t="n">
        <f aca="false">L288/100000000</f>
        <v>0.00501</v>
      </c>
    </row>
    <row r="289" customFormat="false" ht="14.25" hidden="false" customHeight="false" outlineLevel="0" collapsed="false">
      <c r="A289" s="5" t="s">
        <v>256</v>
      </c>
      <c r="B289" s="0" t="n">
        <v>1</v>
      </c>
      <c r="C289" s="4" t="s">
        <v>73</v>
      </c>
      <c r="D289" s="0" t="n">
        <v>318551</v>
      </c>
      <c r="E289" s="0" t="n">
        <v>63894</v>
      </c>
      <c r="F289" s="0" t="n">
        <v>63894</v>
      </c>
      <c r="G289" s="0" t="n">
        <v>114898</v>
      </c>
      <c r="H289" s="0" t="n">
        <v>283</v>
      </c>
      <c r="I289" s="0" t="n">
        <v>406</v>
      </c>
      <c r="J289" s="0" t="n">
        <v>22.8</v>
      </c>
      <c r="K289" s="6" t="n">
        <v>2670000</v>
      </c>
      <c r="L289" s="6" t="n">
        <v>14000000</v>
      </c>
      <c r="M289" s="6"/>
      <c r="N289" s="0" t="n">
        <f aca="false">E289/D289</f>
        <v>0.200576987672304</v>
      </c>
      <c r="O289" s="0" t="n">
        <f aca="false">F289/D289</f>
        <v>0.200576987672304</v>
      </c>
      <c r="P289" s="0" t="n">
        <f aca="false">(G289-E289)/G289</f>
        <v>0.443906769482498</v>
      </c>
      <c r="Q289" s="0" t="n">
        <f aca="false">H289/I289</f>
        <v>0.697044334975369</v>
      </c>
      <c r="R289" s="0" t="n">
        <f aca="false">J289/255</f>
        <v>0.0894117647058824</v>
      </c>
      <c r="S289" s="0" t="n">
        <f aca="false">K289/100000000</f>
        <v>0.0267</v>
      </c>
      <c r="T289" s="0" t="n">
        <f aca="false">L289/100000000</f>
        <v>0.14</v>
      </c>
    </row>
    <row r="290" customFormat="false" ht="14.25" hidden="false" customHeight="false" outlineLevel="0" collapsed="false">
      <c r="A290" s="5"/>
      <c r="B290" s="0" t="n">
        <v>2</v>
      </c>
      <c r="C290" s="4" t="s">
        <v>23</v>
      </c>
      <c r="D290" s="0" t="n">
        <v>318551</v>
      </c>
      <c r="E290" s="0" t="n">
        <v>8106</v>
      </c>
      <c r="F290" s="0" t="n">
        <v>8106</v>
      </c>
      <c r="G290" s="0" t="n">
        <v>10908</v>
      </c>
      <c r="H290" s="0" t="n">
        <v>202</v>
      </c>
      <c r="I290" s="0" t="n">
        <v>54</v>
      </c>
      <c r="J290" s="0" t="n">
        <v>183.94</v>
      </c>
      <c r="K290" s="6" t="n">
        <v>78200</v>
      </c>
      <c r="L290" s="6" t="n">
        <v>2640000</v>
      </c>
      <c r="M290" s="6"/>
      <c r="N290" s="0" t="n">
        <f aca="false">E290/D290</f>
        <v>0.0254464748187888</v>
      </c>
      <c r="O290" s="0" t="n">
        <f aca="false">F290/D290</f>
        <v>0.0254464748187888</v>
      </c>
      <c r="P290" s="0" t="n">
        <f aca="false">(G290-E290)/G290</f>
        <v>0.256875687568757</v>
      </c>
      <c r="Q290" s="0" t="n">
        <f aca="false">H290/I290</f>
        <v>3.74074074074074</v>
      </c>
      <c r="R290" s="0" t="n">
        <f aca="false">J290/255</f>
        <v>0.721333333333333</v>
      </c>
      <c r="S290" s="0" t="n">
        <f aca="false">K290/100000000</f>
        <v>0.000782</v>
      </c>
      <c r="T290" s="0" t="n">
        <f aca="false">L290/100000000</f>
        <v>0.0264</v>
      </c>
    </row>
    <row r="291" customFormat="false" ht="14.25" hidden="false" customHeight="false" outlineLevel="0" collapsed="false">
      <c r="A291" s="5"/>
      <c r="B291" s="0" t="n">
        <v>3</v>
      </c>
      <c r="C291" s="1" t="s">
        <v>257</v>
      </c>
      <c r="D291" s="0" t="n">
        <v>318551</v>
      </c>
      <c r="E291" s="0" t="n">
        <v>5436</v>
      </c>
      <c r="F291" s="0" t="n">
        <v>73543</v>
      </c>
      <c r="G291" s="0" t="n">
        <v>13289</v>
      </c>
      <c r="H291" s="0" t="n">
        <v>97</v>
      </c>
      <c r="I291" s="0" t="n">
        <v>137</v>
      </c>
      <c r="J291" s="0" t="n">
        <v>94.94</v>
      </c>
      <c r="K291" s="6" t="n">
        <v>1930000</v>
      </c>
      <c r="L291" s="6" t="n">
        <v>4150000000</v>
      </c>
      <c r="M291" s="6"/>
      <c r="N291" s="0" t="n">
        <f aca="false">E291/D291</f>
        <v>0.0170647714180775</v>
      </c>
      <c r="O291" s="0" t="n">
        <f aca="false">F291/D291</f>
        <v>0.230867270860867</v>
      </c>
      <c r="P291" s="0" t="n">
        <f aca="false">(G291-E291)/G291</f>
        <v>0.590939875084657</v>
      </c>
      <c r="Q291" s="0" t="n">
        <f aca="false">H291/I291</f>
        <v>0.708029197080292</v>
      </c>
      <c r="R291" s="0" t="n">
        <f aca="false">J291/255</f>
        <v>0.372313725490196</v>
      </c>
      <c r="S291" s="0" t="n">
        <f aca="false">K291/100000000</f>
        <v>0.0193</v>
      </c>
      <c r="T291" s="0" t="n">
        <f aca="false">L291/100000000</f>
        <v>41.5</v>
      </c>
    </row>
    <row r="292" customFormat="false" ht="14.25" hidden="false" customHeight="false" outlineLevel="0" collapsed="false">
      <c r="A292" s="5" t="s">
        <v>258</v>
      </c>
      <c r="B292" s="0" t="n">
        <v>1</v>
      </c>
      <c r="C292" s="4" t="s">
        <v>98</v>
      </c>
      <c r="D292" s="0" t="n">
        <v>318551</v>
      </c>
      <c r="E292" s="0" t="n">
        <v>1809</v>
      </c>
      <c r="F292" s="0" t="n">
        <v>17377</v>
      </c>
      <c r="G292" s="0" t="n">
        <v>2511</v>
      </c>
      <c r="H292" s="0" t="n">
        <v>93</v>
      </c>
      <c r="I292" s="0" t="n">
        <v>27</v>
      </c>
      <c r="J292" s="0" t="n">
        <v>146.28</v>
      </c>
      <c r="K292" s="6" t="n">
        <v>4840</v>
      </c>
      <c r="L292" s="6" t="n">
        <v>5850000</v>
      </c>
      <c r="M292" s="6"/>
      <c r="N292" s="0" t="n">
        <f aca="false">E292/D292</f>
        <v>0.0056788394950887</v>
      </c>
      <c r="O292" s="0" t="n">
        <f aca="false">F292/D292</f>
        <v>0.0545501348292738</v>
      </c>
      <c r="P292" s="0" t="n">
        <f aca="false">(G292-E292)/G292</f>
        <v>0.279569892473118</v>
      </c>
      <c r="Q292" s="0" t="n">
        <f aca="false">H292/I292</f>
        <v>3.44444444444444</v>
      </c>
      <c r="R292" s="0" t="n">
        <f aca="false">J292/255</f>
        <v>0.573647058823529</v>
      </c>
      <c r="S292" s="0" t="n">
        <f aca="false">K292/100000000</f>
        <v>4.84E-005</v>
      </c>
      <c r="T292" s="0" t="n">
        <f aca="false">L292/100000000</f>
        <v>0.0585</v>
      </c>
    </row>
    <row r="293" customFormat="false" ht="14.25" hidden="false" customHeight="false" outlineLevel="0" collapsed="false">
      <c r="A293" s="5"/>
      <c r="B293" s="0" t="n">
        <v>2</v>
      </c>
      <c r="C293" s="4" t="s">
        <v>75</v>
      </c>
      <c r="D293" s="0" t="n">
        <v>318551</v>
      </c>
      <c r="E293" s="0" t="n">
        <v>22367</v>
      </c>
      <c r="F293" s="0" t="n">
        <v>22367</v>
      </c>
      <c r="G293" s="0" t="n">
        <v>24624</v>
      </c>
      <c r="H293" s="0" t="n">
        <v>152</v>
      </c>
      <c r="I293" s="0" t="n">
        <v>162</v>
      </c>
      <c r="J293" s="0" t="n">
        <v>110.03</v>
      </c>
      <c r="K293" s="6" t="n">
        <v>347000</v>
      </c>
      <c r="L293" s="6" t="n">
        <v>31000000</v>
      </c>
      <c r="M293" s="6"/>
      <c r="N293" s="0" t="n">
        <f aca="false">E293/D293</f>
        <v>0.0702148164658092</v>
      </c>
      <c r="O293" s="0" t="n">
        <f aca="false">F293/D293</f>
        <v>0.0702148164658092</v>
      </c>
      <c r="P293" s="0" t="n">
        <f aca="false">(G293-E293)/G293</f>
        <v>0.0916585445094217</v>
      </c>
      <c r="Q293" s="0" t="n">
        <f aca="false">H293/I293</f>
        <v>0.938271604938272</v>
      </c>
      <c r="R293" s="0" t="n">
        <f aca="false">J293/255</f>
        <v>0.431490196078431</v>
      </c>
      <c r="S293" s="0" t="n">
        <f aca="false">K293/100000000</f>
        <v>0.00347</v>
      </c>
      <c r="T293" s="0" t="n">
        <f aca="false">L293/100000000</f>
        <v>0.31</v>
      </c>
    </row>
    <row r="294" customFormat="false" ht="14.25" hidden="false" customHeight="false" outlineLevel="0" collapsed="false">
      <c r="A294" s="5"/>
      <c r="B294" s="0" t="n">
        <v>3</v>
      </c>
      <c r="C294" s="4" t="s">
        <v>45</v>
      </c>
      <c r="D294" s="0" t="n">
        <v>318551</v>
      </c>
      <c r="E294" s="0" t="n">
        <v>1648</v>
      </c>
      <c r="F294" s="0" t="n">
        <v>1648</v>
      </c>
      <c r="G294" s="0" t="n">
        <v>2546</v>
      </c>
      <c r="H294" s="0" t="n">
        <v>38</v>
      </c>
      <c r="I294" s="0" t="n">
        <v>67</v>
      </c>
      <c r="J294" s="0" t="n">
        <v>72.12</v>
      </c>
      <c r="K294" s="6" t="n">
        <v>20400000</v>
      </c>
      <c r="L294" s="6" t="n">
        <v>92900000</v>
      </c>
      <c r="M294" s="6"/>
      <c r="N294" s="0" t="n">
        <f aca="false">E294/D294</f>
        <v>0.00517342591924056</v>
      </c>
      <c r="O294" s="0" t="n">
        <f aca="false">F294/D294</f>
        <v>0.00517342591924056</v>
      </c>
      <c r="P294" s="0" t="n">
        <f aca="false">(G294-E294)/G294</f>
        <v>0.352710133542812</v>
      </c>
      <c r="Q294" s="0" t="n">
        <f aca="false">H294/I294</f>
        <v>0.567164179104478</v>
      </c>
      <c r="R294" s="0" t="n">
        <f aca="false">J294/255</f>
        <v>0.282823529411765</v>
      </c>
      <c r="S294" s="0" t="n">
        <f aca="false">K294/100000000</f>
        <v>0.204</v>
      </c>
      <c r="T294" s="0" t="n">
        <f aca="false">L294/100000000</f>
        <v>0.929</v>
      </c>
    </row>
    <row r="295" customFormat="false" ht="14.25" hidden="false" customHeight="false" outlineLevel="0" collapsed="false">
      <c r="A295" s="5" t="s">
        <v>259</v>
      </c>
      <c r="B295" s="0" t="n">
        <v>1</v>
      </c>
      <c r="C295" s="4" t="s">
        <v>260</v>
      </c>
      <c r="D295" s="0" t="n">
        <v>318551</v>
      </c>
      <c r="E295" s="0" t="n">
        <v>799</v>
      </c>
      <c r="F295" s="0" t="n">
        <v>799</v>
      </c>
      <c r="G295" s="0" t="n">
        <v>1206</v>
      </c>
      <c r="H295" s="0" t="n">
        <v>67</v>
      </c>
      <c r="I295" s="0" t="n">
        <v>18</v>
      </c>
      <c r="J295" s="0" t="n">
        <v>82.59</v>
      </c>
      <c r="K295" s="6" t="n">
        <v>33</v>
      </c>
      <c r="L295" s="6" t="n">
        <v>652000</v>
      </c>
      <c r="M295" s="6"/>
      <c r="N295" s="0" t="n">
        <f aca="false">E295/D295</f>
        <v>0.00250823259069976</v>
      </c>
      <c r="O295" s="0" t="n">
        <f aca="false">F295/D295</f>
        <v>0.00250823259069976</v>
      </c>
      <c r="P295" s="0" t="n">
        <f aca="false">(G295-E295)/G295</f>
        <v>0.337479270315091</v>
      </c>
      <c r="Q295" s="0" t="n">
        <f aca="false">H295/I295</f>
        <v>3.72222222222222</v>
      </c>
      <c r="R295" s="0" t="n">
        <f aca="false">J295/255</f>
        <v>0.323882352941176</v>
      </c>
      <c r="S295" s="0" t="n">
        <f aca="false">K295/100000000</f>
        <v>3.3E-007</v>
      </c>
      <c r="T295" s="0" t="n">
        <f aca="false">L295/100000000</f>
        <v>0.00652</v>
      </c>
    </row>
    <row r="296" customFormat="false" ht="14.25" hidden="false" customHeight="false" outlineLevel="0" collapsed="false">
      <c r="A296" s="5"/>
      <c r="B296" s="0" t="n">
        <v>2</v>
      </c>
      <c r="C296" s="4" t="s">
        <v>261</v>
      </c>
      <c r="D296" s="0" t="n">
        <v>318551</v>
      </c>
      <c r="E296" s="0" t="n">
        <v>4376</v>
      </c>
      <c r="F296" s="0" t="n">
        <v>8704</v>
      </c>
      <c r="G296" s="0" t="n">
        <v>7182</v>
      </c>
      <c r="H296" s="0" t="n">
        <v>114</v>
      </c>
      <c r="I296" s="0" t="n">
        <v>63</v>
      </c>
      <c r="J296" s="0" t="n">
        <v>67.61</v>
      </c>
      <c r="K296" s="6" t="n">
        <v>65300</v>
      </c>
      <c r="L296" s="6" t="n">
        <v>21400000</v>
      </c>
      <c r="M296" s="6"/>
      <c r="N296" s="0" t="n">
        <f aca="false">E296/D296</f>
        <v>0.0137372037758475</v>
      </c>
      <c r="O296" s="0" t="n">
        <f aca="false">F296/D296</f>
        <v>0.0273237252433676</v>
      </c>
      <c r="P296" s="0" t="n">
        <f aca="false">(G296-E296)/G296</f>
        <v>0.390698969646338</v>
      </c>
      <c r="Q296" s="0" t="n">
        <f aca="false">H296/I296</f>
        <v>1.80952380952381</v>
      </c>
      <c r="R296" s="0" t="n">
        <f aca="false">J296/255</f>
        <v>0.265137254901961</v>
      </c>
      <c r="S296" s="0" t="n">
        <f aca="false">K296/100000000</f>
        <v>0.000653</v>
      </c>
      <c r="T296" s="0" t="n">
        <f aca="false">L296/100000000</f>
        <v>0.214</v>
      </c>
    </row>
    <row r="297" customFormat="false" ht="14.25" hidden="false" customHeight="false" outlineLevel="0" collapsed="false">
      <c r="A297" s="5"/>
      <c r="B297" s="0" t="n">
        <v>3</v>
      </c>
      <c r="C297" s="4" t="s">
        <v>70</v>
      </c>
      <c r="D297" s="0" t="n">
        <v>318551</v>
      </c>
      <c r="E297" s="0" t="n">
        <v>3069</v>
      </c>
      <c r="F297" s="0" t="n">
        <v>3069</v>
      </c>
      <c r="G297" s="0" t="n">
        <v>1748</v>
      </c>
      <c r="H297" s="0" t="n">
        <v>76</v>
      </c>
      <c r="I297" s="0" t="n">
        <v>23</v>
      </c>
      <c r="J297" s="0" t="n">
        <v>114.08</v>
      </c>
      <c r="K297" s="6" t="n">
        <v>7790000</v>
      </c>
      <c r="L297" s="6" t="n">
        <v>28700000</v>
      </c>
      <c r="M297" s="6"/>
      <c r="N297" s="0" t="n">
        <f aca="false">E297/D297</f>
        <v>0.00963425008868282</v>
      </c>
      <c r="O297" s="0" t="n">
        <f aca="false">F297/D297</f>
        <v>0.00963425008868282</v>
      </c>
      <c r="P297" s="0" t="n">
        <f aca="false">(G297-E297)/G297</f>
        <v>-0.755720823798627</v>
      </c>
      <c r="Q297" s="0" t="n">
        <f aca="false">H297/I297</f>
        <v>3.30434782608696</v>
      </c>
      <c r="R297" s="0" t="n">
        <f aca="false">J297/255</f>
        <v>0.447372549019608</v>
      </c>
      <c r="S297" s="0" t="n">
        <f aca="false">K297/100000000</f>
        <v>0.0779</v>
      </c>
      <c r="T297" s="0" t="n">
        <f aca="false">L297/100000000</f>
        <v>0.287</v>
      </c>
    </row>
    <row r="298" customFormat="false" ht="14.25" hidden="false" customHeight="false" outlineLevel="0" collapsed="false">
      <c r="A298" s="5"/>
      <c r="B298" s="0" t="n">
        <v>4</v>
      </c>
      <c r="C298" s="4" t="s">
        <v>191</v>
      </c>
      <c r="D298" s="0" t="n">
        <v>318551</v>
      </c>
      <c r="E298" s="0" t="n">
        <v>2069</v>
      </c>
      <c r="F298" s="0" t="n">
        <v>10058</v>
      </c>
      <c r="G298" s="0" t="n">
        <v>3024</v>
      </c>
      <c r="H298" s="0" t="n">
        <v>108</v>
      </c>
      <c r="I298" s="0" t="n">
        <v>28</v>
      </c>
      <c r="J298" s="0" t="n">
        <v>156.75</v>
      </c>
      <c r="K298" s="6" t="n">
        <v>301000</v>
      </c>
      <c r="L298" s="6" t="n">
        <v>14700000</v>
      </c>
      <c r="M298" s="6"/>
      <c r="N298" s="0" t="n">
        <f aca="false">E298/D298</f>
        <v>0.00649503533186209</v>
      </c>
      <c r="O298" s="0" t="n">
        <f aca="false">F298/D298</f>
        <v>0.0315742220241029</v>
      </c>
      <c r="P298" s="0" t="n">
        <f aca="false">(G298-E298)/G298</f>
        <v>0.315806878306878</v>
      </c>
      <c r="Q298" s="0" t="n">
        <f aca="false">H298/I298</f>
        <v>3.85714285714286</v>
      </c>
      <c r="R298" s="0" t="n">
        <f aca="false">J298/255</f>
        <v>0.614705882352941</v>
      </c>
      <c r="S298" s="0" t="n">
        <f aca="false">K298/100000000</f>
        <v>0.00301</v>
      </c>
      <c r="T298" s="0" t="n">
        <f aca="false">L298/100000000</f>
        <v>0.147</v>
      </c>
    </row>
    <row r="299" customFormat="false" ht="14.25" hidden="false" customHeight="false" outlineLevel="0" collapsed="false">
      <c r="A299" s="5" t="s">
        <v>262</v>
      </c>
      <c r="B299" s="0" t="n">
        <v>1</v>
      </c>
      <c r="C299" s="1" t="s">
        <v>263</v>
      </c>
      <c r="D299" s="0" t="n">
        <v>318551</v>
      </c>
      <c r="E299" s="0" t="n">
        <v>1112</v>
      </c>
      <c r="F299" s="0" t="n">
        <v>24071</v>
      </c>
      <c r="G299" s="0" t="n">
        <v>1230</v>
      </c>
      <c r="H299" s="0" t="n">
        <v>82</v>
      </c>
      <c r="I299" s="0" t="n">
        <v>15</v>
      </c>
      <c r="J299" s="0" t="n">
        <v>54.8</v>
      </c>
      <c r="K299" s="6" t="n">
        <v>1890</v>
      </c>
      <c r="L299" s="6" t="n">
        <v>3790</v>
      </c>
      <c r="M299" s="6"/>
      <c r="N299" s="0" t="n">
        <f aca="false">E299/D299</f>
        <v>0.00349080680958465</v>
      </c>
      <c r="O299" s="0" t="n">
        <f aca="false">F299/D299</f>
        <v>0.0755640384114318</v>
      </c>
      <c r="P299" s="0" t="n">
        <f aca="false">(G299-E299)/G299</f>
        <v>0.0959349593495935</v>
      </c>
      <c r="Q299" s="0" t="n">
        <f aca="false">H299/I299</f>
        <v>5.46666666666667</v>
      </c>
      <c r="R299" s="0" t="n">
        <f aca="false">J299/255</f>
        <v>0.214901960784314</v>
      </c>
      <c r="S299" s="0" t="n">
        <f aca="false">K299/100000000</f>
        <v>1.89E-005</v>
      </c>
      <c r="T299" s="0" t="n">
        <f aca="false">L299/100000000</f>
        <v>3.79E-005</v>
      </c>
    </row>
    <row r="300" customFormat="false" ht="14.25" hidden="false" customHeight="false" outlineLevel="0" collapsed="false">
      <c r="A300" s="5"/>
      <c r="B300" s="0" t="n">
        <v>2</v>
      </c>
      <c r="C300" s="4" t="s">
        <v>45</v>
      </c>
      <c r="D300" s="0" t="n">
        <v>318551</v>
      </c>
      <c r="E300" s="0" t="n">
        <v>13812</v>
      </c>
      <c r="F300" s="0" t="n">
        <v>13812</v>
      </c>
      <c r="G300" s="0" t="n">
        <v>22748</v>
      </c>
      <c r="H300" s="0" t="n">
        <v>242</v>
      </c>
      <c r="I300" s="0" t="n">
        <v>94</v>
      </c>
      <c r="J300" s="0" t="n">
        <v>44.41</v>
      </c>
      <c r="K300" s="6" t="n">
        <v>20400000</v>
      </c>
      <c r="L300" s="6" t="n">
        <v>92900000</v>
      </c>
      <c r="M300" s="6"/>
      <c r="N300" s="0" t="n">
        <f aca="false">E300/D300</f>
        <v>0.0433588342212079</v>
      </c>
      <c r="O300" s="0" t="n">
        <f aca="false">F300/D300</f>
        <v>0.0433588342212079</v>
      </c>
      <c r="P300" s="0" t="n">
        <f aca="false">(G300-E300)/G300</f>
        <v>0.392825742922455</v>
      </c>
      <c r="Q300" s="0" t="n">
        <f aca="false">H300/I300</f>
        <v>2.57446808510638</v>
      </c>
      <c r="R300" s="0" t="n">
        <f aca="false">J300/255</f>
        <v>0.174156862745098</v>
      </c>
      <c r="S300" s="0" t="n">
        <f aca="false">K300/100000000</f>
        <v>0.204</v>
      </c>
      <c r="T300" s="0" t="n">
        <f aca="false">L300/100000000</f>
        <v>0.929</v>
      </c>
    </row>
    <row r="301" customFormat="false" ht="14.25" hidden="false" customHeight="false" outlineLevel="0" collapsed="false">
      <c r="A301" s="5"/>
      <c r="B301" s="0" t="n">
        <v>3</v>
      </c>
      <c r="C301" s="4" t="s">
        <v>70</v>
      </c>
      <c r="D301" s="0" t="n">
        <v>318551</v>
      </c>
      <c r="E301" s="0" t="n">
        <v>2380</v>
      </c>
      <c r="F301" s="0" t="n">
        <v>2380</v>
      </c>
      <c r="G301" s="0" t="n">
        <v>3212</v>
      </c>
      <c r="H301" s="0" t="n">
        <v>44</v>
      </c>
      <c r="I301" s="0" t="n">
        <v>73</v>
      </c>
      <c r="J301" s="0" t="n">
        <v>141.18</v>
      </c>
      <c r="K301" s="6" t="n">
        <v>7790000</v>
      </c>
      <c r="L301" s="6" t="n">
        <v>28700000</v>
      </c>
      <c r="M301" s="6"/>
      <c r="N301" s="0" t="n">
        <f aca="false">E301/D301</f>
        <v>0.00747133112123333</v>
      </c>
      <c r="O301" s="0" t="n">
        <f aca="false">F301/D301</f>
        <v>0.00747133112123333</v>
      </c>
      <c r="P301" s="0" t="n">
        <f aca="false">(G301-E301)/G301</f>
        <v>0.259028642590286</v>
      </c>
      <c r="Q301" s="0" t="n">
        <f aca="false">H301/I301</f>
        <v>0.602739726027397</v>
      </c>
      <c r="R301" s="0" t="n">
        <f aca="false">J301/255</f>
        <v>0.55364705882353</v>
      </c>
      <c r="S301" s="0" t="n">
        <f aca="false">K301/100000000</f>
        <v>0.0779</v>
      </c>
      <c r="T301" s="0" t="n">
        <f aca="false">L301/100000000</f>
        <v>0.287</v>
      </c>
    </row>
    <row r="302" customFormat="false" ht="14.25" hidden="false" customHeight="false" outlineLevel="0" collapsed="false">
      <c r="A302" s="5" t="s">
        <v>264</v>
      </c>
      <c r="B302" s="0" t="n">
        <v>1</v>
      </c>
      <c r="C302" s="4" t="s">
        <v>176</v>
      </c>
      <c r="D302" s="0" t="n">
        <v>318551</v>
      </c>
      <c r="E302" s="0" t="n">
        <v>3027</v>
      </c>
      <c r="F302" s="0" t="n">
        <v>74500</v>
      </c>
      <c r="G302" s="0" t="n">
        <v>4089</v>
      </c>
      <c r="H302" s="0" t="n">
        <v>141</v>
      </c>
      <c r="I302" s="0" t="n">
        <v>29</v>
      </c>
      <c r="J302" s="0" t="n">
        <v>93.77</v>
      </c>
      <c r="K302" s="6" t="n">
        <v>192000</v>
      </c>
      <c r="L302" s="6" t="n">
        <v>9150000</v>
      </c>
      <c r="M302" s="6"/>
      <c r="N302" s="0" t="n">
        <f aca="false">E302/D302</f>
        <v>0.00950240306889635</v>
      </c>
      <c r="O302" s="0" t="n">
        <f aca="false">F302/D302</f>
        <v>0.233871499383144</v>
      </c>
      <c r="P302" s="0" t="n">
        <f aca="false">(G302-E302)/G302</f>
        <v>0.259721203228173</v>
      </c>
      <c r="Q302" s="0" t="n">
        <f aca="false">H302/I302</f>
        <v>4.86206896551724</v>
      </c>
      <c r="R302" s="0" t="n">
        <f aca="false">J302/255</f>
        <v>0.367725490196078</v>
      </c>
      <c r="S302" s="0" t="n">
        <f aca="false">K302/100000000</f>
        <v>0.00192</v>
      </c>
      <c r="T302" s="0" t="n">
        <f aca="false">L302/100000000</f>
        <v>0.0915</v>
      </c>
    </row>
    <row r="303" customFormat="false" ht="14.25" hidden="false" customHeight="false" outlineLevel="0" collapsed="false">
      <c r="A303" s="5"/>
      <c r="B303" s="0" t="n">
        <v>2</v>
      </c>
      <c r="C303" s="4" t="s">
        <v>265</v>
      </c>
      <c r="D303" s="0" t="n">
        <v>318551</v>
      </c>
      <c r="E303" s="0" t="n">
        <v>728</v>
      </c>
      <c r="F303" s="0" t="n">
        <v>4606</v>
      </c>
      <c r="G303" s="0" t="n">
        <v>216</v>
      </c>
      <c r="H303" s="0" t="n">
        <v>27</v>
      </c>
      <c r="I303" s="0" t="n">
        <v>8</v>
      </c>
      <c r="J303" s="0" t="n">
        <v>129.46</v>
      </c>
      <c r="K303" s="6" t="n">
        <v>417000</v>
      </c>
      <c r="L303" s="6" t="n">
        <v>2700000</v>
      </c>
      <c r="M303" s="6"/>
      <c r="N303" s="0" t="n">
        <f aca="false">E303/D303</f>
        <v>0.00228534834296549</v>
      </c>
      <c r="O303" s="0" t="n">
        <f aca="false">F303/D303</f>
        <v>0.0144592231699163</v>
      </c>
      <c r="P303" s="0" t="n">
        <f aca="false">(G303-E303)/G303</f>
        <v>-2.37037037037037</v>
      </c>
      <c r="Q303" s="0" t="n">
        <f aca="false">H303/I303</f>
        <v>3.375</v>
      </c>
      <c r="R303" s="0" t="n">
        <f aca="false">J303/255</f>
        <v>0.507686274509804</v>
      </c>
      <c r="S303" s="0" t="n">
        <f aca="false">K303/100000000</f>
        <v>0.00417</v>
      </c>
      <c r="T303" s="0" t="n">
        <f aca="false">L303/100000000</f>
        <v>0.027</v>
      </c>
    </row>
    <row r="304" customFormat="false" ht="14.25" hidden="false" customHeight="false" outlineLevel="0" collapsed="false">
      <c r="A304" s="5"/>
      <c r="B304" s="0" t="n">
        <v>3</v>
      </c>
      <c r="C304" s="4" t="s">
        <v>23</v>
      </c>
      <c r="D304" s="0" t="n">
        <v>318551</v>
      </c>
      <c r="E304" s="0" t="n">
        <v>638</v>
      </c>
      <c r="F304" s="0" t="n">
        <v>638</v>
      </c>
      <c r="G304" s="0" t="n">
        <v>638</v>
      </c>
      <c r="H304" s="0" t="n">
        <v>58</v>
      </c>
      <c r="I304" s="0" t="n">
        <v>11</v>
      </c>
      <c r="J304" s="0" t="n">
        <v>126.09</v>
      </c>
      <c r="K304" s="6" t="n">
        <v>78200</v>
      </c>
      <c r="L304" s="6" t="n">
        <v>2640000</v>
      </c>
      <c r="M304" s="6"/>
      <c r="N304" s="0" t="n">
        <f aca="false">E304/D304</f>
        <v>0.00200281901485162</v>
      </c>
      <c r="O304" s="0" t="n">
        <f aca="false">F304/D304</f>
        <v>0.00200281901485162</v>
      </c>
      <c r="P304" s="0" t="n">
        <f aca="false">(G304-E304)/G304</f>
        <v>0</v>
      </c>
      <c r="Q304" s="0" t="n">
        <f aca="false">H304/I304</f>
        <v>5.27272727272727</v>
      </c>
      <c r="R304" s="0" t="n">
        <f aca="false">J304/255</f>
        <v>0.494470588235294</v>
      </c>
      <c r="S304" s="0" t="n">
        <f aca="false">K304/100000000</f>
        <v>0.000782</v>
      </c>
      <c r="T304" s="0" t="n">
        <f aca="false">L304/100000000</f>
        <v>0.0264</v>
      </c>
    </row>
    <row r="305" customFormat="false" ht="14.25" hidden="false" customHeight="false" outlineLevel="0" collapsed="false">
      <c r="A305" s="5" t="s">
        <v>266</v>
      </c>
      <c r="B305" s="0" t="n">
        <v>1</v>
      </c>
      <c r="C305" s="4" t="s">
        <v>267</v>
      </c>
      <c r="D305" s="0" t="n">
        <v>318551</v>
      </c>
      <c r="E305" s="0" t="n">
        <v>1891</v>
      </c>
      <c r="F305" s="0" t="n">
        <v>4424</v>
      </c>
      <c r="G305" s="0" t="n">
        <v>196</v>
      </c>
      <c r="H305" s="0" t="n">
        <v>14</v>
      </c>
      <c r="I305" s="0" t="n">
        <v>14</v>
      </c>
      <c r="J305" s="0" t="n">
        <v>86.58</v>
      </c>
      <c r="K305" s="6" t="n">
        <v>29</v>
      </c>
      <c r="L305" s="6" t="n">
        <v>794000</v>
      </c>
      <c r="M305" s="6"/>
      <c r="N305" s="0" t="n">
        <f aca="false">E305/D305</f>
        <v>0.005936255105148</v>
      </c>
      <c r="O305" s="0" t="n">
        <f aca="false">F305/D305</f>
        <v>0.0138878860841749</v>
      </c>
      <c r="P305" s="0" t="n">
        <f aca="false">(G305-E305)/G305</f>
        <v>-8.64795918367347</v>
      </c>
      <c r="Q305" s="0" t="n">
        <f aca="false">H305/I305</f>
        <v>1</v>
      </c>
      <c r="R305" s="0" t="n">
        <f aca="false">J305/255</f>
        <v>0.339529411764706</v>
      </c>
      <c r="S305" s="0" t="n">
        <f aca="false">K305/100000000</f>
        <v>2.9E-007</v>
      </c>
      <c r="T305" s="0" t="n">
        <f aca="false">L305/100000000</f>
        <v>0.00794</v>
      </c>
    </row>
    <row r="306" customFormat="false" ht="14.25" hidden="false" customHeight="false" outlineLevel="0" collapsed="false">
      <c r="A306" s="5"/>
      <c r="B306" s="0" t="n">
        <v>2</v>
      </c>
      <c r="C306" s="1" t="s">
        <v>268</v>
      </c>
      <c r="D306" s="0" t="n">
        <v>318551</v>
      </c>
      <c r="E306" s="0" t="n">
        <v>591</v>
      </c>
      <c r="F306" s="0" t="n">
        <v>6505</v>
      </c>
      <c r="G306" s="0" t="n">
        <v>666</v>
      </c>
      <c r="H306" s="0" t="n">
        <v>37</v>
      </c>
      <c r="I306" s="0" t="n">
        <v>18</v>
      </c>
      <c r="J306" s="0" t="n">
        <v>176.57</v>
      </c>
      <c r="K306" s="6" t="n">
        <v>252000</v>
      </c>
      <c r="L306" s="6" t="n">
        <v>314000</v>
      </c>
      <c r="M306" s="6"/>
      <c r="N306" s="0" t="n">
        <f aca="false">E306/D306</f>
        <v>0.00185527592128105</v>
      </c>
      <c r="O306" s="0" t="n">
        <f aca="false">F306/D306</f>
        <v>0.0204205919931188</v>
      </c>
      <c r="P306" s="0" t="n">
        <f aca="false">(G306-E306)/G306</f>
        <v>0.112612612612613</v>
      </c>
      <c r="Q306" s="0" t="n">
        <f aca="false">H306/I306</f>
        <v>2.05555555555556</v>
      </c>
      <c r="R306" s="0" t="n">
        <f aca="false">J306/255</f>
        <v>0.69243137254902</v>
      </c>
      <c r="S306" s="0" t="n">
        <f aca="false">K306/100000000</f>
        <v>0.00252</v>
      </c>
      <c r="T306" s="0" t="n">
        <f aca="false">L306/100000000</f>
        <v>0.00314</v>
      </c>
    </row>
    <row r="307" customFormat="false" ht="14.25" hidden="false" customHeight="false" outlineLevel="0" collapsed="false">
      <c r="A307" s="5"/>
      <c r="B307" s="0" t="n">
        <v>3</v>
      </c>
      <c r="C307" s="4" t="s">
        <v>65</v>
      </c>
      <c r="D307" s="0" t="n">
        <v>318551</v>
      </c>
      <c r="E307" s="0" t="n">
        <v>1978</v>
      </c>
      <c r="F307" s="0" t="n">
        <v>9393</v>
      </c>
      <c r="G307" s="0" t="n">
        <v>2352</v>
      </c>
      <c r="H307" s="0" t="n">
        <v>84</v>
      </c>
      <c r="I307" s="0" t="n">
        <v>28</v>
      </c>
      <c r="J307" s="0" t="n">
        <v>205.49</v>
      </c>
      <c r="K307" s="6" t="n">
        <v>68</v>
      </c>
      <c r="L307" s="6" t="n">
        <v>251000</v>
      </c>
      <c r="M307" s="6"/>
      <c r="N307" s="0" t="n">
        <f aca="false">E307/D307</f>
        <v>0.0062093667889914</v>
      </c>
      <c r="O307" s="0" t="n">
        <f aca="false">F307/D307</f>
        <v>0.0294866442108171</v>
      </c>
      <c r="P307" s="0" t="n">
        <f aca="false">(G307-E307)/G307</f>
        <v>0.159013605442177</v>
      </c>
      <c r="Q307" s="0" t="n">
        <f aca="false">H307/I307</f>
        <v>3</v>
      </c>
      <c r="R307" s="0" t="n">
        <f aca="false">J307/255</f>
        <v>0.805843137254902</v>
      </c>
      <c r="S307" s="0" t="n">
        <f aca="false">K307/100000000</f>
        <v>6.8E-007</v>
      </c>
      <c r="T307" s="0" t="n">
        <f aca="false">L307/100000000</f>
        <v>0.00251</v>
      </c>
    </row>
    <row r="308" customFormat="false" ht="14.25" hidden="false" customHeight="false" outlineLevel="0" collapsed="false">
      <c r="A308" s="5"/>
      <c r="B308" s="0" t="n">
        <v>4</v>
      </c>
      <c r="C308" s="4" t="s">
        <v>23</v>
      </c>
      <c r="D308" s="0" t="n">
        <v>318551</v>
      </c>
      <c r="E308" s="0" t="n">
        <v>1474</v>
      </c>
      <c r="F308" s="0" t="n">
        <v>19989</v>
      </c>
      <c r="G308" s="0" t="n">
        <v>1728</v>
      </c>
      <c r="H308" s="0" t="n">
        <v>96</v>
      </c>
      <c r="I308" s="0" t="n">
        <v>18</v>
      </c>
      <c r="J308" s="0" t="n">
        <v>84.72</v>
      </c>
      <c r="K308" s="6" t="n">
        <v>78200</v>
      </c>
      <c r="L308" s="6" t="n">
        <v>2640000</v>
      </c>
      <c r="M308" s="6"/>
      <c r="N308" s="0" t="n">
        <f aca="false">E308/D308</f>
        <v>0.00462720255155375</v>
      </c>
      <c r="O308" s="0" t="n">
        <f aca="false">F308/D308</f>
        <v>0.0627497637740895</v>
      </c>
      <c r="P308" s="0" t="n">
        <f aca="false">(G308-E308)/G308</f>
        <v>0.146990740740741</v>
      </c>
      <c r="Q308" s="0" t="n">
        <f aca="false">H308/I308</f>
        <v>5.33333333333333</v>
      </c>
      <c r="R308" s="0" t="n">
        <f aca="false">J308/255</f>
        <v>0.332235294117647</v>
      </c>
      <c r="S308" s="0" t="n">
        <f aca="false">K308/100000000</f>
        <v>0.000782</v>
      </c>
      <c r="T308" s="0" t="n">
        <f aca="false">L308/100000000</f>
        <v>0.0264</v>
      </c>
    </row>
    <row r="309" customFormat="false" ht="14.25" hidden="false" customHeight="false" outlineLevel="0" collapsed="false">
      <c r="A309" s="5" t="s">
        <v>269</v>
      </c>
      <c r="B309" s="0" t="n">
        <v>1</v>
      </c>
      <c r="C309" s="4" t="s">
        <v>267</v>
      </c>
      <c r="D309" s="0" t="n">
        <v>318551</v>
      </c>
      <c r="E309" s="0" t="n">
        <v>745</v>
      </c>
      <c r="F309" s="0" t="n">
        <v>28915</v>
      </c>
      <c r="G309" s="0" t="n">
        <v>1444</v>
      </c>
      <c r="H309" s="0" t="n">
        <v>38</v>
      </c>
      <c r="I309" s="0" t="n">
        <v>38</v>
      </c>
      <c r="J309" s="0" t="n">
        <v>86.58</v>
      </c>
      <c r="K309" s="6" t="n">
        <v>29</v>
      </c>
      <c r="L309" s="6" t="n">
        <v>794000</v>
      </c>
      <c r="M309" s="6"/>
      <c r="N309" s="0" t="n">
        <f aca="false">E309/D309</f>
        <v>0.00233871499383144</v>
      </c>
      <c r="O309" s="0" t="n">
        <f aca="false">F309/D309</f>
        <v>0.0907703946934714</v>
      </c>
      <c r="P309" s="0" t="n">
        <f aca="false">(G309-E309)/G309</f>
        <v>0.484072022160665</v>
      </c>
      <c r="Q309" s="0" t="n">
        <f aca="false">H309/I309</f>
        <v>1</v>
      </c>
      <c r="R309" s="0" t="n">
        <f aca="false">J309/255</f>
        <v>0.339529411764706</v>
      </c>
      <c r="S309" s="0" t="n">
        <f aca="false">K309/100000000</f>
        <v>2.9E-007</v>
      </c>
      <c r="T309" s="0" t="n">
        <f aca="false">L309/100000000</f>
        <v>0.00794</v>
      </c>
    </row>
    <row r="310" customFormat="false" ht="14.25" hidden="false" customHeight="false" outlineLevel="0" collapsed="false">
      <c r="A310" s="5"/>
      <c r="B310" s="0" t="n">
        <v>2</v>
      </c>
      <c r="C310" s="4" t="s">
        <v>270</v>
      </c>
      <c r="D310" s="0" t="n">
        <v>318551</v>
      </c>
      <c r="E310" s="0" t="n">
        <v>21958</v>
      </c>
      <c r="F310" s="0" t="n">
        <v>21958</v>
      </c>
      <c r="G310" s="0" t="n">
        <v>26040</v>
      </c>
      <c r="H310" s="0" t="n">
        <v>217</v>
      </c>
      <c r="I310" s="0" t="n">
        <v>120</v>
      </c>
      <c r="J310" s="0" t="n">
        <v>159.61</v>
      </c>
      <c r="K310" s="6" t="n">
        <v>491000</v>
      </c>
      <c r="L310" s="6" t="n">
        <v>3370000</v>
      </c>
      <c r="M310" s="6"/>
      <c r="N310" s="0" t="n">
        <f aca="false">E310/D310</f>
        <v>0.0689308776302696</v>
      </c>
      <c r="O310" s="0" t="n">
        <f aca="false">F310/D310</f>
        <v>0.0689308776302696</v>
      </c>
      <c r="P310" s="0" t="n">
        <f aca="false">(G310-E310)/G310</f>
        <v>0.156758832565284</v>
      </c>
      <c r="Q310" s="0" t="n">
        <f aca="false">H310/I310</f>
        <v>1.80833333333333</v>
      </c>
      <c r="R310" s="0" t="n">
        <f aca="false">J310/255</f>
        <v>0.625921568627451</v>
      </c>
      <c r="S310" s="0" t="n">
        <f aca="false">K310/100000000</f>
        <v>0.00491</v>
      </c>
      <c r="T310" s="0" t="n">
        <f aca="false">L310/100000000</f>
        <v>0.0337</v>
      </c>
    </row>
    <row r="311" customFormat="false" ht="14.25" hidden="false" customHeight="false" outlineLevel="0" collapsed="false">
      <c r="A311" s="5"/>
      <c r="B311" s="0" t="n">
        <v>3</v>
      </c>
      <c r="C311" s="1" t="s">
        <v>268</v>
      </c>
      <c r="D311" s="0" t="n">
        <v>318551</v>
      </c>
      <c r="E311" s="0" t="n">
        <v>1484</v>
      </c>
      <c r="F311" s="0" t="n">
        <v>41766</v>
      </c>
      <c r="G311" s="0" t="n">
        <v>2958</v>
      </c>
      <c r="H311" s="0" t="n">
        <v>87</v>
      </c>
      <c r="I311" s="0" t="n">
        <v>34</v>
      </c>
      <c r="J311" s="0" t="n">
        <v>176.57</v>
      </c>
      <c r="K311" s="6" t="n">
        <v>252000</v>
      </c>
      <c r="L311" s="6" t="n">
        <v>314000</v>
      </c>
      <c r="M311" s="6"/>
      <c r="N311" s="0" t="n">
        <f aca="false">E311/D311</f>
        <v>0.00465859469912196</v>
      </c>
      <c r="O311" s="0" t="n">
        <f aca="false">F311/D311</f>
        <v>0.131112443533375</v>
      </c>
      <c r="P311" s="0" t="n">
        <f aca="false">(G311-E311)/G311</f>
        <v>0.498309668695064</v>
      </c>
      <c r="Q311" s="0" t="n">
        <f aca="false">H311/I311</f>
        <v>2.55882352941176</v>
      </c>
      <c r="R311" s="0" t="n">
        <f aca="false">J311/255</f>
        <v>0.69243137254902</v>
      </c>
      <c r="S311" s="0" t="n">
        <f aca="false">K311/100000000</f>
        <v>0.00252</v>
      </c>
      <c r="T311" s="0" t="n">
        <f aca="false">L311/100000000</f>
        <v>0.00314</v>
      </c>
    </row>
    <row r="312" customFormat="false" ht="14.25" hidden="false" customHeight="false" outlineLevel="0" collapsed="false">
      <c r="A312" s="5" t="s">
        <v>271</v>
      </c>
      <c r="B312" s="0" t="n">
        <v>1</v>
      </c>
      <c r="C312" s="4" t="s">
        <v>272</v>
      </c>
      <c r="D312" s="0" t="n">
        <v>318551</v>
      </c>
      <c r="E312" s="0" t="n">
        <v>788</v>
      </c>
      <c r="F312" s="0" t="n">
        <v>32815</v>
      </c>
      <c r="G312" s="0" t="n">
        <v>1150</v>
      </c>
      <c r="H312" s="0" t="n">
        <v>50</v>
      </c>
      <c r="I312" s="0" t="n">
        <v>23</v>
      </c>
      <c r="J312" s="0" t="n">
        <v>85.64</v>
      </c>
      <c r="K312" s="6" t="n">
        <v>4970000</v>
      </c>
      <c r="L312" s="6" t="n">
        <v>39400000</v>
      </c>
      <c r="M312" s="6"/>
      <c r="N312" s="0" t="n">
        <f aca="false">E312/D312</f>
        <v>0.00247370122837473</v>
      </c>
      <c r="O312" s="0" t="n">
        <f aca="false">F312/D312</f>
        <v>0.103013332245072</v>
      </c>
      <c r="P312" s="0" t="n">
        <f aca="false">(G312-E312)/G312</f>
        <v>0.314782608695652</v>
      </c>
      <c r="Q312" s="0" t="n">
        <f aca="false">H312/I312</f>
        <v>2.17391304347826</v>
      </c>
      <c r="R312" s="0" t="n">
        <f aca="false">J312/255</f>
        <v>0.335843137254902</v>
      </c>
      <c r="S312" s="0" t="n">
        <f aca="false">K312/100000000</f>
        <v>0.0497</v>
      </c>
      <c r="T312" s="0" t="n">
        <f aca="false">L312/100000000</f>
        <v>0.394</v>
      </c>
    </row>
    <row r="313" customFormat="false" ht="14.25" hidden="false" customHeight="false" outlineLevel="0" collapsed="false">
      <c r="A313" s="5"/>
      <c r="B313" s="0" t="n">
        <v>2</v>
      </c>
      <c r="C313" s="4" t="s">
        <v>98</v>
      </c>
      <c r="D313" s="0" t="n">
        <v>318551</v>
      </c>
      <c r="E313" s="0" t="n">
        <v>858</v>
      </c>
      <c r="F313" s="0" t="n">
        <v>858</v>
      </c>
      <c r="G313" s="0" t="n">
        <v>1071</v>
      </c>
      <c r="H313" s="0" t="n">
        <v>51</v>
      </c>
      <c r="I313" s="0" t="n">
        <v>21</v>
      </c>
      <c r="J313" s="0" t="n">
        <v>110.56</v>
      </c>
      <c r="K313" s="6" t="n">
        <v>4840</v>
      </c>
      <c r="L313" s="6" t="n">
        <v>5850000</v>
      </c>
      <c r="M313" s="6"/>
      <c r="N313" s="0" t="n">
        <f aca="false">E313/D313</f>
        <v>0.00269344626135219</v>
      </c>
      <c r="O313" s="0" t="n">
        <f aca="false">F313/D313</f>
        <v>0.00269344626135219</v>
      </c>
      <c r="P313" s="0" t="n">
        <f aca="false">(G313-E313)/G313</f>
        <v>0.198879551820728</v>
      </c>
      <c r="Q313" s="0" t="n">
        <f aca="false">H313/I313</f>
        <v>2.42857142857143</v>
      </c>
      <c r="R313" s="0" t="n">
        <f aca="false">J313/255</f>
        <v>0.43356862745098</v>
      </c>
      <c r="S313" s="0" t="n">
        <f aca="false">K313/100000000</f>
        <v>4.84E-005</v>
      </c>
      <c r="T313" s="0" t="n">
        <f aca="false">L313/100000000</f>
        <v>0.0585</v>
      </c>
    </row>
    <row r="314" customFormat="false" ht="14.25" hidden="false" customHeight="false" outlineLevel="0" collapsed="false">
      <c r="A314" s="5"/>
      <c r="B314" s="0" t="n">
        <v>3</v>
      </c>
      <c r="C314" s="4" t="s">
        <v>23</v>
      </c>
      <c r="D314" s="0" t="n">
        <v>318551</v>
      </c>
      <c r="E314" s="0" t="n">
        <v>1596</v>
      </c>
      <c r="F314" s="0" t="n">
        <v>1596</v>
      </c>
      <c r="G314" s="0" t="n">
        <v>3367</v>
      </c>
      <c r="H314" s="0" t="n">
        <v>91</v>
      </c>
      <c r="I314" s="0" t="n">
        <v>37</v>
      </c>
      <c r="J314" s="0" t="n">
        <v>131.18</v>
      </c>
      <c r="K314" s="6" t="n">
        <v>78200</v>
      </c>
      <c r="L314" s="6" t="n">
        <v>2640000</v>
      </c>
      <c r="M314" s="6"/>
      <c r="N314" s="0" t="n">
        <f aca="false">E314/D314</f>
        <v>0.00501018675188588</v>
      </c>
      <c r="O314" s="0" t="n">
        <f aca="false">F314/D314</f>
        <v>0.00501018675188588</v>
      </c>
      <c r="P314" s="0" t="n">
        <f aca="false">(G314-E314)/G314</f>
        <v>0.525987525987526</v>
      </c>
      <c r="Q314" s="0" t="n">
        <f aca="false">H314/I314</f>
        <v>2.45945945945946</v>
      </c>
      <c r="R314" s="0" t="n">
        <f aca="false">J314/255</f>
        <v>0.51443137254902</v>
      </c>
      <c r="S314" s="0" t="n">
        <f aca="false">K314/100000000</f>
        <v>0.000782</v>
      </c>
      <c r="T314" s="0" t="n">
        <f aca="false">L314/100000000</f>
        <v>0.0264</v>
      </c>
    </row>
    <row r="315" customFormat="false" ht="14.25" hidden="false" customHeight="false" outlineLevel="0" collapsed="false">
      <c r="A315" s="5"/>
      <c r="B315" s="0" t="n">
        <v>4</v>
      </c>
      <c r="C315" s="4" t="s">
        <v>52</v>
      </c>
      <c r="D315" s="0" t="n">
        <v>318551</v>
      </c>
      <c r="E315" s="0" t="n">
        <v>1820</v>
      </c>
      <c r="F315" s="0" t="n">
        <v>25308</v>
      </c>
      <c r="G315" s="0" t="n">
        <v>2046</v>
      </c>
      <c r="H315" s="0" t="n">
        <v>93</v>
      </c>
      <c r="I315" s="0" t="n">
        <v>22</v>
      </c>
      <c r="J315" s="0" t="n">
        <v>155.5</v>
      </c>
      <c r="K315" s="6" t="n">
        <v>194000</v>
      </c>
      <c r="L315" s="6" t="n">
        <v>11100000</v>
      </c>
      <c r="M315" s="6"/>
      <c r="N315" s="0" t="n">
        <f aca="false">E315/D315</f>
        <v>0.00571337085741373</v>
      </c>
      <c r="O315" s="0" t="n">
        <f aca="false">F315/D315</f>
        <v>0.079447247065619</v>
      </c>
      <c r="P315" s="0" t="n">
        <f aca="false">(G315-E315)/G315</f>
        <v>0.110459433040078</v>
      </c>
      <c r="Q315" s="0" t="n">
        <f aca="false">H315/I315</f>
        <v>4.22727272727273</v>
      </c>
      <c r="R315" s="0" t="n">
        <f aca="false">J315/255</f>
        <v>0.609803921568628</v>
      </c>
      <c r="S315" s="0" t="n">
        <f aca="false">K315/100000000</f>
        <v>0.00194</v>
      </c>
      <c r="T315" s="0" t="n">
        <f aca="false">L315/100000000</f>
        <v>0.111</v>
      </c>
    </row>
    <row r="316" customFormat="false" ht="14.25" hidden="false" customHeight="false" outlineLevel="0" collapsed="false">
      <c r="A316" s="5" t="s">
        <v>273</v>
      </c>
      <c r="B316" s="0" t="n">
        <v>1</v>
      </c>
      <c r="C316" s="4" t="s">
        <v>23</v>
      </c>
      <c r="D316" s="0" t="n">
        <v>318551</v>
      </c>
      <c r="E316" s="0" t="n">
        <v>892</v>
      </c>
      <c r="F316" s="0" t="n">
        <v>892</v>
      </c>
      <c r="G316" s="0" t="n">
        <v>1580</v>
      </c>
      <c r="H316" s="0" t="n">
        <v>79</v>
      </c>
      <c r="I316" s="0" t="n">
        <v>20</v>
      </c>
      <c r="J316" s="0" t="n">
        <v>131.18</v>
      </c>
      <c r="K316" s="6" t="n">
        <v>78200</v>
      </c>
      <c r="L316" s="6" t="n">
        <v>2640000</v>
      </c>
      <c r="M316" s="6"/>
      <c r="N316" s="0" t="n">
        <f aca="false">E316/D316</f>
        <v>0.00280017956308409</v>
      </c>
      <c r="O316" s="0" t="n">
        <f aca="false">F316/D316</f>
        <v>0.00280017956308409</v>
      </c>
      <c r="P316" s="0" t="n">
        <f aca="false">(G316-E316)/G316</f>
        <v>0.435443037974683</v>
      </c>
      <c r="Q316" s="0" t="n">
        <f aca="false">H316/I316</f>
        <v>3.95</v>
      </c>
      <c r="R316" s="0" t="n">
        <f aca="false">J316/255</f>
        <v>0.51443137254902</v>
      </c>
      <c r="S316" s="0" t="n">
        <f aca="false">K316/100000000</f>
        <v>0.000782</v>
      </c>
      <c r="T316" s="0" t="n">
        <f aca="false">L316/100000000</f>
        <v>0.0264</v>
      </c>
    </row>
    <row r="317" customFormat="false" ht="14.25" hidden="false" customHeight="false" outlineLevel="0" collapsed="false">
      <c r="A317" s="5"/>
      <c r="B317" s="0" t="n">
        <v>2</v>
      </c>
      <c r="C317" s="4" t="s">
        <v>176</v>
      </c>
      <c r="D317" s="0" t="n">
        <v>318551</v>
      </c>
      <c r="E317" s="0" t="n">
        <v>382</v>
      </c>
      <c r="F317" s="0" t="n">
        <v>382</v>
      </c>
      <c r="G317" s="0" t="n">
        <v>403</v>
      </c>
      <c r="H317" s="0" t="n">
        <v>31</v>
      </c>
      <c r="I317" s="0" t="n">
        <v>13</v>
      </c>
      <c r="J317" s="0" t="n">
        <v>148.23</v>
      </c>
      <c r="K317" s="6" t="n">
        <v>192000</v>
      </c>
      <c r="L317" s="6" t="n">
        <v>9150000</v>
      </c>
      <c r="M317" s="6"/>
      <c r="N317" s="0" t="n">
        <f aca="false">E317/D317</f>
        <v>0.00119918003710552</v>
      </c>
      <c r="O317" s="0" t="n">
        <f aca="false">F317/D317</f>
        <v>0.00119918003710552</v>
      </c>
      <c r="P317" s="0" t="n">
        <f aca="false">(G317-E317)/G317</f>
        <v>0.0521091811414392</v>
      </c>
      <c r="Q317" s="0" t="n">
        <f aca="false">H317/I317</f>
        <v>2.38461538461538</v>
      </c>
      <c r="R317" s="0" t="n">
        <f aca="false">J317/255</f>
        <v>0.581294117647059</v>
      </c>
      <c r="S317" s="0" t="n">
        <f aca="false">K317/100000000</f>
        <v>0.00192</v>
      </c>
      <c r="T317" s="0" t="n">
        <f aca="false">L317/100000000</f>
        <v>0.0915</v>
      </c>
    </row>
    <row r="318" customFormat="false" ht="14.25" hidden="false" customHeight="false" outlineLevel="0" collapsed="false">
      <c r="A318" s="5"/>
      <c r="B318" s="0" t="n">
        <v>3</v>
      </c>
      <c r="C318" s="4" t="s">
        <v>274</v>
      </c>
      <c r="D318" s="0" t="n">
        <v>318551</v>
      </c>
      <c r="E318" s="0" t="n">
        <v>276</v>
      </c>
      <c r="F318" s="0" t="n">
        <v>8177</v>
      </c>
      <c r="G318" s="0" t="n">
        <v>306</v>
      </c>
      <c r="H318" s="0" t="n">
        <v>34</v>
      </c>
      <c r="I318" s="0" t="n">
        <v>9</v>
      </c>
      <c r="J318" s="0" t="n">
        <v>175.52</v>
      </c>
      <c r="K318" s="6" t="n">
        <v>32900</v>
      </c>
      <c r="L318" s="6" t="n">
        <v>35200000</v>
      </c>
      <c r="M318" s="6"/>
      <c r="N318" s="0" t="n">
        <f aca="false">E318/D318</f>
        <v>0.000866423272882521</v>
      </c>
      <c r="O318" s="0" t="n">
        <f aca="false">F318/D318</f>
        <v>0.0256693590665231</v>
      </c>
      <c r="P318" s="0" t="n">
        <f aca="false">(G318-E318)/G318</f>
        <v>0.0980392156862745</v>
      </c>
      <c r="Q318" s="0" t="n">
        <f aca="false">H318/I318</f>
        <v>3.77777777777778</v>
      </c>
      <c r="R318" s="0" t="n">
        <f aca="false">J318/255</f>
        <v>0.688313725490196</v>
      </c>
      <c r="S318" s="0" t="n">
        <f aca="false">K318/100000000</f>
        <v>0.000329</v>
      </c>
      <c r="T318" s="0" t="n">
        <f aca="false">L318/100000000</f>
        <v>0.352</v>
      </c>
    </row>
    <row r="319" customFormat="false" ht="14.25" hidden="false" customHeight="false" outlineLevel="0" collapsed="false">
      <c r="A319" s="5" t="s">
        <v>275</v>
      </c>
      <c r="B319" s="0" t="n">
        <v>1</v>
      </c>
      <c r="C319" s="4" t="s">
        <v>23</v>
      </c>
      <c r="D319" s="0" t="n">
        <v>318551</v>
      </c>
      <c r="E319" s="0" t="n">
        <v>2793</v>
      </c>
      <c r="F319" s="0" t="n">
        <v>2793</v>
      </c>
      <c r="G319" s="0" t="n">
        <v>3699</v>
      </c>
      <c r="H319" s="0" t="n">
        <v>137</v>
      </c>
      <c r="I319" s="0" t="n">
        <v>27</v>
      </c>
      <c r="J319" s="0" t="n">
        <v>131.18</v>
      </c>
      <c r="K319" s="6" t="n">
        <v>78200</v>
      </c>
      <c r="L319" s="6" t="n">
        <v>2640000</v>
      </c>
      <c r="M319" s="6"/>
      <c r="N319" s="0" t="n">
        <f aca="false">E319/D319</f>
        <v>0.0087678268158003</v>
      </c>
      <c r="O319" s="0" t="n">
        <f aca="false">F319/D319</f>
        <v>0.0087678268158003</v>
      </c>
      <c r="P319" s="0" t="n">
        <f aca="false">(G319-E319)/G319</f>
        <v>0.244931062449311</v>
      </c>
      <c r="Q319" s="0" t="n">
        <f aca="false">H319/I319</f>
        <v>5.07407407407407</v>
      </c>
      <c r="R319" s="0" t="n">
        <f aca="false">J319/255</f>
        <v>0.51443137254902</v>
      </c>
      <c r="S319" s="0" t="n">
        <f aca="false">K319/100000000</f>
        <v>0.000782</v>
      </c>
      <c r="T319" s="0" t="n">
        <f aca="false">L319/100000000</f>
        <v>0.0264</v>
      </c>
    </row>
    <row r="320" customFormat="false" ht="14.25" hidden="false" customHeight="false" outlineLevel="0" collapsed="false">
      <c r="A320" s="5"/>
      <c r="B320" s="0" t="n">
        <v>2</v>
      </c>
      <c r="C320" s="4" t="s">
        <v>23</v>
      </c>
      <c r="D320" s="0" t="n">
        <v>318551</v>
      </c>
      <c r="E320" s="0" t="n">
        <v>954</v>
      </c>
      <c r="F320" s="0" t="n">
        <v>954</v>
      </c>
      <c r="G320" s="0" t="n">
        <v>1001</v>
      </c>
      <c r="H320" s="0" t="n">
        <v>77</v>
      </c>
      <c r="I320" s="0" t="n">
        <v>13</v>
      </c>
      <c r="J320" s="0" t="n">
        <v>110.56</v>
      </c>
      <c r="K320" s="6" t="n">
        <v>78200</v>
      </c>
      <c r="L320" s="6" t="n">
        <v>2640000</v>
      </c>
      <c r="M320" s="6"/>
      <c r="N320" s="0" t="n">
        <f aca="false">E320/D320</f>
        <v>0.00299481087800698</v>
      </c>
      <c r="O320" s="0" t="n">
        <f aca="false">F320/D320</f>
        <v>0.00299481087800698</v>
      </c>
      <c r="P320" s="0" t="n">
        <f aca="false">(G320-E320)/G320</f>
        <v>0.046953046953047</v>
      </c>
      <c r="Q320" s="0" t="n">
        <f aca="false">H320/I320</f>
        <v>5.92307692307692</v>
      </c>
      <c r="R320" s="0" t="n">
        <f aca="false">J320/255</f>
        <v>0.43356862745098</v>
      </c>
      <c r="S320" s="0" t="n">
        <f aca="false">K320/100000000</f>
        <v>0.000782</v>
      </c>
      <c r="T320" s="0" t="n">
        <f aca="false">L320/100000000</f>
        <v>0.0264</v>
      </c>
    </row>
    <row r="321" customFormat="false" ht="14.25" hidden="false" customHeight="false" outlineLevel="0" collapsed="false">
      <c r="A321" s="5"/>
      <c r="B321" s="0" t="n">
        <v>3</v>
      </c>
      <c r="C321" s="4" t="s">
        <v>98</v>
      </c>
      <c r="D321" s="0" t="n">
        <v>318551</v>
      </c>
      <c r="E321" s="0" t="n">
        <v>1494</v>
      </c>
      <c r="F321" s="0" t="n">
        <v>7142</v>
      </c>
      <c r="G321" s="0" t="n">
        <v>1616</v>
      </c>
      <c r="H321" s="0" t="n">
        <v>101</v>
      </c>
      <c r="I321" s="0" t="n">
        <v>16</v>
      </c>
      <c r="J321" s="0" t="n">
        <v>110.56</v>
      </c>
      <c r="K321" s="6" t="n">
        <v>4840</v>
      </c>
      <c r="L321" s="6" t="n">
        <v>5850000</v>
      </c>
      <c r="M321" s="6"/>
      <c r="N321" s="0" t="n">
        <f aca="false">E321/D321</f>
        <v>0.00468998684669017</v>
      </c>
      <c r="O321" s="0" t="n">
        <f aca="false">F321/D321</f>
        <v>0.0224202717932136</v>
      </c>
      <c r="P321" s="0" t="n">
        <f aca="false">(G321-E321)/G321</f>
        <v>0.0754950495049505</v>
      </c>
      <c r="Q321" s="0" t="n">
        <f aca="false">H321/I321</f>
        <v>6.3125</v>
      </c>
      <c r="R321" s="0" t="n">
        <f aca="false">J321/255</f>
        <v>0.43356862745098</v>
      </c>
      <c r="S321" s="0" t="n">
        <f aca="false">K321/100000000</f>
        <v>4.84E-005</v>
      </c>
      <c r="T321" s="0" t="n">
        <f aca="false">L321/100000000</f>
        <v>0.0585</v>
      </c>
    </row>
    <row r="322" customFormat="false" ht="14.25" hidden="false" customHeight="false" outlineLevel="0" collapsed="false">
      <c r="A322" s="5"/>
      <c r="B322" s="0" t="n">
        <v>4</v>
      </c>
      <c r="C322" s="4" t="s">
        <v>157</v>
      </c>
      <c r="D322" s="0" t="n">
        <v>318551</v>
      </c>
      <c r="E322" s="0" t="n">
        <v>20519</v>
      </c>
      <c r="F322" s="0" t="n">
        <v>20519</v>
      </c>
      <c r="G322" s="0" t="n">
        <v>23001</v>
      </c>
      <c r="H322" s="0" t="n">
        <v>123</v>
      </c>
      <c r="I322" s="0" t="n">
        <v>187</v>
      </c>
      <c r="J322" s="0" t="n">
        <v>92.73</v>
      </c>
      <c r="K322" s="6" t="n">
        <v>3830000</v>
      </c>
      <c r="L322" s="6" t="n">
        <v>106000000</v>
      </c>
      <c r="M322" s="6"/>
      <c r="N322" s="0" t="n">
        <f aca="false">E322/D322</f>
        <v>0.0644135475952045</v>
      </c>
      <c r="O322" s="0" t="n">
        <f aca="false">F322/D322</f>
        <v>0.0644135475952045</v>
      </c>
      <c r="P322" s="0" t="n">
        <f aca="false">(G322-E322)/G322</f>
        <v>0.107908351810791</v>
      </c>
      <c r="Q322" s="0" t="n">
        <f aca="false">H322/I322</f>
        <v>0.657754010695187</v>
      </c>
      <c r="R322" s="0" t="n">
        <f aca="false">J322/255</f>
        <v>0.363647058823529</v>
      </c>
      <c r="S322" s="0" t="n">
        <f aca="false">K322/100000000</f>
        <v>0.0383</v>
      </c>
      <c r="T322" s="0" t="n">
        <f aca="false">L322/100000000</f>
        <v>1.06</v>
      </c>
    </row>
    <row r="323" customFormat="false" ht="14.25" hidden="false" customHeight="false" outlineLevel="0" collapsed="false">
      <c r="A323" s="5" t="s">
        <v>276</v>
      </c>
      <c r="B323" s="0" t="n">
        <v>1</v>
      </c>
      <c r="C323" s="4" t="s">
        <v>23</v>
      </c>
      <c r="D323" s="0" t="n">
        <v>318551</v>
      </c>
      <c r="E323" s="0" t="n">
        <v>5797</v>
      </c>
      <c r="F323" s="0" t="n">
        <v>5797</v>
      </c>
      <c r="G323" s="0" t="n">
        <v>10812</v>
      </c>
      <c r="H323" s="0" t="n">
        <v>204</v>
      </c>
      <c r="I323" s="0" t="n">
        <v>53</v>
      </c>
      <c r="J323" s="0" t="n">
        <v>125.02</v>
      </c>
      <c r="K323" s="6" t="n">
        <v>78200</v>
      </c>
      <c r="L323" s="6" t="n">
        <v>2640000</v>
      </c>
      <c r="M323" s="6"/>
      <c r="N323" s="0" t="n">
        <f aca="false">E323/D323</f>
        <v>0.0181980279452898</v>
      </c>
      <c r="O323" s="0" t="n">
        <f aca="false">F323/D323</f>
        <v>0.0181980279452898</v>
      </c>
      <c r="P323" s="0" t="n">
        <f aca="false">(G323-E323)/G323</f>
        <v>0.463836477987421</v>
      </c>
      <c r="Q323" s="0" t="n">
        <f aca="false">H323/I323</f>
        <v>3.84905660377358</v>
      </c>
      <c r="R323" s="0" t="n">
        <f aca="false">J323/255</f>
        <v>0.490274509803922</v>
      </c>
      <c r="S323" s="0" t="n">
        <f aca="false">K323/100000000</f>
        <v>0.000782</v>
      </c>
      <c r="T323" s="0" t="n">
        <f aca="false">L323/100000000</f>
        <v>0.0264</v>
      </c>
    </row>
    <row r="324" customFormat="false" ht="14.25" hidden="false" customHeight="false" outlineLevel="0" collapsed="false">
      <c r="A324" s="5"/>
      <c r="B324" s="0" t="n">
        <v>2</v>
      </c>
      <c r="C324" s="4" t="s">
        <v>23</v>
      </c>
      <c r="D324" s="0" t="n">
        <v>318551</v>
      </c>
      <c r="E324" s="0" t="n">
        <v>2304</v>
      </c>
      <c r="F324" s="0" t="n">
        <v>2304</v>
      </c>
      <c r="G324" s="0" t="n">
        <v>2834</v>
      </c>
      <c r="H324" s="0" t="n">
        <v>109</v>
      </c>
      <c r="I324" s="0" t="n">
        <v>26</v>
      </c>
      <c r="J324" s="0" t="n">
        <v>79.77</v>
      </c>
      <c r="K324" s="6" t="n">
        <v>78200</v>
      </c>
      <c r="L324" s="6" t="n">
        <v>2640000</v>
      </c>
      <c r="M324" s="6"/>
      <c r="N324" s="0" t="n">
        <f aca="false">E324/D324</f>
        <v>0.00723275079971496</v>
      </c>
      <c r="O324" s="0" t="n">
        <f aca="false">F324/D324</f>
        <v>0.00723275079971496</v>
      </c>
      <c r="P324" s="0" t="n">
        <f aca="false">(G324-E324)/G324</f>
        <v>0.187014820042343</v>
      </c>
      <c r="Q324" s="0" t="n">
        <f aca="false">H324/I324</f>
        <v>4.19230769230769</v>
      </c>
      <c r="R324" s="0" t="n">
        <f aca="false">J324/255</f>
        <v>0.312823529411765</v>
      </c>
      <c r="S324" s="0" t="n">
        <f aca="false">K324/100000000</f>
        <v>0.000782</v>
      </c>
      <c r="T324" s="0" t="n">
        <f aca="false">L324/100000000</f>
        <v>0.0264</v>
      </c>
    </row>
    <row r="325" customFormat="false" ht="14.25" hidden="false" customHeight="false" outlineLevel="0" collapsed="false">
      <c r="A325" s="5"/>
      <c r="B325" s="0" t="n">
        <v>3</v>
      </c>
      <c r="C325" s="4" t="s">
        <v>52</v>
      </c>
      <c r="D325" s="0" t="n">
        <v>318551</v>
      </c>
      <c r="E325" s="0" t="n">
        <v>1424</v>
      </c>
      <c r="F325" s="0" t="n">
        <v>24347</v>
      </c>
      <c r="G325" s="0" t="n">
        <v>2210</v>
      </c>
      <c r="H325" s="0" t="n">
        <v>65</v>
      </c>
      <c r="I325" s="0" t="n">
        <v>34</v>
      </c>
      <c r="J325" s="0" t="n">
        <v>91.53</v>
      </c>
      <c r="K325" s="6" t="n">
        <v>194000</v>
      </c>
      <c r="L325" s="6" t="n">
        <v>11100000</v>
      </c>
      <c r="M325" s="6"/>
      <c r="N325" s="0" t="n">
        <f aca="false">E325/D325</f>
        <v>0.00447024181371272</v>
      </c>
      <c r="O325" s="0" t="n">
        <f aca="false">F325/D325</f>
        <v>0.0764304616843143</v>
      </c>
      <c r="P325" s="0" t="n">
        <f aca="false">(G325-E325)/G325</f>
        <v>0.355656108597285</v>
      </c>
      <c r="Q325" s="0" t="n">
        <f aca="false">H325/I325</f>
        <v>1.91176470588235</v>
      </c>
      <c r="R325" s="0" t="n">
        <f aca="false">J325/255</f>
        <v>0.358941176470588</v>
      </c>
      <c r="S325" s="0" t="n">
        <f aca="false">K325/100000000</f>
        <v>0.00194</v>
      </c>
      <c r="T325" s="0" t="n">
        <f aca="false">L325/100000000</f>
        <v>0.111</v>
      </c>
    </row>
    <row r="326" customFormat="false" ht="14.25" hidden="false" customHeight="false" outlineLevel="0" collapsed="false">
      <c r="A326" s="5" t="s">
        <v>277</v>
      </c>
      <c r="B326" s="0" t="n">
        <v>1</v>
      </c>
      <c r="C326" s="4" t="s">
        <v>73</v>
      </c>
      <c r="D326" s="0" t="n">
        <v>318551</v>
      </c>
      <c r="E326" s="0" t="n">
        <v>27032</v>
      </c>
      <c r="F326" s="0" t="n">
        <v>27032</v>
      </c>
      <c r="G326" s="0" t="n">
        <v>56419</v>
      </c>
      <c r="H326" s="0" t="n">
        <v>223</v>
      </c>
      <c r="I326" s="0" t="n">
        <v>253</v>
      </c>
      <c r="J326" s="0" t="n">
        <v>72.79</v>
      </c>
      <c r="K326" s="6" t="n">
        <v>2670000</v>
      </c>
      <c r="L326" s="6" t="n">
        <v>14000000</v>
      </c>
      <c r="M326" s="6"/>
      <c r="N326" s="0" t="n">
        <f aca="false">E326/D326</f>
        <v>0.0848592533063779</v>
      </c>
      <c r="O326" s="0" t="n">
        <f aca="false">F326/D326</f>
        <v>0.0848592533063779</v>
      </c>
      <c r="P326" s="0" t="n">
        <f aca="false">(G326-E326)/G326</f>
        <v>0.520870628688917</v>
      </c>
      <c r="Q326" s="0" t="n">
        <f aca="false">H326/I326</f>
        <v>0.881422924901186</v>
      </c>
      <c r="R326" s="0" t="n">
        <f aca="false">J326/255</f>
        <v>0.285450980392157</v>
      </c>
      <c r="S326" s="0" t="n">
        <f aca="false">K326/100000000</f>
        <v>0.0267</v>
      </c>
      <c r="T326" s="0" t="n">
        <f aca="false">L326/100000000</f>
        <v>0.14</v>
      </c>
    </row>
    <row r="327" customFormat="false" ht="14.25" hidden="false" customHeight="false" outlineLevel="0" collapsed="false">
      <c r="A327" s="5"/>
      <c r="B327" s="0" t="n">
        <v>2</v>
      </c>
      <c r="C327" s="4" t="s">
        <v>23</v>
      </c>
      <c r="D327" s="0" t="n">
        <v>318551</v>
      </c>
      <c r="E327" s="0" t="n">
        <v>4444</v>
      </c>
      <c r="F327" s="0" t="n">
        <v>4444</v>
      </c>
      <c r="G327" s="0" t="n">
        <v>4727</v>
      </c>
      <c r="H327" s="0" t="n">
        <v>29</v>
      </c>
      <c r="I327" s="0" t="n">
        <v>163</v>
      </c>
      <c r="J327" s="0" t="n">
        <v>185.09</v>
      </c>
      <c r="K327" s="6" t="n">
        <v>78200</v>
      </c>
      <c r="L327" s="6" t="n">
        <v>2640000</v>
      </c>
      <c r="M327" s="6"/>
      <c r="N327" s="0" t="n">
        <f aca="false">E327/D327</f>
        <v>0.0139506703793113</v>
      </c>
      <c r="O327" s="0" t="n">
        <f aca="false">F327/D327</f>
        <v>0.0139506703793113</v>
      </c>
      <c r="P327" s="0" t="n">
        <f aca="false">(G327-E327)/G327</f>
        <v>0.0598688385868415</v>
      </c>
      <c r="Q327" s="0" t="n">
        <f aca="false">H327/I327</f>
        <v>0.177914110429448</v>
      </c>
      <c r="R327" s="0" t="n">
        <f aca="false">J327/255</f>
        <v>0.725843137254902</v>
      </c>
      <c r="S327" s="0" t="n">
        <f aca="false">K327/100000000</f>
        <v>0.000782</v>
      </c>
      <c r="T327" s="0" t="n">
        <f aca="false">L327/100000000</f>
        <v>0.0264</v>
      </c>
    </row>
    <row r="328" customFormat="false" ht="14.25" hidden="false" customHeight="false" outlineLevel="0" collapsed="false">
      <c r="A328" s="5"/>
      <c r="B328" s="0" t="n">
        <v>3</v>
      </c>
      <c r="C328" s="4" t="s">
        <v>278</v>
      </c>
      <c r="D328" s="0" t="n">
        <v>318551</v>
      </c>
      <c r="E328" s="0" t="n">
        <v>1756</v>
      </c>
      <c r="F328" s="0" t="n">
        <v>7448</v>
      </c>
      <c r="G328" s="0" t="n">
        <v>2520</v>
      </c>
      <c r="H328" s="0" t="n">
        <v>105</v>
      </c>
      <c r="I328" s="0" t="n">
        <v>24</v>
      </c>
      <c r="J328" s="0" t="n">
        <v>129.66</v>
      </c>
      <c r="K328" s="6" t="n">
        <v>417000</v>
      </c>
      <c r="L328" s="6" t="n">
        <v>71200000</v>
      </c>
      <c r="M328" s="6"/>
      <c r="N328" s="0" t="n">
        <f aca="false">E328/D328</f>
        <v>0.0055124611129772</v>
      </c>
      <c r="O328" s="0" t="n">
        <f aca="false">F328/D328</f>
        <v>0.0233808715088008</v>
      </c>
      <c r="P328" s="0" t="n">
        <f aca="false">(G328-E328)/G328</f>
        <v>0.303174603174603</v>
      </c>
      <c r="Q328" s="0" t="n">
        <f aca="false">H328/I328</f>
        <v>4.375</v>
      </c>
      <c r="R328" s="0" t="n">
        <f aca="false">J328/255</f>
        <v>0.508470588235294</v>
      </c>
      <c r="S328" s="0" t="n">
        <f aca="false">K328/100000000</f>
        <v>0.00417</v>
      </c>
      <c r="T328" s="0" t="n">
        <f aca="false">L328/100000000</f>
        <v>0.712</v>
      </c>
    </row>
    <row r="329" customFormat="false" ht="14.25" hidden="false" customHeight="false" outlineLevel="0" collapsed="false">
      <c r="A329" s="5" t="s">
        <v>279</v>
      </c>
      <c r="B329" s="0" t="n">
        <v>1</v>
      </c>
      <c r="C329" s="4" t="s">
        <v>280</v>
      </c>
      <c r="D329" s="0" t="n">
        <v>318551</v>
      </c>
      <c r="E329" s="0" t="n">
        <v>2805</v>
      </c>
      <c r="F329" s="0" t="n">
        <v>11263</v>
      </c>
      <c r="G329" s="0" t="n">
        <v>3168</v>
      </c>
      <c r="H329" s="0" t="n">
        <v>144</v>
      </c>
      <c r="I329" s="0" t="n">
        <v>22</v>
      </c>
      <c r="J329" s="0" t="n">
        <v>71.71</v>
      </c>
      <c r="K329" s="6" t="n">
        <v>34700</v>
      </c>
      <c r="L329" s="6" t="n">
        <v>9860000</v>
      </c>
      <c r="M329" s="6"/>
      <c r="N329" s="0" t="n">
        <f aca="false">E329/D329</f>
        <v>0.00880549739288214</v>
      </c>
      <c r="O329" s="0" t="n">
        <f aca="false">F329/D329</f>
        <v>0.0353569758060719</v>
      </c>
      <c r="P329" s="0" t="n">
        <f aca="false">(G329-E329)/G329</f>
        <v>0.114583333333333</v>
      </c>
      <c r="Q329" s="0" t="n">
        <f aca="false">H329/I329</f>
        <v>6.54545454545455</v>
      </c>
      <c r="R329" s="0" t="n">
        <f aca="false">J329/255</f>
        <v>0.28121568627451</v>
      </c>
      <c r="S329" s="0" t="n">
        <f aca="false">K329/100000000</f>
        <v>0.000347</v>
      </c>
      <c r="T329" s="0" t="n">
        <f aca="false">L329/100000000</f>
        <v>0.0986</v>
      </c>
    </row>
    <row r="330" customFormat="false" ht="14.25" hidden="false" customHeight="false" outlineLevel="0" collapsed="false">
      <c r="A330" s="5"/>
      <c r="B330" s="0" t="n">
        <v>2</v>
      </c>
      <c r="C330" s="4" t="s">
        <v>45</v>
      </c>
      <c r="D330" s="0" t="n">
        <v>318551</v>
      </c>
      <c r="E330" s="0" t="n">
        <v>8292</v>
      </c>
      <c r="F330" s="0" t="n">
        <v>8292</v>
      </c>
      <c r="G330" s="0" t="n">
        <v>23760</v>
      </c>
      <c r="H330" s="0" t="n">
        <v>120</v>
      </c>
      <c r="I330" s="0" t="n">
        <v>198</v>
      </c>
      <c r="J330" s="0" t="n">
        <v>178.18</v>
      </c>
      <c r="K330" s="6" t="n">
        <v>20400000</v>
      </c>
      <c r="L330" s="6" t="n">
        <v>81500000</v>
      </c>
      <c r="M330" s="6"/>
      <c r="N330" s="0" t="n">
        <f aca="false">E330/D330</f>
        <v>0.0260303687635575</v>
      </c>
      <c r="O330" s="0" t="n">
        <f aca="false">F330/D330</f>
        <v>0.0260303687635575</v>
      </c>
      <c r="P330" s="0" t="n">
        <f aca="false">(G330-E330)/G330</f>
        <v>0.651010101010101</v>
      </c>
      <c r="Q330" s="0" t="n">
        <f aca="false">H330/I330</f>
        <v>0.606060606060606</v>
      </c>
      <c r="R330" s="0" t="n">
        <f aca="false">J330/255</f>
        <v>0.698745098039216</v>
      </c>
      <c r="S330" s="0" t="n">
        <f aca="false">K330/100000000</f>
        <v>0.204</v>
      </c>
      <c r="T330" s="0" t="n">
        <f aca="false">L330/100000000</f>
        <v>0.815</v>
      </c>
    </row>
    <row r="331" customFormat="false" ht="14.25" hidden="false" customHeight="false" outlineLevel="0" collapsed="false">
      <c r="A331" s="5"/>
      <c r="B331" s="0" t="n">
        <v>3</v>
      </c>
      <c r="C331" s="4" t="s">
        <v>281</v>
      </c>
      <c r="D331" s="0" t="n">
        <v>318551</v>
      </c>
      <c r="E331" s="0" t="n">
        <v>14412</v>
      </c>
      <c r="F331" s="0" t="n">
        <v>14412</v>
      </c>
      <c r="G331" s="0" t="n">
        <v>22407</v>
      </c>
      <c r="H331" s="0" t="n">
        <v>97</v>
      </c>
      <c r="I331" s="0" t="n">
        <v>231</v>
      </c>
      <c r="J331" s="0" t="n">
        <v>153.17</v>
      </c>
      <c r="K331" s="6" t="n">
        <v>256000</v>
      </c>
      <c r="L331" s="6" t="n">
        <v>29300</v>
      </c>
      <c r="M331" s="6"/>
      <c r="N331" s="0" t="n">
        <f aca="false">E331/D331</f>
        <v>0.0452423630753003</v>
      </c>
      <c r="O331" s="0" t="n">
        <f aca="false">F331/D331</f>
        <v>0.0452423630753003</v>
      </c>
      <c r="P331" s="0" t="n">
        <f aca="false">(G331-E331)/G331</f>
        <v>0.356808140313295</v>
      </c>
      <c r="Q331" s="0" t="n">
        <f aca="false">H331/I331</f>
        <v>0.41991341991342</v>
      </c>
      <c r="R331" s="0" t="n">
        <f aca="false">J331/255</f>
        <v>0.600666666666667</v>
      </c>
      <c r="S331" s="0" t="n">
        <f aca="false">K331/100000000</f>
        <v>0.00256</v>
      </c>
      <c r="T331" s="0" t="n">
        <f aca="false">L331/100000000</f>
        <v>0.000293</v>
      </c>
    </row>
    <row r="332" customFormat="false" ht="14.25" hidden="false" customHeight="false" outlineLevel="0" collapsed="false">
      <c r="A332" s="5"/>
      <c r="B332" s="0" t="n">
        <v>4</v>
      </c>
      <c r="C332" s="4" t="s">
        <v>282</v>
      </c>
      <c r="D332" s="0" t="n">
        <v>318551</v>
      </c>
      <c r="E332" s="0" t="n">
        <v>49391</v>
      </c>
      <c r="F332" s="0" t="n">
        <v>49391</v>
      </c>
      <c r="G332" s="0" t="n">
        <v>58293</v>
      </c>
      <c r="H332" s="0" t="n">
        <v>381</v>
      </c>
      <c r="I332" s="0" t="n">
        <v>153</v>
      </c>
      <c r="J332" s="0" t="n">
        <v>110.72</v>
      </c>
      <c r="K332" s="6" t="n">
        <v>90400</v>
      </c>
      <c r="L332" s="6" t="n">
        <v>2680000</v>
      </c>
      <c r="M332" s="6"/>
      <c r="N332" s="0" t="n">
        <f aca="false">E332/D332</f>
        <v>0.155048956054133</v>
      </c>
      <c r="O332" s="0" t="n">
        <f aca="false">F332/D332</f>
        <v>0.155048956054133</v>
      </c>
      <c r="P332" s="0" t="n">
        <f aca="false">(G332-E332)/G332</f>
        <v>0.152711303243957</v>
      </c>
      <c r="Q332" s="0" t="n">
        <f aca="false">H332/I332</f>
        <v>2.49019607843137</v>
      </c>
      <c r="R332" s="0" t="n">
        <f aca="false">J332/255</f>
        <v>0.434196078431373</v>
      </c>
      <c r="S332" s="0" t="n">
        <f aca="false">K332/100000000</f>
        <v>0.000904</v>
      </c>
      <c r="T332" s="0" t="n">
        <f aca="false">L332/100000000</f>
        <v>0.0268</v>
      </c>
    </row>
    <row r="333" customFormat="false" ht="14.25" hidden="false" customHeight="false" outlineLevel="0" collapsed="false">
      <c r="A333" s="5" t="s">
        <v>283</v>
      </c>
      <c r="B333" s="0" t="n">
        <v>1</v>
      </c>
      <c r="C333" s="4" t="s">
        <v>280</v>
      </c>
      <c r="D333" s="0" t="n">
        <v>318551</v>
      </c>
      <c r="E333" s="0" t="n">
        <v>9114</v>
      </c>
      <c r="F333" s="0" t="n">
        <v>47279</v>
      </c>
      <c r="G333" s="0" t="n">
        <v>11546</v>
      </c>
      <c r="H333" s="0" t="n">
        <v>251</v>
      </c>
      <c r="I333" s="0" t="n">
        <v>46</v>
      </c>
      <c r="J333" s="0" t="n">
        <v>71.71</v>
      </c>
      <c r="K333" s="6" t="n">
        <v>34700</v>
      </c>
      <c r="L333" s="6" t="n">
        <v>9860000</v>
      </c>
      <c r="M333" s="6"/>
      <c r="N333" s="0" t="n">
        <f aca="false">E333/D333</f>
        <v>0.0286108032936641</v>
      </c>
      <c r="O333" s="0" t="n">
        <f aca="false">F333/D333</f>
        <v>0.148418934487727</v>
      </c>
      <c r="P333" s="0" t="n">
        <f aca="false">(G333-E333)/G333</f>
        <v>0.210635717997575</v>
      </c>
      <c r="Q333" s="0" t="n">
        <f aca="false">H333/I333</f>
        <v>5.45652173913043</v>
      </c>
      <c r="R333" s="0" t="n">
        <f aca="false">J333/255</f>
        <v>0.28121568627451</v>
      </c>
      <c r="S333" s="0" t="n">
        <f aca="false">K333/100000000</f>
        <v>0.000347</v>
      </c>
      <c r="T333" s="0" t="n">
        <f aca="false">L333/100000000</f>
        <v>0.0986</v>
      </c>
    </row>
    <row r="334" customFormat="false" ht="14.25" hidden="false" customHeight="false" outlineLevel="0" collapsed="false">
      <c r="A334" s="5"/>
      <c r="B334" s="0" t="n">
        <v>2</v>
      </c>
      <c r="C334" s="4" t="s">
        <v>280</v>
      </c>
      <c r="D334" s="0" t="n">
        <v>318551</v>
      </c>
      <c r="E334" s="0" t="n">
        <v>1090</v>
      </c>
      <c r="F334" s="0" t="n">
        <v>21405</v>
      </c>
      <c r="G334" s="0" t="n">
        <v>1775</v>
      </c>
      <c r="H334" s="0" t="n">
        <v>71</v>
      </c>
      <c r="I334" s="0" t="n">
        <v>25</v>
      </c>
      <c r="J334" s="0" t="n">
        <v>71.71</v>
      </c>
      <c r="K334" s="6" t="n">
        <v>34700</v>
      </c>
      <c r="L334" s="6" t="n">
        <v>9860000</v>
      </c>
      <c r="M334" s="6"/>
      <c r="N334" s="0" t="n">
        <f aca="false">E334/D334</f>
        <v>0.00342174408493459</v>
      </c>
      <c r="O334" s="0" t="n">
        <f aca="false">F334/D334</f>
        <v>0.0671948918697477</v>
      </c>
      <c r="P334" s="0" t="n">
        <f aca="false">(G334-E334)/G334</f>
        <v>0.385915492957746</v>
      </c>
      <c r="Q334" s="0" t="n">
        <f aca="false">H334/I334</f>
        <v>2.84</v>
      </c>
      <c r="R334" s="0" t="n">
        <f aca="false">J334/255</f>
        <v>0.28121568627451</v>
      </c>
      <c r="S334" s="0" t="n">
        <f aca="false">K334/100000000</f>
        <v>0.000347</v>
      </c>
      <c r="T334" s="0" t="n">
        <f aca="false">L334/100000000</f>
        <v>0.0986</v>
      </c>
    </row>
    <row r="335" customFormat="false" ht="14.25" hidden="false" customHeight="false" outlineLevel="0" collapsed="false">
      <c r="A335" s="5"/>
      <c r="B335" s="0" t="n">
        <v>3</v>
      </c>
      <c r="C335" s="4" t="s">
        <v>45</v>
      </c>
      <c r="D335" s="0" t="n">
        <v>318551</v>
      </c>
      <c r="E335" s="0" t="n">
        <v>4294</v>
      </c>
      <c r="F335" s="0" t="n">
        <v>4294</v>
      </c>
      <c r="G335" s="0" t="n">
        <v>5390</v>
      </c>
      <c r="H335" s="0" t="n">
        <v>70</v>
      </c>
      <c r="I335" s="0" t="n">
        <v>77</v>
      </c>
      <c r="J335" s="0" t="n">
        <v>88.27</v>
      </c>
      <c r="K335" s="6" t="n">
        <v>20400000</v>
      </c>
      <c r="L335" s="6" t="n">
        <v>92900000</v>
      </c>
      <c r="M335" s="6"/>
      <c r="N335" s="0" t="n">
        <f aca="false">E335/D335</f>
        <v>0.0134797881657882</v>
      </c>
      <c r="O335" s="0" t="n">
        <f aca="false">F335/D335</f>
        <v>0.0134797881657882</v>
      </c>
      <c r="P335" s="0" t="n">
        <f aca="false">(G335-E335)/G335</f>
        <v>0.203339517625232</v>
      </c>
      <c r="Q335" s="0" t="n">
        <f aca="false">H335/I335</f>
        <v>0.909090909090909</v>
      </c>
      <c r="R335" s="0" t="n">
        <f aca="false">J335/255</f>
        <v>0.346156862745098</v>
      </c>
      <c r="S335" s="0" t="n">
        <f aca="false">K335/100000000</f>
        <v>0.204</v>
      </c>
      <c r="T335" s="0" t="n">
        <f aca="false">L335/100000000</f>
        <v>0.929</v>
      </c>
    </row>
    <row r="336" customFormat="false" ht="14.25" hidden="false" customHeight="false" outlineLevel="0" collapsed="false">
      <c r="A336" s="5" t="s">
        <v>284</v>
      </c>
      <c r="B336" s="0" t="n">
        <v>1</v>
      </c>
      <c r="C336" s="4" t="s">
        <v>285</v>
      </c>
      <c r="D336" s="0" t="n">
        <v>318551</v>
      </c>
      <c r="E336" s="0" t="n">
        <v>36266</v>
      </c>
      <c r="F336" s="0" t="n">
        <v>36266</v>
      </c>
      <c r="G336" s="0" t="n">
        <v>90630</v>
      </c>
      <c r="H336" s="0" t="n">
        <v>285</v>
      </c>
      <c r="I336" s="0" t="n">
        <v>318</v>
      </c>
      <c r="J336" s="0" t="n">
        <v>61.54</v>
      </c>
      <c r="K336" s="6" t="n">
        <v>498000</v>
      </c>
      <c r="L336" s="6" t="n">
        <v>17700000</v>
      </c>
      <c r="M336" s="6"/>
      <c r="N336" s="0" t="n">
        <f aca="false">E336/D336</f>
        <v>0.113846762370861</v>
      </c>
      <c r="O336" s="0" t="n">
        <f aca="false">F336/D336</f>
        <v>0.113846762370861</v>
      </c>
      <c r="P336" s="0" t="n">
        <f aca="false">(G336-E336)/G336</f>
        <v>0.599845525764096</v>
      </c>
      <c r="Q336" s="0" t="n">
        <f aca="false">H336/I336</f>
        <v>0.89622641509434</v>
      </c>
      <c r="R336" s="0" t="n">
        <f aca="false">J336/255</f>
        <v>0.241333333333333</v>
      </c>
      <c r="S336" s="0" t="n">
        <f aca="false">K336/100000000</f>
        <v>0.00498</v>
      </c>
      <c r="T336" s="0" t="n">
        <f aca="false">L336/100000000</f>
        <v>0.177</v>
      </c>
    </row>
    <row r="337" customFormat="false" ht="14.25" hidden="false" customHeight="false" outlineLevel="0" collapsed="false">
      <c r="A337" s="5"/>
      <c r="B337" s="0" t="n">
        <v>2</v>
      </c>
      <c r="C337" s="4" t="s">
        <v>26</v>
      </c>
      <c r="D337" s="0" t="n">
        <v>318551</v>
      </c>
      <c r="E337" s="0" t="n">
        <v>9073</v>
      </c>
      <c r="F337" s="0" t="n">
        <v>9073</v>
      </c>
      <c r="G337" s="0" t="n">
        <v>14008</v>
      </c>
      <c r="H337" s="0" t="n">
        <v>103</v>
      </c>
      <c r="I337" s="0" t="n">
        <v>136</v>
      </c>
      <c r="J337" s="0" t="n">
        <v>141.49</v>
      </c>
      <c r="K337" s="6" t="n">
        <v>429000</v>
      </c>
      <c r="L337" s="6" t="n">
        <v>8780000</v>
      </c>
      <c r="M337" s="6"/>
      <c r="N337" s="0" t="n">
        <f aca="false">E337/D337</f>
        <v>0.0284820954886345</v>
      </c>
      <c r="O337" s="0" t="n">
        <f aca="false">F337/D337</f>
        <v>0.0284820954886345</v>
      </c>
      <c r="P337" s="0" t="n">
        <f aca="false">(G337-E337)/G337</f>
        <v>0.352298686464877</v>
      </c>
      <c r="Q337" s="0" t="n">
        <f aca="false">H337/I337</f>
        <v>0.757352941176471</v>
      </c>
      <c r="R337" s="0" t="n">
        <f aca="false">J337/255</f>
        <v>0.554862745098039</v>
      </c>
      <c r="S337" s="0" t="n">
        <f aca="false">K337/100000000</f>
        <v>0.00429</v>
      </c>
      <c r="T337" s="0" t="n">
        <f aca="false">L337/100000000</f>
        <v>0.0878</v>
      </c>
    </row>
    <row r="338" customFormat="false" ht="14.25" hidden="false" customHeight="false" outlineLevel="0" collapsed="false">
      <c r="A338" s="5"/>
      <c r="B338" s="0" t="n">
        <v>3</v>
      </c>
      <c r="C338" s="4" t="s">
        <v>286</v>
      </c>
      <c r="D338" s="0" t="n">
        <v>318551</v>
      </c>
      <c r="E338" s="0" t="n">
        <v>1767</v>
      </c>
      <c r="F338" s="0" t="n">
        <v>11745</v>
      </c>
      <c r="G338" s="0" t="n">
        <v>2159</v>
      </c>
      <c r="H338" s="0" t="n">
        <v>127</v>
      </c>
      <c r="I338" s="0" t="n">
        <v>17</v>
      </c>
      <c r="J338" s="0" t="n">
        <v>66.73</v>
      </c>
      <c r="K338" s="6" t="n">
        <v>5150</v>
      </c>
      <c r="L338" s="6" t="n">
        <v>5970000</v>
      </c>
      <c r="M338" s="6"/>
      <c r="N338" s="0" t="n">
        <f aca="false">E338/D338</f>
        <v>0.00554699247530223</v>
      </c>
      <c r="O338" s="0" t="n">
        <f aca="false">F338/D338</f>
        <v>0.0368700773188595</v>
      </c>
      <c r="P338" s="0" t="n">
        <f aca="false">(G338-E338)/G338</f>
        <v>0.181565539601667</v>
      </c>
      <c r="Q338" s="0" t="n">
        <f aca="false">H338/I338</f>
        <v>7.47058823529412</v>
      </c>
      <c r="R338" s="0" t="n">
        <f aca="false">J338/255</f>
        <v>0.261686274509804</v>
      </c>
      <c r="S338" s="0" t="n">
        <f aca="false">K338/100000000</f>
        <v>5.15E-005</v>
      </c>
      <c r="T338" s="0" t="n">
        <f aca="false">L338/100000000</f>
        <v>0.0597</v>
      </c>
    </row>
    <row r="339" customFormat="false" ht="14.25" hidden="false" customHeight="false" outlineLevel="0" collapsed="false">
      <c r="A339" s="5"/>
      <c r="B339" s="0" t="n">
        <v>4</v>
      </c>
      <c r="C339" s="4" t="s">
        <v>122</v>
      </c>
      <c r="D339" s="0" t="n">
        <v>318551</v>
      </c>
      <c r="E339" s="0" t="n">
        <v>3200</v>
      </c>
      <c r="F339" s="0" t="n">
        <v>3200</v>
      </c>
      <c r="G339" s="0" t="n">
        <v>3948</v>
      </c>
      <c r="H339" s="0" t="n">
        <v>47</v>
      </c>
      <c r="I339" s="0" t="n">
        <v>84</v>
      </c>
      <c r="J339" s="0" t="n">
        <v>46.33</v>
      </c>
      <c r="K339" s="6" t="n">
        <v>6420000</v>
      </c>
      <c r="L339" s="6" t="n">
        <v>64300000</v>
      </c>
      <c r="M339" s="6"/>
      <c r="N339" s="0" t="n">
        <f aca="false">E339/D339</f>
        <v>0.0100454872218263</v>
      </c>
      <c r="O339" s="0" t="n">
        <f aca="false">F339/D339</f>
        <v>0.0100454872218263</v>
      </c>
      <c r="P339" s="0" t="n">
        <f aca="false">(G339-E339)/G339</f>
        <v>0.189463019250253</v>
      </c>
      <c r="Q339" s="0" t="n">
        <f aca="false">H339/I339</f>
        <v>0.55952380952381</v>
      </c>
      <c r="R339" s="0" t="n">
        <f aca="false">J339/255</f>
        <v>0.181686274509804</v>
      </c>
      <c r="S339" s="0" t="n">
        <f aca="false">K339/100000000</f>
        <v>0.0642</v>
      </c>
      <c r="T339" s="0" t="n">
        <f aca="false">L339/100000000</f>
        <v>0.643</v>
      </c>
    </row>
    <row r="340" customFormat="false" ht="14.25" hidden="false" customHeight="false" outlineLevel="0" collapsed="false">
      <c r="A340" s="5" t="s">
        <v>287</v>
      </c>
      <c r="B340" s="0" t="n">
        <v>1</v>
      </c>
      <c r="C340" s="4" t="s">
        <v>98</v>
      </c>
      <c r="D340" s="0" t="n">
        <v>318551</v>
      </c>
      <c r="E340" s="0" t="n">
        <v>9821</v>
      </c>
      <c r="F340" s="0" t="n">
        <v>52398</v>
      </c>
      <c r="G340" s="0" t="n">
        <v>21250</v>
      </c>
      <c r="H340" s="0" t="n">
        <v>250</v>
      </c>
      <c r="I340" s="0" t="n">
        <v>85</v>
      </c>
      <c r="J340" s="0" t="n">
        <v>179.08</v>
      </c>
      <c r="K340" s="6" t="n">
        <v>4840</v>
      </c>
      <c r="L340" s="6" t="n">
        <v>5850000</v>
      </c>
      <c r="M340" s="6"/>
      <c r="N340" s="0" t="n">
        <f aca="false">E340/D340</f>
        <v>0.0308302281267364</v>
      </c>
      <c r="O340" s="0" t="n">
        <f aca="false">F340/D340</f>
        <v>0.164488574827893</v>
      </c>
      <c r="P340" s="0" t="n">
        <f aca="false">(G340-E340)/G340</f>
        <v>0.537835294117647</v>
      </c>
      <c r="Q340" s="0" t="n">
        <f aca="false">H340/I340</f>
        <v>2.94117647058824</v>
      </c>
      <c r="R340" s="0" t="n">
        <f aca="false">J340/255</f>
        <v>0.702274509803922</v>
      </c>
      <c r="S340" s="0" t="n">
        <f aca="false">K340/100000000</f>
        <v>4.84E-005</v>
      </c>
      <c r="T340" s="0" t="n">
        <f aca="false">L340/100000000</f>
        <v>0.0585</v>
      </c>
    </row>
    <row r="341" customFormat="false" ht="14.25" hidden="false" customHeight="false" outlineLevel="0" collapsed="false">
      <c r="A341" s="5"/>
      <c r="B341" s="0" t="n">
        <v>2</v>
      </c>
      <c r="C341" s="4" t="s">
        <v>288</v>
      </c>
      <c r="D341" s="0" t="n">
        <v>318551</v>
      </c>
      <c r="E341" s="0" t="n">
        <v>762</v>
      </c>
      <c r="F341" s="0" t="n">
        <v>3007</v>
      </c>
      <c r="G341" s="0" t="n">
        <v>765</v>
      </c>
      <c r="H341" s="0" t="n">
        <v>51</v>
      </c>
      <c r="I341" s="0" t="n">
        <v>15</v>
      </c>
      <c r="J341" s="0" t="n">
        <v>62.27</v>
      </c>
      <c r="K341" s="6" t="n">
        <v>39700</v>
      </c>
      <c r="L341" s="6" t="n">
        <v>861000</v>
      </c>
      <c r="M341" s="6"/>
      <c r="N341" s="0" t="n">
        <f aca="false">E341/D341</f>
        <v>0.0023920816446974</v>
      </c>
      <c r="O341" s="0" t="n">
        <f aca="false">F341/D341</f>
        <v>0.00943961877375993</v>
      </c>
      <c r="P341" s="0" t="n">
        <f aca="false">(G341-E341)/G341</f>
        <v>0.00392156862745098</v>
      </c>
      <c r="Q341" s="0" t="n">
        <f aca="false">H341/I341</f>
        <v>3.4</v>
      </c>
      <c r="R341" s="0" t="n">
        <f aca="false">J341/255</f>
        <v>0.244196078431373</v>
      </c>
      <c r="S341" s="0" t="n">
        <f aca="false">K341/100000000</f>
        <v>0.000397</v>
      </c>
      <c r="T341" s="0" t="n">
        <f aca="false">L341/100000000</f>
        <v>0.00861</v>
      </c>
    </row>
    <row r="342" customFormat="false" ht="14.25" hidden="false" customHeight="false" outlineLevel="0" collapsed="false">
      <c r="A342" s="5"/>
      <c r="B342" s="0" t="n">
        <v>3</v>
      </c>
      <c r="C342" s="4" t="s">
        <v>73</v>
      </c>
      <c r="D342" s="0" t="n">
        <v>318551</v>
      </c>
      <c r="E342" s="0" t="n">
        <v>46116</v>
      </c>
      <c r="F342" s="0" t="n">
        <v>46116</v>
      </c>
      <c r="G342" s="0" t="n">
        <v>72475</v>
      </c>
      <c r="H342" s="0" t="n">
        <v>325</v>
      </c>
      <c r="I342" s="0" t="n">
        <v>223</v>
      </c>
      <c r="J342" s="0" t="n">
        <v>55.31</v>
      </c>
      <c r="K342" s="6" t="n">
        <v>2670000</v>
      </c>
      <c r="L342" s="6" t="n">
        <v>14000000</v>
      </c>
      <c r="M342" s="6"/>
      <c r="N342" s="0" t="n">
        <f aca="false">E342/D342</f>
        <v>0.144768027725545</v>
      </c>
      <c r="O342" s="0" t="n">
        <f aca="false">F342/D342</f>
        <v>0.144768027725545</v>
      </c>
      <c r="P342" s="0" t="n">
        <f aca="false">(G342-E342)/G342</f>
        <v>0.36369782683684</v>
      </c>
      <c r="Q342" s="0" t="n">
        <f aca="false">H342/I342</f>
        <v>1.45739910313901</v>
      </c>
      <c r="R342" s="0" t="n">
        <f aca="false">J342/255</f>
        <v>0.216901960784314</v>
      </c>
      <c r="S342" s="0" t="n">
        <f aca="false">K342/100000000</f>
        <v>0.0267</v>
      </c>
      <c r="T342" s="0" t="n">
        <f aca="false">L342/100000000</f>
        <v>0.14</v>
      </c>
    </row>
    <row r="343" customFormat="false" ht="14.25" hidden="false" customHeight="false" outlineLevel="0" collapsed="false">
      <c r="A343" s="5" t="s">
        <v>289</v>
      </c>
      <c r="B343" s="0" t="n">
        <v>1</v>
      </c>
      <c r="C343" s="4" t="s">
        <v>55</v>
      </c>
      <c r="D343" s="0" t="n">
        <v>318551</v>
      </c>
      <c r="E343" s="0" t="n">
        <v>7336</v>
      </c>
      <c r="F343" s="0" t="n">
        <v>7336</v>
      </c>
      <c r="G343" s="0" t="n">
        <v>7336</v>
      </c>
      <c r="H343" s="0" t="n">
        <v>56</v>
      </c>
      <c r="I343" s="0" t="n">
        <v>131</v>
      </c>
      <c r="J343" s="0" t="n">
        <v>127.97</v>
      </c>
      <c r="K343" s="6" t="n">
        <v>36</v>
      </c>
      <c r="L343" s="6" t="n">
        <v>5690000</v>
      </c>
      <c r="M343" s="6"/>
      <c r="N343" s="0" t="n">
        <f aca="false">E343/D343</f>
        <v>0.0230292794560369</v>
      </c>
      <c r="O343" s="0" t="n">
        <f aca="false">F343/D343</f>
        <v>0.0230292794560369</v>
      </c>
      <c r="P343" s="0" t="n">
        <f aca="false">(G343-E343)/G343</f>
        <v>0</v>
      </c>
      <c r="Q343" s="0" t="n">
        <f aca="false">H343/I343</f>
        <v>0.427480916030534</v>
      </c>
      <c r="R343" s="0" t="n">
        <f aca="false">J343/255</f>
        <v>0.501843137254902</v>
      </c>
      <c r="S343" s="0" t="n">
        <f aca="false">K343/100000000</f>
        <v>3.6E-007</v>
      </c>
      <c r="T343" s="0" t="n">
        <f aca="false">L343/100000000</f>
        <v>0.0569</v>
      </c>
    </row>
    <row r="344" customFormat="false" ht="14.25" hidden="false" customHeight="false" outlineLevel="0" collapsed="false">
      <c r="A344" s="5"/>
      <c r="B344" s="0" t="n">
        <v>2</v>
      </c>
      <c r="C344" s="4" t="s">
        <v>23</v>
      </c>
      <c r="D344" s="0" t="n">
        <v>318551</v>
      </c>
      <c r="E344" s="0" t="n">
        <v>3608</v>
      </c>
      <c r="F344" s="0" t="n">
        <v>3608</v>
      </c>
      <c r="G344" s="0" t="n">
        <v>5720</v>
      </c>
      <c r="H344" s="0" t="n">
        <v>143</v>
      </c>
      <c r="I344" s="0" t="n">
        <v>40</v>
      </c>
      <c r="J344" s="0" t="n">
        <v>146.2</v>
      </c>
      <c r="K344" s="6" t="n">
        <v>78200</v>
      </c>
      <c r="L344" s="6" t="n">
        <v>2640000</v>
      </c>
      <c r="M344" s="6"/>
      <c r="N344" s="0" t="n">
        <f aca="false">E344/D344</f>
        <v>0.0113262868426092</v>
      </c>
      <c r="O344" s="0" t="n">
        <f aca="false">F344/D344</f>
        <v>0.0113262868426092</v>
      </c>
      <c r="P344" s="0" t="n">
        <f aca="false">(G344-E344)/G344</f>
        <v>0.369230769230769</v>
      </c>
      <c r="Q344" s="0" t="n">
        <f aca="false">H344/I344</f>
        <v>3.575</v>
      </c>
      <c r="R344" s="0" t="n">
        <f aca="false">J344/255</f>
        <v>0.573333333333333</v>
      </c>
      <c r="S344" s="0" t="n">
        <f aca="false">K344/100000000</f>
        <v>0.000782</v>
      </c>
      <c r="T344" s="0" t="n">
        <f aca="false">L344/100000000</f>
        <v>0.0264</v>
      </c>
    </row>
    <row r="345" customFormat="false" ht="14.25" hidden="false" customHeight="false" outlineLevel="0" collapsed="false">
      <c r="A345" s="5"/>
      <c r="B345" s="0" t="n">
        <v>3</v>
      </c>
      <c r="C345" s="4" t="s">
        <v>23</v>
      </c>
      <c r="D345" s="0" t="n">
        <v>318551</v>
      </c>
      <c r="E345" s="0" t="n">
        <v>1573</v>
      </c>
      <c r="F345" s="0" t="n">
        <v>1573</v>
      </c>
      <c r="G345" s="0" t="n">
        <v>5720</v>
      </c>
      <c r="H345" s="0" t="n">
        <v>143</v>
      </c>
      <c r="I345" s="0" t="n">
        <v>40</v>
      </c>
      <c r="J345" s="0" t="n">
        <v>104.4</v>
      </c>
      <c r="K345" s="6" t="n">
        <v>78200</v>
      </c>
      <c r="L345" s="6" t="n">
        <v>2640000</v>
      </c>
      <c r="M345" s="6"/>
      <c r="N345" s="0" t="n">
        <f aca="false">E345/D345</f>
        <v>0.00493798481247901</v>
      </c>
      <c r="O345" s="0" t="n">
        <f aca="false">F345/D345</f>
        <v>0.00493798481247901</v>
      </c>
      <c r="P345" s="0" t="n">
        <f aca="false">(G345-E345)/G345</f>
        <v>0.725</v>
      </c>
      <c r="Q345" s="0" t="n">
        <f aca="false">H345/I345</f>
        <v>3.575</v>
      </c>
      <c r="R345" s="0" t="n">
        <f aca="false">J345/255</f>
        <v>0.409411764705882</v>
      </c>
      <c r="S345" s="0" t="n">
        <f aca="false">K345/100000000</f>
        <v>0.000782</v>
      </c>
      <c r="T345" s="0" t="n">
        <f aca="false">L345/100000000</f>
        <v>0.0264</v>
      </c>
    </row>
    <row r="346" customFormat="false" ht="14.25" hidden="false" customHeight="false" outlineLevel="0" collapsed="false">
      <c r="A346" s="5"/>
      <c r="B346" s="0" t="n">
        <v>4</v>
      </c>
      <c r="C346" s="1" t="s">
        <v>56</v>
      </c>
      <c r="D346" s="0" t="n">
        <v>318551</v>
      </c>
      <c r="E346" s="0" t="n">
        <v>1700</v>
      </c>
      <c r="F346" s="0" t="n">
        <v>1700</v>
      </c>
      <c r="G346" s="0" t="n">
        <v>1700</v>
      </c>
      <c r="H346" s="0" t="n">
        <v>68</v>
      </c>
      <c r="I346" s="0" t="n">
        <v>25</v>
      </c>
      <c r="J346" s="0" t="n">
        <v>167.64</v>
      </c>
      <c r="K346" s="6" t="n">
        <v>158000</v>
      </c>
      <c r="L346" s="6" t="n">
        <v>46600000</v>
      </c>
      <c r="M346" s="6"/>
      <c r="N346" s="0" t="n">
        <f aca="false">E346/D346</f>
        <v>0.00533666508659524</v>
      </c>
      <c r="O346" s="0" t="n">
        <f aca="false">F346/D346</f>
        <v>0.00533666508659524</v>
      </c>
      <c r="P346" s="0" t="n">
        <f aca="false">(G346-E346)/G346</f>
        <v>0</v>
      </c>
      <c r="Q346" s="0" t="n">
        <f aca="false">H346/I346</f>
        <v>2.72</v>
      </c>
      <c r="R346" s="0" t="n">
        <f aca="false">J346/255</f>
        <v>0.657411764705882</v>
      </c>
      <c r="S346" s="0" t="n">
        <f aca="false">K346/100000000</f>
        <v>0.00158</v>
      </c>
      <c r="T346" s="0" t="n">
        <f aca="false">L346/100000000</f>
        <v>0.466</v>
      </c>
    </row>
    <row r="347" customFormat="false" ht="14.25" hidden="false" customHeight="false" outlineLevel="0" collapsed="false">
      <c r="A347" s="5" t="s">
        <v>290</v>
      </c>
      <c r="B347" s="0" t="n">
        <v>1</v>
      </c>
      <c r="C347" s="4" t="s">
        <v>291</v>
      </c>
      <c r="D347" s="0" t="n">
        <v>318551</v>
      </c>
      <c r="E347" s="0" t="n">
        <v>954</v>
      </c>
      <c r="F347" s="0" t="n">
        <v>11318</v>
      </c>
      <c r="G347" s="0" t="n">
        <v>1456</v>
      </c>
      <c r="H347" s="0" t="n">
        <v>56</v>
      </c>
      <c r="I347" s="0" t="n">
        <v>26</v>
      </c>
      <c r="J347" s="0" t="n">
        <v>84.6</v>
      </c>
      <c r="K347" s="6" t="n">
        <v>816000</v>
      </c>
      <c r="L347" s="6" t="n">
        <v>63000000</v>
      </c>
      <c r="M347" s="6"/>
      <c r="N347" s="0" t="n">
        <f aca="false">E347/D347</f>
        <v>0.00299481087800698</v>
      </c>
      <c r="O347" s="0" t="n">
        <f aca="false">F347/D347</f>
        <v>0.035529632617697</v>
      </c>
      <c r="P347" s="0" t="n">
        <f aca="false">(G347-E347)/G347</f>
        <v>0.34478021978022</v>
      </c>
      <c r="Q347" s="0" t="n">
        <f aca="false">H347/I347</f>
        <v>2.15384615384615</v>
      </c>
      <c r="R347" s="0" t="n">
        <f aca="false">J347/255</f>
        <v>0.331764705882353</v>
      </c>
      <c r="S347" s="0" t="n">
        <f aca="false">K347/100000000</f>
        <v>0.00816</v>
      </c>
      <c r="T347" s="0" t="n">
        <f aca="false">L347/100000000</f>
        <v>0.63</v>
      </c>
    </row>
    <row r="348" customFormat="false" ht="14.25" hidden="false" customHeight="false" outlineLevel="0" collapsed="false">
      <c r="A348" s="5"/>
      <c r="B348" s="0" t="n">
        <v>2</v>
      </c>
      <c r="C348" s="4" t="s">
        <v>292</v>
      </c>
      <c r="D348" s="0" t="n">
        <v>318551</v>
      </c>
      <c r="E348" s="0" t="n">
        <v>386</v>
      </c>
      <c r="F348" s="0" t="n">
        <v>2713</v>
      </c>
      <c r="G348" s="0" t="n">
        <v>722</v>
      </c>
      <c r="H348" s="0" t="n">
        <v>38</v>
      </c>
      <c r="I348" s="0" t="n">
        <v>19</v>
      </c>
      <c r="J348" s="0" t="n">
        <v>97.92</v>
      </c>
      <c r="K348" s="6" t="n">
        <v>274000</v>
      </c>
      <c r="L348" s="6" t="n">
        <v>16600000</v>
      </c>
      <c r="M348" s="6"/>
      <c r="N348" s="0" t="n">
        <f aca="false">E348/D348</f>
        <v>0.0012117368961328</v>
      </c>
      <c r="O348" s="0" t="n">
        <f aca="false">F348/D348</f>
        <v>0.00851668963525464</v>
      </c>
      <c r="P348" s="0" t="n">
        <f aca="false">(G348-E348)/G348</f>
        <v>0.465373961218837</v>
      </c>
      <c r="Q348" s="0" t="n">
        <f aca="false">H348/I348</f>
        <v>2</v>
      </c>
      <c r="R348" s="0" t="n">
        <f aca="false">J348/255</f>
        <v>0.384</v>
      </c>
      <c r="S348" s="0" t="n">
        <f aca="false">K348/100000000</f>
        <v>0.00274</v>
      </c>
      <c r="T348" s="0" t="n">
        <f aca="false">L348/100000000</f>
        <v>0.166</v>
      </c>
    </row>
    <row r="349" customFormat="false" ht="14.25" hidden="false" customHeight="false" outlineLevel="0" collapsed="false">
      <c r="A349" s="5"/>
      <c r="B349" s="0" t="n">
        <v>3</v>
      </c>
      <c r="C349" s="4" t="s">
        <v>45</v>
      </c>
      <c r="D349" s="0" t="n">
        <v>318551</v>
      </c>
      <c r="E349" s="0" t="n">
        <v>11925</v>
      </c>
      <c r="F349" s="0" t="n">
        <v>11925</v>
      </c>
      <c r="G349" s="0" t="n">
        <v>16640</v>
      </c>
      <c r="H349" s="0" t="n">
        <v>128</v>
      </c>
      <c r="I349" s="0" t="n">
        <v>130</v>
      </c>
      <c r="J349" s="0" t="n">
        <v>97.53</v>
      </c>
      <c r="K349" s="6" t="n">
        <v>20400000</v>
      </c>
      <c r="L349" s="6" t="n">
        <v>92900000</v>
      </c>
      <c r="M349" s="6"/>
      <c r="N349" s="0" t="n">
        <f aca="false">E349/D349</f>
        <v>0.0374351359750872</v>
      </c>
      <c r="O349" s="0" t="n">
        <f aca="false">F349/D349</f>
        <v>0.0374351359750872</v>
      </c>
      <c r="P349" s="0" t="n">
        <f aca="false">(G349-E349)/G349</f>
        <v>0.283353365384615</v>
      </c>
      <c r="Q349" s="0" t="n">
        <f aca="false">H349/I349</f>
        <v>0.984615384615385</v>
      </c>
      <c r="R349" s="0" t="n">
        <f aca="false">J349/255</f>
        <v>0.382470588235294</v>
      </c>
      <c r="S349" s="0" t="n">
        <f aca="false">K349/100000000</f>
        <v>0.204</v>
      </c>
      <c r="T349" s="0" t="n">
        <f aca="false">L349/100000000</f>
        <v>0.929</v>
      </c>
    </row>
    <row r="350" customFormat="false" ht="14.25" hidden="false" customHeight="false" outlineLevel="0" collapsed="false">
      <c r="A350" s="5" t="s">
        <v>293</v>
      </c>
      <c r="B350" s="0" t="n">
        <v>1</v>
      </c>
      <c r="C350" s="4" t="s">
        <v>45</v>
      </c>
      <c r="D350" s="0" t="n">
        <v>318551</v>
      </c>
      <c r="E350" s="0" t="n">
        <v>17364</v>
      </c>
      <c r="F350" s="0" t="n">
        <v>17364</v>
      </c>
      <c r="G350" s="0" t="n">
        <v>23825</v>
      </c>
      <c r="H350" s="0" t="n">
        <v>165</v>
      </c>
      <c r="I350" s="0" t="n">
        <v>145</v>
      </c>
      <c r="J350" s="0" t="n">
        <v>97.53</v>
      </c>
      <c r="K350" s="6" t="n">
        <v>20400000</v>
      </c>
      <c r="L350" s="6" t="n">
        <v>92900000</v>
      </c>
      <c r="M350" s="6"/>
      <c r="N350" s="0" t="n">
        <f aca="false">E350/D350</f>
        <v>0.0545093250374351</v>
      </c>
      <c r="O350" s="0" t="n">
        <f aca="false">F350/D350</f>
        <v>0.0545093250374351</v>
      </c>
      <c r="P350" s="0" t="n">
        <f aca="false">(G350-E350)/G350</f>
        <v>0.271185729275971</v>
      </c>
      <c r="Q350" s="0" t="n">
        <f aca="false">H350/I350</f>
        <v>1.13793103448276</v>
      </c>
      <c r="R350" s="0" t="n">
        <f aca="false">J350/255</f>
        <v>0.382470588235294</v>
      </c>
      <c r="S350" s="0" t="n">
        <f aca="false">K350/100000000</f>
        <v>0.204</v>
      </c>
      <c r="T350" s="0" t="n">
        <f aca="false">L350/100000000</f>
        <v>0.929</v>
      </c>
    </row>
    <row r="351" customFormat="false" ht="14.25" hidden="false" customHeight="false" outlineLevel="0" collapsed="false">
      <c r="A351" s="5"/>
      <c r="B351" s="0" t="n">
        <v>2</v>
      </c>
      <c r="C351" s="4" t="s">
        <v>23</v>
      </c>
      <c r="D351" s="0" t="n">
        <v>318551</v>
      </c>
      <c r="E351" s="0" t="n">
        <v>2244</v>
      </c>
      <c r="F351" s="0" t="n">
        <v>2244</v>
      </c>
      <c r="G351" s="0" t="n">
        <v>2244</v>
      </c>
      <c r="H351" s="0" t="n">
        <v>22</v>
      </c>
      <c r="I351" s="0" t="n">
        <v>102</v>
      </c>
      <c r="J351" s="0" t="n">
        <v>119.84</v>
      </c>
      <c r="K351" s="6" t="n">
        <v>78200</v>
      </c>
      <c r="L351" s="6" t="n">
        <v>2640000</v>
      </c>
      <c r="M351" s="6"/>
      <c r="N351" s="0" t="n">
        <f aca="false">E351/D351</f>
        <v>0.00704439791430572</v>
      </c>
      <c r="O351" s="0" t="n">
        <f aca="false">F351/D351</f>
        <v>0.00704439791430572</v>
      </c>
      <c r="P351" s="0" t="n">
        <f aca="false">(G351-E351)/G351</f>
        <v>0</v>
      </c>
      <c r="Q351" s="0" t="n">
        <f aca="false">H351/I351</f>
        <v>0.215686274509804</v>
      </c>
      <c r="R351" s="0" t="n">
        <f aca="false">J351/255</f>
        <v>0.469960784313725</v>
      </c>
      <c r="S351" s="0" t="n">
        <f aca="false">K351/100000000</f>
        <v>0.000782</v>
      </c>
      <c r="T351" s="0" t="n">
        <f aca="false">L351/100000000</f>
        <v>0.0264</v>
      </c>
    </row>
    <row r="352" customFormat="false" ht="14.25" hidden="false" customHeight="false" outlineLevel="0" collapsed="false">
      <c r="A352" s="5"/>
      <c r="B352" s="0" t="n">
        <v>3</v>
      </c>
      <c r="C352" s="4" t="s">
        <v>23</v>
      </c>
      <c r="D352" s="0" t="n">
        <v>318551</v>
      </c>
      <c r="E352" s="0" t="n">
        <v>1337</v>
      </c>
      <c r="F352" s="0" t="n">
        <v>1337</v>
      </c>
      <c r="G352" s="0" t="n">
        <v>2100</v>
      </c>
      <c r="H352" s="0" t="n">
        <v>84</v>
      </c>
      <c r="I352" s="0" t="n">
        <v>25</v>
      </c>
      <c r="J352" s="0" t="n">
        <v>109.86</v>
      </c>
      <c r="K352" s="6" t="n">
        <v>78200</v>
      </c>
      <c r="L352" s="6" t="n">
        <v>2640000</v>
      </c>
      <c r="M352" s="6"/>
      <c r="N352" s="0" t="n">
        <f aca="false">E352/D352</f>
        <v>0.00419713012986931</v>
      </c>
      <c r="O352" s="0" t="n">
        <f aca="false">F352/D352</f>
        <v>0.00419713012986931</v>
      </c>
      <c r="P352" s="0" t="n">
        <f aca="false">(G352-E352)/G352</f>
        <v>0.363333333333333</v>
      </c>
      <c r="Q352" s="0" t="n">
        <f aca="false">H352/I352</f>
        <v>3.36</v>
      </c>
      <c r="R352" s="0" t="n">
        <f aca="false">J352/255</f>
        <v>0.430823529411765</v>
      </c>
      <c r="S352" s="0" t="n">
        <f aca="false">K352/100000000</f>
        <v>0.000782</v>
      </c>
      <c r="T352" s="0" t="n">
        <f aca="false">L352/100000000</f>
        <v>0.0264</v>
      </c>
    </row>
    <row r="353" customFormat="false" ht="14.25" hidden="false" customHeight="false" outlineLevel="0" collapsed="false">
      <c r="A353" s="5" t="s">
        <v>294</v>
      </c>
      <c r="B353" s="0" t="n">
        <v>1</v>
      </c>
      <c r="C353" s="4" t="s">
        <v>59</v>
      </c>
      <c r="D353" s="0" t="n">
        <v>318551</v>
      </c>
      <c r="E353" s="0" t="n">
        <v>4670</v>
      </c>
      <c r="F353" s="0" t="n">
        <v>4670</v>
      </c>
      <c r="G353" s="0" t="n">
        <v>8910</v>
      </c>
      <c r="H353" s="0" t="n">
        <v>54</v>
      </c>
      <c r="I353" s="0" t="n">
        <v>165</v>
      </c>
      <c r="J353" s="0" t="n">
        <v>167.48</v>
      </c>
      <c r="K353" s="6" t="n">
        <v>122000</v>
      </c>
      <c r="L353" s="6" t="n">
        <v>6610000</v>
      </c>
      <c r="M353" s="6"/>
      <c r="N353" s="0" t="n">
        <f aca="false">E353/D353</f>
        <v>0.0146601329143528</v>
      </c>
      <c r="O353" s="0" t="n">
        <f aca="false">F353/D353</f>
        <v>0.0146601329143528</v>
      </c>
      <c r="P353" s="0" t="n">
        <f aca="false">(G353-E353)/G353</f>
        <v>0.475869809203143</v>
      </c>
      <c r="Q353" s="0" t="n">
        <f aca="false">H353/I353</f>
        <v>0.327272727272727</v>
      </c>
      <c r="R353" s="0" t="n">
        <f aca="false">J353/255</f>
        <v>0.65678431372549</v>
      </c>
      <c r="S353" s="0" t="n">
        <f aca="false">K353/100000000</f>
        <v>0.00122</v>
      </c>
      <c r="T353" s="0" t="n">
        <f aca="false">L353/100000000</f>
        <v>0.0661</v>
      </c>
    </row>
    <row r="354" customFormat="false" ht="14.25" hidden="false" customHeight="false" outlineLevel="0" collapsed="false">
      <c r="A354" s="5"/>
      <c r="B354" s="0" t="n">
        <v>2</v>
      </c>
      <c r="C354" s="1" t="s">
        <v>58</v>
      </c>
      <c r="D354" s="0" t="n">
        <v>318551</v>
      </c>
      <c r="E354" s="0" t="n">
        <v>6377</v>
      </c>
      <c r="F354" s="0" t="n">
        <v>56852</v>
      </c>
      <c r="G354" s="0" t="n">
        <v>11218</v>
      </c>
      <c r="H354" s="0" t="n">
        <v>142</v>
      </c>
      <c r="I354" s="0" t="n">
        <v>79</v>
      </c>
      <c r="J354" s="0" t="n">
        <v>127.21</v>
      </c>
      <c r="K354" s="6" t="n">
        <v>65</v>
      </c>
      <c r="L354" s="6" t="n">
        <v>668000</v>
      </c>
      <c r="M354" s="6"/>
      <c r="N354" s="0" t="n">
        <f aca="false">E354/D354</f>
        <v>0.0200187725042458</v>
      </c>
      <c r="O354" s="0" t="n">
        <f aca="false">F354/D354</f>
        <v>0.178470637354772</v>
      </c>
      <c r="P354" s="0" t="n">
        <f aca="false">(G354-E354)/G354</f>
        <v>0.431538598680692</v>
      </c>
      <c r="Q354" s="0" t="n">
        <f aca="false">H354/I354</f>
        <v>1.79746835443038</v>
      </c>
      <c r="R354" s="0" t="n">
        <f aca="false">J354/255</f>
        <v>0.498862745098039</v>
      </c>
      <c r="S354" s="0" t="n">
        <f aca="false">K354/100000000</f>
        <v>6.5E-007</v>
      </c>
      <c r="T354" s="0" t="n">
        <f aca="false">L354/100000000</f>
        <v>0.00668</v>
      </c>
    </row>
    <row r="355" customFormat="false" ht="14.25" hidden="false" customHeight="false" outlineLevel="0" collapsed="false">
      <c r="A355" s="5"/>
      <c r="B355" s="0" t="n">
        <v>3</v>
      </c>
      <c r="C355" s="1" t="s">
        <v>295</v>
      </c>
      <c r="D355" s="0" t="n">
        <v>318551</v>
      </c>
      <c r="E355" s="0" t="n">
        <v>530</v>
      </c>
      <c r="F355" s="0" t="n">
        <v>29853</v>
      </c>
      <c r="G355" s="0" t="n">
        <v>713</v>
      </c>
      <c r="H355" s="0" t="n">
        <v>31</v>
      </c>
      <c r="I355" s="0" t="n">
        <v>23</v>
      </c>
      <c r="J355" s="0" t="n">
        <v>101.53</v>
      </c>
      <c r="K355" s="6" t="n">
        <v>17200</v>
      </c>
      <c r="L355" s="6" t="n">
        <v>75800</v>
      </c>
      <c r="M355" s="6"/>
      <c r="N355" s="0" t="n">
        <f aca="false">E355/D355</f>
        <v>0.00166378382111499</v>
      </c>
      <c r="O355" s="0" t="n">
        <f aca="false">F355/D355</f>
        <v>0.0937149781353692</v>
      </c>
      <c r="P355" s="0" t="n">
        <f aca="false">(G355-E355)/G355</f>
        <v>0.256661991584853</v>
      </c>
      <c r="Q355" s="0" t="n">
        <f aca="false">H355/I355</f>
        <v>1.34782608695652</v>
      </c>
      <c r="R355" s="0" t="n">
        <f aca="false">J355/255</f>
        <v>0.398156862745098</v>
      </c>
      <c r="S355" s="0" t="n">
        <f aca="false">K355/100000000</f>
        <v>0.000172</v>
      </c>
      <c r="T355" s="0" t="n">
        <f aca="false">L355/100000000</f>
        <v>0.000758</v>
      </c>
    </row>
    <row r="356" customFormat="false" ht="14.25" hidden="false" customHeight="false" outlineLevel="0" collapsed="false">
      <c r="A356" s="5"/>
      <c r="B356" s="0" t="n">
        <v>4</v>
      </c>
      <c r="C356" s="1" t="s">
        <v>56</v>
      </c>
      <c r="D356" s="0" t="n">
        <v>318551</v>
      </c>
      <c r="E356" s="0" t="n">
        <v>558</v>
      </c>
      <c r="F356" s="0" t="n">
        <v>8124</v>
      </c>
      <c r="G356" s="0" t="n">
        <v>744</v>
      </c>
      <c r="H356" s="0" t="n">
        <v>31</v>
      </c>
      <c r="I356" s="0" t="n">
        <v>24</v>
      </c>
      <c r="J356" s="0" t="n">
        <v>157.47</v>
      </c>
      <c r="K356" s="6" t="n">
        <v>158000</v>
      </c>
      <c r="L356" s="6" t="n">
        <v>46600000</v>
      </c>
      <c r="M356" s="6"/>
      <c r="N356" s="0" t="n">
        <f aca="false">E356/D356</f>
        <v>0.00175168183430597</v>
      </c>
      <c r="O356" s="0" t="n">
        <f aca="false">F356/D356</f>
        <v>0.0255029806844116</v>
      </c>
      <c r="P356" s="0" t="n">
        <f aca="false">(G356-E356)/G356</f>
        <v>0.25</v>
      </c>
      <c r="Q356" s="0" t="n">
        <f aca="false">H356/I356</f>
        <v>1.29166666666667</v>
      </c>
      <c r="R356" s="0" t="n">
        <f aca="false">J356/255</f>
        <v>0.617529411764706</v>
      </c>
      <c r="S356" s="0" t="n">
        <f aca="false">K356/100000000</f>
        <v>0.00158</v>
      </c>
      <c r="T356" s="0" t="n">
        <f aca="false">L356/100000000</f>
        <v>0.466</v>
      </c>
    </row>
    <row r="357" customFormat="false" ht="14.25" hidden="false" customHeight="false" outlineLevel="0" collapsed="false">
      <c r="A357" s="5" t="s">
        <v>296</v>
      </c>
      <c r="B357" s="0" t="n">
        <v>1</v>
      </c>
      <c r="C357" s="4" t="s">
        <v>63</v>
      </c>
      <c r="D357" s="0" t="n">
        <v>318551</v>
      </c>
      <c r="E357" s="0" t="n">
        <v>5797</v>
      </c>
      <c r="F357" s="0" t="n">
        <v>5797</v>
      </c>
      <c r="G357" s="0" t="n">
        <v>10812</v>
      </c>
      <c r="H357" s="0" t="n">
        <v>204</v>
      </c>
      <c r="I357" s="0" t="n">
        <v>53</v>
      </c>
      <c r="J357" s="0" t="n">
        <v>146.6</v>
      </c>
      <c r="K357" s="6" t="n">
        <v>31000</v>
      </c>
      <c r="L357" s="6" t="n">
        <v>1270000</v>
      </c>
      <c r="M357" s="6"/>
      <c r="N357" s="0" t="n">
        <f aca="false">E357/D357</f>
        <v>0.0181980279452898</v>
      </c>
      <c r="O357" s="0" t="n">
        <f aca="false">F357/D357</f>
        <v>0.0181980279452898</v>
      </c>
      <c r="P357" s="0" t="n">
        <f aca="false">(G357-E357)/G357</f>
        <v>0.463836477987421</v>
      </c>
      <c r="Q357" s="0" t="n">
        <f aca="false">H357/I357</f>
        <v>3.84905660377358</v>
      </c>
      <c r="R357" s="0" t="n">
        <f aca="false">J357/255</f>
        <v>0.574901960784314</v>
      </c>
      <c r="S357" s="0" t="n">
        <f aca="false">K357/100000000</f>
        <v>0.00031</v>
      </c>
      <c r="T357" s="0" t="n">
        <f aca="false">L357/100000000</f>
        <v>0.0127</v>
      </c>
    </row>
    <row r="358" customFormat="false" ht="14.25" hidden="false" customHeight="false" outlineLevel="0" collapsed="false">
      <c r="A358" s="5"/>
      <c r="B358" s="0" t="n">
        <v>2</v>
      </c>
      <c r="C358" s="4" t="s">
        <v>62</v>
      </c>
      <c r="D358" s="0" t="n">
        <v>318551</v>
      </c>
      <c r="E358" s="0" t="n">
        <v>2304</v>
      </c>
      <c r="F358" s="0" t="n">
        <v>2304</v>
      </c>
      <c r="G358" s="0" t="n">
        <v>2834</v>
      </c>
      <c r="H358" s="0" t="n">
        <v>109</v>
      </c>
      <c r="I358" s="0" t="n">
        <v>26</v>
      </c>
      <c r="J358" s="0" t="n">
        <v>178.38</v>
      </c>
      <c r="K358" s="6" t="n">
        <v>823000</v>
      </c>
      <c r="L358" s="6" t="n">
        <v>15500000</v>
      </c>
      <c r="M358" s="6"/>
      <c r="N358" s="0" t="n">
        <f aca="false">E358/D358</f>
        <v>0.00723275079971496</v>
      </c>
      <c r="O358" s="0" t="n">
        <f aca="false">F358/D358</f>
        <v>0.00723275079971496</v>
      </c>
      <c r="P358" s="0" t="n">
        <f aca="false">(G358-E358)/G358</f>
        <v>0.187014820042343</v>
      </c>
      <c r="Q358" s="0" t="n">
        <f aca="false">H358/I358</f>
        <v>4.19230769230769</v>
      </c>
      <c r="R358" s="0" t="n">
        <f aca="false">J358/255</f>
        <v>0.699529411764706</v>
      </c>
      <c r="S358" s="0" t="n">
        <f aca="false">K358/100000000</f>
        <v>0.00823</v>
      </c>
      <c r="T358" s="0" t="n">
        <f aca="false">L358/100000000</f>
        <v>0.155</v>
      </c>
    </row>
    <row r="359" customFormat="false" ht="14.25" hidden="false" customHeight="false" outlineLevel="0" collapsed="false">
      <c r="A359" s="5"/>
      <c r="B359" s="0" t="n">
        <v>3</v>
      </c>
      <c r="C359" s="4" t="s">
        <v>47</v>
      </c>
      <c r="D359" s="0" t="n">
        <v>318551</v>
      </c>
      <c r="E359" s="0" t="n">
        <v>1424</v>
      </c>
      <c r="F359" s="0" t="n">
        <v>24347</v>
      </c>
      <c r="G359" s="0" t="n">
        <v>2210</v>
      </c>
      <c r="H359" s="0" t="n">
        <v>65</v>
      </c>
      <c r="I359" s="0" t="n">
        <v>34</v>
      </c>
      <c r="J359" s="0" t="n">
        <v>152.21</v>
      </c>
      <c r="K359" s="6" t="n">
        <v>423000</v>
      </c>
      <c r="L359" s="6" t="n">
        <v>21400000</v>
      </c>
      <c r="M359" s="6"/>
      <c r="N359" s="0" t="n">
        <f aca="false">E359/D359</f>
        <v>0.00447024181371272</v>
      </c>
      <c r="O359" s="0" t="n">
        <f aca="false">F359/D359</f>
        <v>0.0764304616843143</v>
      </c>
      <c r="P359" s="0" t="n">
        <f aca="false">(G359-E359)/G359</f>
        <v>0.355656108597285</v>
      </c>
      <c r="Q359" s="0" t="n">
        <f aca="false">H359/I359</f>
        <v>1.91176470588235</v>
      </c>
      <c r="R359" s="0" t="n">
        <f aca="false">J359/255</f>
        <v>0.596901960784314</v>
      </c>
      <c r="S359" s="0" t="n">
        <f aca="false">K359/100000000</f>
        <v>0.00423</v>
      </c>
      <c r="T359" s="0" t="n">
        <f aca="false">L359/100000000</f>
        <v>0.214</v>
      </c>
    </row>
    <row r="360" customFormat="false" ht="14.25" hidden="false" customHeight="false" outlineLevel="0" collapsed="false">
      <c r="A360" s="5" t="s">
        <v>297</v>
      </c>
      <c r="B360" s="0" t="n">
        <v>1</v>
      </c>
      <c r="C360" s="4" t="s">
        <v>47</v>
      </c>
      <c r="D360" s="0" t="n">
        <v>318551</v>
      </c>
      <c r="E360" s="0" t="n">
        <v>6044</v>
      </c>
      <c r="F360" s="0" t="n">
        <v>6044</v>
      </c>
      <c r="G360" s="0" t="n">
        <v>8307</v>
      </c>
      <c r="H360" s="0" t="n">
        <v>117</v>
      </c>
      <c r="I360" s="0" t="n">
        <v>71</v>
      </c>
      <c r="J360" s="0" t="n">
        <v>152.21</v>
      </c>
      <c r="K360" s="6" t="n">
        <v>423000</v>
      </c>
      <c r="L360" s="6" t="n">
        <v>21400000</v>
      </c>
      <c r="M360" s="6"/>
      <c r="N360" s="0" t="n">
        <f aca="false">E360/D360</f>
        <v>0.0189734139902245</v>
      </c>
      <c r="O360" s="0" t="n">
        <f aca="false">F360/D360</f>
        <v>0.0189734139902245</v>
      </c>
      <c r="P360" s="0" t="n">
        <f aca="false">(G360-E360)/G360</f>
        <v>0.272420849885639</v>
      </c>
      <c r="Q360" s="0" t="n">
        <f aca="false">H360/I360</f>
        <v>1.64788732394366</v>
      </c>
      <c r="R360" s="0" t="n">
        <f aca="false">J360/255</f>
        <v>0.596901960784314</v>
      </c>
      <c r="S360" s="0" t="n">
        <f aca="false">K360/100000000</f>
        <v>0.00423</v>
      </c>
      <c r="T360" s="0" t="n">
        <f aca="false">L360/100000000</f>
        <v>0.214</v>
      </c>
    </row>
    <row r="361" customFormat="false" ht="14.25" hidden="false" customHeight="false" outlineLevel="0" collapsed="false">
      <c r="A361" s="5"/>
      <c r="B361" s="0" t="n">
        <v>2</v>
      </c>
      <c r="C361" s="4" t="s">
        <v>59</v>
      </c>
      <c r="D361" s="0" t="n">
        <v>318551</v>
      </c>
      <c r="E361" s="0" t="n">
        <v>1000</v>
      </c>
      <c r="F361" s="0" t="n">
        <v>23618</v>
      </c>
      <c r="G361" s="0" t="n">
        <v>1140</v>
      </c>
      <c r="H361" s="0" t="n">
        <v>95</v>
      </c>
      <c r="I361" s="0" t="n">
        <v>12</v>
      </c>
      <c r="J361" s="0" t="n">
        <v>150.22</v>
      </c>
      <c r="K361" s="6" t="n">
        <v>122000</v>
      </c>
      <c r="L361" s="6" t="n">
        <v>6610000</v>
      </c>
      <c r="M361" s="6"/>
      <c r="N361" s="0" t="n">
        <f aca="false">E361/D361</f>
        <v>0.00313921475682073</v>
      </c>
      <c r="O361" s="0" t="n">
        <f aca="false">F361/D361</f>
        <v>0.074141974126592</v>
      </c>
      <c r="P361" s="0" t="n">
        <f aca="false">(G361-E361)/G361</f>
        <v>0.12280701754386</v>
      </c>
      <c r="Q361" s="0" t="n">
        <f aca="false">H361/I361</f>
        <v>7.91666666666667</v>
      </c>
      <c r="R361" s="0" t="n">
        <f aca="false">J361/255</f>
        <v>0.589098039215686</v>
      </c>
      <c r="S361" s="0" t="n">
        <f aca="false">K361/100000000</f>
        <v>0.00122</v>
      </c>
      <c r="T361" s="0" t="n">
        <f aca="false">L361/100000000</f>
        <v>0.0661</v>
      </c>
    </row>
    <row r="362" customFormat="false" ht="14.25" hidden="false" customHeight="false" outlineLevel="0" collapsed="false">
      <c r="A362" s="5"/>
      <c r="B362" s="0" t="n">
        <v>3</v>
      </c>
      <c r="C362" s="4" t="s">
        <v>23</v>
      </c>
      <c r="D362" s="0" t="n">
        <v>318551</v>
      </c>
      <c r="E362" s="0" t="n">
        <v>1472</v>
      </c>
      <c r="F362" s="0" t="n">
        <v>1472</v>
      </c>
      <c r="G362" s="0" t="n">
        <v>1472</v>
      </c>
      <c r="H362" s="0" t="n">
        <v>92</v>
      </c>
      <c r="I362" s="0" t="n">
        <v>16</v>
      </c>
      <c r="J362" s="0" t="n">
        <v>119.84</v>
      </c>
      <c r="K362" s="6" t="n">
        <v>78200</v>
      </c>
      <c r="L362" s="6" t="n">
        <v>2640000</v>
      </c>
      <c r="M362" s="6"/>
      <c r="N362" s="0" t="n">
        <f aca="false">E362/D362</f>
        <v>0.00462092412204011</v>
      </c>
      <c r="O362" s="0" t="n">
        <f aca="false">F362/D362</f>
        <v>0.00462092412204011</v>
      </c>
      <c r="P362" s="0" t="n">
        <f aca="false">(G362-E362)/G362</f>
        <v>0</v>
      </c>
      <c r="Q362" s="0" t="n">
        <f aca="false">H362/I362</f>
        <v>5.75</v>
      </c>
      <c r="R362" s="0" t="n">
        <f aca="false">J362/255</f>
        <v>0.469960784313725</v>
      </c>
      <c r="S362" s="0" t="n">
        <f aca="false">K362/100000000</f>
        <v>0.000782</v>
      </c>
      <c r="T362" s="0" t="n">
        <f aca="false">L362/100000000</f>
        <v>0.0264</v>
      </c>
    </row>
    <row r="363" customFormat="false" ht="14.25" hidden="false" customHeight="false" outlineLevel="0" collapsed="false">
      <c r="A363" s="5" t="s">
        <v>298</v>
      </c>
      <c r="B363" s="0" t="n">
        <v>1</v>
      </c>
      <c r="C363" s="4" t="s">
        <v>23</v>
      </c>
      <c r="D363" s="0" t="n">
        <v>318551</v>
      </c>
      <c r="E363" s="0" t="n">
        <v>2162</v>
      </c>
      <c r="F363" s="0" t="n">
        <v>2162</v>
      </c>
      <c r="G363" s="0" t="n">
        <v>2967</v>
      </c>
      <c r="H363" s="0" t="n">
        <v>129</v>
      </c>
      <c r="I363" s="0" t="n">
        <v>23</v>
      </c>
      <c r="J363" s="0" t="n">
        <v>119.84</v>
      </c>
      <c r="K363" s="6" t="n">
        <v>78200</v>
      </c>
      <c r="L363" s="6" t="n">
        <v>2640000</v>
      </c>
      <c r="M363" s="6"/>
      <c r="N363" s="0" t="n">
        <f aca="false">E363/D363</f>
        <v>0.00678698230424642</v>
      </c>
      <c r="O363" s="0" t="n">
        <f aca="false">F363/D363</f>
        <v>0.00678698230424642</v>
      </c>
      <c r="P363" s="0" t="n">
        <f aca="false">(G363-E363)/G363</f>
        <v>0.271317829457364</v>
      </c>
      <c r="Q363" s="0" t="n">
        <f aca="false">H363/I363</f>
        <v>5.60869565217391</v>
      </c>
      <c r="R363" s="0" t="n">
        <f aca="false">J363/255</f>
        <v>0.469960784313725</v>
      </c>
      <c r="S363" s="0" t="n">
        <f aca="false">K363/100000000</f>
        <v>0.000782</v>
      </c>
      <c r="T363" s="0" t="n">
        <f aca="false">L363/100000000</f>
        <v>0.0264</v>
      </c>
    </row>
    <row r="364" customFormat="false" ht="14.25" hidden="false" customHeight="false" outlineLevel="0" collapsed="false">
      <c r="A364" s="5"/>
      <c r="B364" s="0" t="n">
        <v>2</v>
      </c>
      <c r="C364" s="1" t="s">
        <v>299</v>
      </c>
      <c r="D364" s="0" t="n">
        <v>318551</v>
      </c>
      <c r="E364" s="0" t="n">
        <v>364</v>
      </c>
      <c r="F364" s="0" t="n">
        <v>16270</v>
      </c>
      <c r="G364" s="0" t="n">
        <v>468</v>
      </c>
      <c r="H364" s="0" t="n">
        <v>26</v>
      </c>
      <c r="I364" s="0" t="n">
        <v>18</v>
      </c>
      <c r="J364" s="0" t="n">
        <v>171.83</v>
      </c>
      <c r="K364" s="6" t="n">
        <v>867000</v>
      </c>
      <c r="L364" s="6" t="n">
        <v>21400000</v>
      </c>
      <c r="M364" s="6"/>
      <c r="N364" s="0" t="n">
        <f aca="false">E364/D364</f>
        <v>0.00114267417148275</v>
      </c>
      <c r="O364" s="0" t="n">
        <f aca="false">F364/D364</f>
        <v>0.0510750240934733</v>
      </c>
      <c r="P364" s="0" t="n">
        <f aca="false">(G364-E364)/G364</f>
        <v>0.222222222222222</v>
      </c>
      <c r="Q364" s="0" t="n">
        <f aca="false">H364/I364</f>
        <v>1.44444444444444</v>
      </c>
      <c r="R364" s="0" t="n">
        <f aca="false">J364/255</f>
        <v>0.673843137254902</v>
      </c>
      <c r="S364" s="0" t="n">
        <f aca="false">K364/100000000</f>
        <v>0.00867</v>
      </c>
      <c r="T364" s="0" t="n">
        <f aca="false">L364/100000000</f>
        <v>0.214</v>
      </c>
    </row>
    <row r="365" customFormat="false" ht="14.25" hidden="false" customHeight="false" outlineLevel="0" collapsed="false">
      <c r="A365" s="5"/>
      <c r="B365" s="0" t="n">
        <v>3</v>
      </c>
      <c r="C365" s="1" t="s">
        <v>300</v>
      </c>
      <c r="D365" s="0" t="n">
        <v>318551</v>
      </c>
      <c r="E365" s="0" t="n">
        <v>2816</v>
      </c>
      <c r="F365" s="0" t="n">
        <v>87629</v>
      </c>
      <c r="G365" s="0" t="n">
        <v>11570</v>
      </c>
      <c r="H365" s="0" t="n">
        <v>178</v>
      </c>
      <c r="I365" s="0" t="n">
        <v>65</v>
      </c>
      <c r="J365" s="0" t="n">
        <v>16.62</v>
      </c>
      <c r="K365" s="6" t="n">
        <v>576000</v>
      </c>
      <c r="L365" s="6" t="n">
        <v>215000000</v>
      </c>
      <c r="M365" s="6"/>
      <c r="N365" s="0" t="n">
        <f aca="false">E365/D365</f>
        <v>0.00884002875520717</v>
      </c>
      <c r="O365" s="0" t="n">
        <f aca="false">F365/D365</f>
        <v>0.275086249925444</v>
      </c>
      <c r="P365" s="0" t="n">
        <f aca="false">(G365-E365)/G365</f>
        <v>0.756611927398444</v>
      </c>
      <c r="Q365" s="0" t="n">
        <f aca="false">H365/I365</f>
        <v>2.73846153846154</v>
      </c>
      <c r="R365" s="0" t="n">
        <f aca="false">J365/255</f>
        <v>0.0651764705882353</v>
      </c>
      <c r="S365" s="0" t="n">
        <f aca="false">K365/100000000</f>
        <v>0.00576</v>
      </c>
      <c r="T365" s="0" t="n">
        <f aca="false">L365/100000000</f>
        <v>2.15</v>
      </c>
    </row>
    <row r="366" customFormat="false" ht="14.25" hidden="false" customHeight="false" outlineLevel="0" collapsed="false">
      <c r="A366" s="5" t="s">
        <v>301</v>
      </c>
      <c r="B366" s="0" t="n">
        <v>1</v>
      </c>
      <c r="C366" s="1" t="s">
        <v>302</v>
      </c>
      <c r="D366" s="0" t="n">
        <v>318551</v>
      </c>
      <c r="E366" s="0" t="n">
        <v>562</v>
      </c>
      <c r="F366" s="0" t="n">
        <v>12809</v>
      </c>
      <c r="G366" s="0" t="n">
        <v>1036</v>
      </c>
      <c r="H366" s="0" t="n">
        <v>37</v>
      </c>
      <c r="I366" s="0" t="n">
        <v>28</v>
      </c>
      <c r="J366" s="0" t="n">
        <v>105.63</v>
      </c>
      <c r="K366" s="6" t="n">
        <v>29</v>
      </c>
      <c r="L366" s="6" t="n">
        <v>219000</v>
      </c>
      <c r="M366" s="6"/>
      <c r="N366" s="0" t="n">
        <f aca="false">E366/D366</f>
        <v>0.00176423869333325</v>
      </c>
      <c r="O366" s="0" t="n">
        <f aca="false">F366/D366</f>
        <v>0.0402102018201167</v>
      </c>
      <c r="P366" s="0" t="n">
        <f aca="false">(G366-E366)/G366</f>
        <v>0.457528957528958</v>
      </c>
      <c r="Q366" s="0" t="n">
        <f aca="false">H366/I366</f>
        <v>1.32142857142857</v>
      </c>
      <c r="R366" s="0" t="n">
        <f aca="false">J366/255</f>
        <v>0.414235294117647</v>
      </c>
      <c r="S366" s="0" t="n">
        <f aca="false">K366/100000000</f>
        <v>2.9E-007</v>
      </c>
      <c r="T366" s="0" t="n">
        <f aca="false">L366/100000000</f>
        <v>0.00219</v>
      </c>
    </row>
    <row r="367" customFormat="false" ht="14.25" hidden="false" customHeight="false" outlineLevel="0" collapsed="false">
      <c r="A367" s="5"/>
      <c r="B367" s="0" t="n">
        <v>2</v>
      </c>
      <c r="C367" s="4" t="s">
        <v>23</v>
      </c>
      <c r="D367" s="0" t="n">
        <v>318551</v>
      </c>
      <c r="E367" s="0" t="n">
        <v>1389</v>
      </c>
      <c r="F367" s="0" t="n">
        <v>1389</v>
      </c>
      <c r="G367" s="0" t="n">
        <v>1648</v>
      </c>
      <c r="H367" s="0" t="n">
        <v>103</v>
      </c>
      <c r="I367" s="0" t="n">
        <v>16</v>
      </c>
      <c r="J367" s="0" t="n">
        <v>119.84</v>
      </c>
      <c r="K367" s="6" t="n">
        <v>78200</v>
      </c>
      <c r="L367" s="6" t="n">
        <v>2640000</v>
      </c>
      <c r="M367" s="6"/>
      <c r="N367" s="0" t="n">
        <f aca="false">E367/D367</f>
        <v>0.00436036929722399</v>
      </c>
      <c r="O367" s="0" t="n">
        <f aca="false">F367/D367</f>
        <v>0.00436036929722399</v>
      </c>
      <c r="P367" s="0" t="n">
        <f aca="false">(G367-E367)/G367</f>
        <v>0.157160194174757</v>
      </c>
      <c r="Q367" s="0" t="n">
        <f aca="false">H367/I367</f>
        <v>6.4375</v>
      </c>
      <c r="R367" s="0" t="n">
        <f aca="false">J367/255</f>
        <v>0.469960784313725</v>
      </c>
      <c r="S367" s="0" t="n">
        <f aca="false">K367/100000000</f>
        <v>0.000782</v>
      </c>
      <c r="T367" s="0" t="n">
        <f aca="false">L367/100000000</f>
        <v>0.0264</v>
      </c>
    </row>
    <row r="368" customFormat="false" ht="14.25" hidden="false" customHeight="false" outlineLevel="0" collapsed="false">
      <c r="A368" s="5"/>
      <c r="B368" s="0" t="n">
        <v>3</v>
      </c>
      <c r="C368" s="1" t="s">
        <v>303</v>
      </c>
      <c r="D368" s="0" t="n">
        <v>318551</v>
      </c>
      <c r="E368" s="0" t="n">
        <v>1291</v>
      </c>
      <c r="F368" s="0" t="n">
        <v>51979</v>
      </c>
      <c r="G368" s="0" t="n">
        <v>1650</v>
      </c>
      <c r="H368" s="0" t="n">
        <v>55</v>
      </c>
      <c r="I368" s="0" t="n">
        <v>30</v>
      </c>
      <c r="J368" s="0" t="n">
        <v>133.38</v>
      </c>
      <c r="K368" s="6" t="n">
        <v>151000</v>
      </c>
      <c r="L368" s="6" t="n">
        <v>312000</v>
      </c>
      <c r="M368" s="6"/>
      <c r="N368" s="0" t="n">
        <f aca="false">E368/D368</f>
        <v>0.00405272625105556</v>
      </c>
      <c r="O368" s="0" t="n">
        <f aca="false">F368/D368</f>
        <v>0.163173243844785</v>
      </c>
      <c r="P368" s="0" t="n">
        <f aca="false">(G368-E368)/G368</f>
        <v>0.217575757575758</v>
      </c>
      <c r="Q368" s="0" t="n">
        <f aca="false">H368/I368</f>
        <v>1.83333333333333</v>
      </c>
      <c r="R368" s="0" t="n">
        <f aca="false">J368/255</f>
        <v>0.523058823529412</v>
      </c>
      <c r="S368" s="0" t="n">
        <f aca="false">K368/100000000</f>
        <v>0.00151</v>
      </c>
      <c r="T368" s="0" t="n">
        <f aca="false">L368/100000000</f>
        <v>0.00312</v>
      </c>
    </row>
    <row r="369" customFormat="false" ht="14.25" hidden="false" customHeight="false" outlineLevel="0" collapsed="false">
      <c r="A369" s="5" t="s">
        <v>304</v>
      </c>
      <c r="B369" s="0" t="n">
        <v>1</v>
      </c>
      <c r="C369" s="1" t="s">
        <v>303</v>
      </c>
      <c r="D369" s="0" t="n">
        <v>318551</v>
      </c>
      <c r="E369" s="0" t="n">
        <v>3410</v>
      </c>
      <c r="F369" s="0" t="n">
        <v>69173</v>
      </c>
      <c r="G369" s="0" t="n">
        <v>5232</v>
      </c>
      <c r="H369" s="0" t="n">
        <v>109</v>
      </c>
      <c r="I369" s="0" t="n">
        <v>48</v>
      </c>
      <c r="J369" s="0" t="n">
        <v>133.38</v>
      </c>
      <c r="K369" s="6" t="n">
        <v>151000</v>
      </c>
      <c r="L369" s="6" t="n">
        <v>312000</v>
      </c>
      <c r="M369" s="6"/>
      <c r="N369" s="0" t="n">
        <f aca="false">E369/D369</f>
        <v>0.0107047223207587</v>
      </c>
      <c r="O369" s="0" t="n">
        <f aca="false">F369/D369</f>
        <v>0.21714890237356</v>
      </c>
      <c r="P369" s="0" t="n">
        <f aca="false">(G369-E369)/G369</f>
        <v>0.348241590214067</v>
      </c>
      <c r="Q369" s="0" t="n">
        <f aca="false">H369/I369</f>
        <v>2.27083333333333</v>
      </c>
      <c r="R369" s="0" t="n">
        <f aca="false">J369/255</f>
        <v>0.523058823529412</v>
      </c>
      <c r="S369" s="0" t="n">
        <f aca="false">K369/100000000</f>
        <v>0.00151</v>
      </c>
      <c r="T369" s="0" t="n">
        <f aca="false">L369/100000000</f>
        <v>0.00312</v>
      </c>
    </row>
    <row r="370" customFormat="false" ht="14.25" hidden="false" customHeight="false" outlineLevel="0" collapsed="false">
      <c r="A370" s="5"/>
      <c r="B370" s="0" t="n">
        <v>2</v>
      </c>
      <c r="C370" s="4" t="s">
        <v>23</v>
      </c>
      <c r="D370" s="0" t="n">
        <v>318551</v>
      </c>
      <c r="E370" s="0" t="n">
        <v>678</v>
      </c>
      <c r="F370" s="0" t="n">
        <v>678</v>
      </c>
      <c r="G370" s="0" t="n">
        <v>1040</v>
      </c>
      <c r="H370" s="0" t="n">
        <v>65</v>
      </c>
      <c r="I370" s="0" t="n">
        <v>16</v>
      </c>
      <c r="J370" s="0" t="n">
        <v>119.84</v>
      </c>
      <c r="K370" s="6" t="n">
        <v>78200</v>
      </c>
      <c r="L370" s="6" t="n">
        <v>2640000</v>
      </c>
      <c r="M370" s="6"/>
      <c r="N370" s="0" t="n">
        <f aca="false">E370/D370</f>
        <v>0.00212838760512445</v>
      </c>
      <c r="O370" s="0" t="n">
        <f aca="false">F370/D370</f>
        <v>0.00212838760512445</v>
      </c>
      <c r="P370" s="0" t="n">
        <f aca="false">(G370-E370)/G370</f>
        <v>0.348076923076923</v>
      </c>
      <c r="Q370" s="0" t="n">
        <f aca="false">H370/I370</f>
        <v>4.0625</v>
      </c>
      <c r="R370" s="0" t="n">
        <f aca="false">J370/255</f>
        <v>0.469960784313725</v>
      </c>
      <c r="S370" s="0" t="n">
        <f aca="false">K370/100000000</f>
        <v>0.000782</v>
      </c>
      <c r="T370" s="0" t="n">
        <f aca="false">L370/100000000</f>
        <v>0.0264</v>
      </c>
    </row>
    <row r="371" customFormat="false" ht="14.25" hidden="false" customHeight="false" outlineLevel="0" collapsed="false">
      <c r="A371" s="5"/>
      <c r="B371" s="0" t="n">
        <v>3</v>
      </c>
      <c r="C371" s="4" t="s">
        <v>305</v>
      </c>
      <c r="D371" s="0" t="n">
        <v>318551</v>
      </c>
      <c r="E371" s="0" t="n">
        <v>1816</v>
      </c>
      <c r="F371" s="0" t="n">
        <v>37222</v>
      </c>
      <c r="G371" s="0" t="n">
        <v>3058</v>
      </c>
      <c r="H371" s="0" t="n">
        <v>139</v>
      </c>
      <c r="I371" s="0" t="n">
        <v>22</v>
      </c>
      <c r="J371" s="0" t="n">
        <v>168.87</v>
      </c>
      <c r="K371" s="6" t="n">
        <v>2290000</v>
      </c>
      <c r="L371" s="6" t="n">
        <v>9850000</v>
      </c>
      <c r="M371" s="6"/>
      <c r="N371" s="0" t="n">
        <f aca="false">E371/D371</f>
        <v>0.00570081399838644</v>
      </c>
      <c r="O371" s="0" t="n">
        <f aca="false">F371/D371</f>
        <v>0.116847851678381</v>
      </c>
      <c r="P371" s="0" t="n">
        <f aca="false">(G371-E371)/G371</f>
        <v>0.406147809025507</v>
      </c>
      <c r="Q371" s="0" t="n">
        <f aca="false">H371/I371</f>
        <v>6.31818181818182</v>
      </c>
      <c r="R371" s="0" t="n">
        <f aca="false">J371/255</f>
        <v>0.662235294117647</v>
      </c>
      <c r="S371" s="0" t="n">
        <f aca="false">K371/100000000</f>
        <v>0.0229</v>
      </c>
      <c r="T371" s="0" t="n">
        <f aca="false">L371/100000000</f>
        <v>0.0985</v>
      </c>
    </row>
    <row r="372" customFormat="false" ht="14.25" hidden="false" customHeight="false" outlineLevel="0" collapsed="false">
      <c r="A372" s="5" t="s">
        <v>306</v>
      </c>
      <c r="B372" s="0" t="n">
        <v>1</v>
      </c>
      <c r="C372" s="1" t="s">
        <v>307</v>
      </c>
      <c r="D372" s="0" t="n">
        <v>318551</v>
      </c>
      <c r="E372" s="0" t="n">
        <v>1375</v>
      </c>
      <c r="F372" s="0" t="n">
        <v>43694</v>
      </c>
      <c r="G372" s="0" t="n">
        <v>2747</v>
      </c>
      <c r="H372" s="0" t="n">
        <v>67</v>
      </c>
      <c r="I372" s="0" t="n">
        <v>41</v>
      </c>
      <c r="J372" s="0" t="n">
        <v>187.08</v>
      </c>
      <c r="K372" s="6" t="n">
        <v>12900000</v>
      </c>
      <c r="L372" s="6" t="n">
        <v>9050000000</v>
      </c>
      <c r="M372" s="6"/>
      <c r="N372" s="0" t="n">
        <f aca="false">E372/D372</f>
        <v>0.0043164202906285</v>
      </c>
      <c r="O372" s="0" t="n">
        <f aca="false">F372/D372</f>
        <v>0.137164849584525</v>
      </c>
      <c r="P372" s="0" t="n">
        <f aca="false">(G372-E372)/G372</f>
        <v>0.499453949763378</v>
      </c>
      <c r="Q372" s="0" t="n">
        <f aca="false">H372/I372</f>
        <v>1.63414634146341</v>
      </c>
      <c r="R372" s="0" t="n">
        <f aca="false">J372/255</f>
        <v>0.733647058823529</v>
      </c>
      <c r="S372" s="0" t="n">
        <f aca="false">K372/100000000</f>
        <v>0.129</v>
      </c>
      <c r="T372" s="0" t="n">
        <f aca="false">L372/100000000</f>
        <v>90.5</v>
      </c>
    </row>
    <row r="373" customFormat="false" ht="14.25" hidden="false" customHeight="false" outlineLevel="0" collapsed="false">
      <c r="A373" s="5"/>
      <c r="B373" s="0" t="n">
        <v>2</v>
      </c>
      <c r="C373" s="1" t="s">
        <v>308</v>
      </c>
      <c r="D373" s="0" t="n">
        <v>318551</v>
      </c>
      <c r="E373" s="0" t="n">
        <v>3745</v>
      </c>
      <c r="F373" s="0" t="n">
        <v>3745</v>
      </c>
      <c r="G373" s="0" t="n">
        <v>2337</v>
      </c>
      <c r="H373" s="0" t="n">
        <v>57</v>
      </c>
      <c r="I373" s="0" t="n">
        <v>41</v>
      </c>
      <c r="J373" s="0" t="n">
        <v>154.67</v>
      </c>
      <c r="K373" s="6" t="n">
        <v>764000</v>
      </c>
      <c r="L373" s="6" t="n">
        <v>139000000</v>
      </c>
      <c r="M373" s="6"/>
      <c r="N373" s="0" t="n">
        <f aca="false">E373/D373</f>
        <v>0.0117563592642936</v>
      </c>
      <c r="O373" s="0" t="n">
        <f aca="false">F373/D373</f>
        <v>0.0117563592642936</v>
      </c>
      <c r="P373" s="0" t="n">
        <f aca="false">(G373-E373)/G373</f>
        <v>-0.602481814291827</v>
      </c>
      <c r="Q373" s="0" t="n">
        <f aca="false">H373/I373</f>
        <v>1.39024390243902</v>
      </c>
      <c r="R373" s="0" t="n">
        <f aca="false">J373/255</f>
        <v>0.606549019607843</v>
      </c>
      <c r="S373" s="0" t="n">
        <f aca="false">K373/100000000</f>
        <v>0.00764</v>
      </c>
      <c r="T373" s="0" t="n">
        <f aca="false">L373/100000000</f>
        <v>1.39</v>
      </c>
    </row>
    <row r="374" customFormat="false" ht="14.25" hidden="false" customHeight="false" outlineLevel="0" collapsed="false">
      <c r="A374" s="5"/>
      <c r="B374" s="0" t="n">
        <v>3</v>
      </c>
      <c r="C374" s="4" t="s">
        <v>23</v>
      </c>
      <c r="D374" s="0" t="n">
        <v>318551</v>
      </c>
      <c r="E374" s="0" t="n">
        <v>270</v>
      </c>
      <c r="F374" s="0" t="n">
        <v>11298</v>
      </c>
      <c r="G374" s="0" t="n">
        <v>2280</v>
      </c>
      <c r="H374" s="0" t="n">
        <v>57</v>
      </c>
      <c r="I374" s="0" t="n">
        <v>40</v>
      </c>
      <c r="J374" s="0" t="n">
        <v>119.84</v>
      </c>
      <c r="K374" s="6" t="n">
        <v>78200</v>
      </c>
      <c r="L374" s="6" t="n">
        <v>2640000</v>
      </c>
      <c r="M374" s="6"/>
      <c r="N374" s="0" t="n">
        <f aca="false">E374/D374</f>
        <v>0.000847587984341597</v>
      </c>
      <c r="O374" s="0" t="n">
        <f aca="false">F374/D374</f>
        <v>0.0354668483225606</v>
      </c>
      <c r="P374" s="0" t="n">
        <f aca="false">(G374-E374)/G374</f>
        <v>0.881578947368421</v>
      </c>
      <c r="Q374" s="0" t="n">
        <f aca="false">H374/I374</f>
        <v>1.425</v>
      </c>
      <c r="R374" s="0" t="n">
        <f aca="false">J374/255</f>
        <v>0.469960784313725</v>
      </c>
      <c r="S374" s="0" t="n">
        <f aca="false">K374/100000000</f>
        <v>0.000782</v>
      </c>
      <c r="T374" s="0" t="n">
        <f aca="false">L374/100000000</f>
        <v>0.0264</v>
      </c>
    </row>
    <row r="375" customFormat="false" ht="14.25" hidden="false" customHeight="false" outlineLevel="0" collapsed="false">
      <c r="A375" s="5" t="s">
        <v>309</v>
      </c>
      <c r="B375" s="0" t="n">
        <v>1</v>
      </c>
      <c r="C375" s="1" t="s">
        <v>310</v>
      </c>
      <c r="D375" s="0" t="n">
        <v>318551</v>
      </c>
      <c r="E375" s="0" t="n">
        <v>273</v>
      </c>
      <c r="F375" s="0" t="n">
        <v>7956</v>
      </c>
      <c r="G375" s="0" t="n">
        <v>420</v>
      </c>
      <c r="H375" s="0" t="n">
        <v>42</v>
      </c>
      <c r="I375" s="0" t="n">
        <v>10</v>
      </c>
      <c r="J375" s="0" t="n">
        <v>69.07</v>
      </c>
      <c r="K375" s="6" t="n">
        <v>275000</v>
      </c>
      <c r="L375" s="6" t="n">
        <v>18800000</v>
      </c>
      <c r="M375" s="6"/>
      <c r="N375" s="0" t="n">
        <f aca="false">E375/D375</f>
        <v>0.000857005628612059</v>
      </c>
      <c r="O375" s="0" t="n">
        <f aca="false">F375/D375</f>
        <v>0.0249755926052657</v>
      </c>
      <c r="P375" s="0" t="n">
        <f aca="false">(G375-E375)/G375</f>
        <v>0.35</v>
      </c>
      <c r="Q375" s="0" t="n">
        <f aca="false">H375/I375</f>
        <v>4.2</v>
      </c>
      <c r="R375" s="0" t="n">
        <f aca="false">J375/255</f>
        <v>0.270862745098039</v>
      </c>
      <c r="S375" s="0" t="n">
        <f aca="false">K375/100000000</f>
        <v>0.00275</v>
      </c>
      <c r="T375" s="0" t="n">
        <f aca="false">L375/100000000</f>
        <v>0.188</v>
      </c>
    </row>
    <row r="376" customFormat="false" ht="14.25" hidden="false" customHeight="false" outlineLevel="0" collapsed="false">
      <c r="A376" s="5"/>
      <c r="B376" s="0" t="n">
        <v>2</v>
      </c>
      <c r="C376" s="4" t="s">
        <v>23</v>
      </c>
      <c r="D376" s="0" t="n">
        <v>318551</v>
      </c>
      <c r="E376" s="0" t="n">
        <v>1246</v>
      </c>
      <c r="F376" s="0" t="n">
        <v>1246</v>
      </c>
      <c r="G376" s="0" t="n">
        <v>988</v>
      </c>
      <c r="H376" s="0" t="n">
        <v>76</v>
      </c>
      <c r="I376" s="0" t="n">
        <v>13</v>
      </c>
      <c r="J376" s="0" t="n">
        <v>119.84</v>
      </c>
      <c r="K376" s="6" t="n">
        <v>78200</v>
      </c>
      <c r="L376" s="6" t="n">
        <v>2640000</v>
      </c>
      <c r="M376" s="6"/>
      <c r="N376" s="0" t="n">
        <f aca="false">E376/D376</f>
        <v>0.00391146158699863</v>
      </c>
      <c r="O376" s="0" t="n">
        <f aca="false">F376/D376</f>
        <v>0.00391146158699863</v>
      </c>
      <c r="P376" s="0" t="n">
        <f aca="false">(G376-E376)/G376</f>
        <v>-0.261133603238866</v>
      </c>
      <c r="Q376" s="0" t="n">
        <f aca="false">H376/I376</f>
        <v>5.84615384615385</v>
      </c>
      <c r="R376" s="0" t="n">
        <f aca="false">J376/255</f>
        <v>0.469960784313725</v>
      </c>
      <c r="S376" s="0" t="n">
        <f aca="false">K376/100000000</f>
        <v>0.000782</v>
      </c>
      <c r="T376" s="0" t="n">
        <f aca="false">L376/100000000</f>
        <v>0.0264</v>
      </c>
    </row>
    <row r="377" customFormat="false" ht="14.25" hidden="false" customHeight="false" outlineLevel="0" collapsed="false">
      <c r="A377" s="5"/>
      <c r="B377" s="0" t="n">
        <v>3</v>
      </c>
      <c r="C377" s="1" t="s">
        <v>130</v>
      </c>
      <c r="D377" s="0" t="n">
        <v>318551</v>
      </c>
      <c r="E377" s="0" t="n">
        <v>944</v>
      </c>
      <c r="F377" s="0" t="n">
        <v>49471</v>
      </c>
      <c r="G377" s="0" t="n">
        <v>2257</v>
      </c>
      <c r="H377" s="0" t="n">
        <v>61</v>
      </c>
      <c r="I377" s="0" t="n">
        <v>37</v>
      </c>
      <c r="J377" s="0" t="n">
        <v>201.06</v>
      </c>
      <c r="K377" s="6" t="n">
        <v>628000</v>
      </c>
      <c r="L377" s="6" t="n">
        <v>2040000</v>
      </c>
      <c r="M377" s="6"/>
      <c r="N377" s="0" t="n">
        <f aca="false">E377/D377</f>
        <v>0.00296341873043877</v>
      </c>
      <c r="O377" s="0" t="n">
        <f aca="false">F377/D377</f>
        <v>0.155300093234678</v>
      </c>
      <c r="P377" s="0" t="n">
        <f aca="false">(G377-E377)/G377</f>
        <v>0.581745680106336</v>
      </c>
      <c r="Q377" s="0" t="n">
        <f aca="false">H377/I377</f>
        <v>1.64864864864865</v>
      </c>
      <c r="R377" s="0" t="n">
        <f aca="false">J377/255</f>
        <v>0.788470588235294</v>
      </c>
      <c r="S377" s="0" t="n">
        <f aca="false">K377/100000000</f>
        <v>0.00628</v>
      </c>
      <c r="T377" s="0" t="n">
        <f aca="false">L377/100000000</f>
        <v>0.0204</v>
      </c>
    </row>
    <row r="378" customFormat="false" ht="14.25" hidden="false" customHeight="false" outlineLevel="0" collapsed="false">
      <c r="A378" s="5" t="s">
        <v>311</v>
      </c>
      <c r="B378" s="0" t="n">
        <v>1</v>
      </c>
      <c r="C378" s="1" t="s">
        <v>130</v>
      </c>
      <c r="D378" s="0" t="n">
        <v>318551</v>
      </c>
      <c r="E378" s="0" t="n">
        <v>1276</v>
      </c>
      <c r="F378" s="0" t="n">
        <v>59035</v>
      </c>
      <c r="G378" s="0" t="n">
        <v>4026</v>
      </c>
      <c r="H378" s="0" t="n">
        <v>61</v>
      </c>
      <c r="I378" s="0" t="n">
        <v>66</v>
      </c>
      <c r="J378" s="0" t="n">
        <v>201.06</v>
      </c>
      <c r="K378" s="6" t="n">
        <v>628000</v>
      </c>
      <c r="L378" s="6" t="n">
        <v>2040000</v>
      </c>
      <c r="M378" s="6"/>
      <c r="N378" s="0" t="n">
        <f aca="false">E378/D378</f>
        <v>0.00400563802970325</v>
      </c>
      <c r="O378" s="0" t="n">
        <f aca="false">F378/D378</f>
        <v>0.185323543168912</v>
      </c>
      <c r="P378" s="0" t="n">
        <f aca="false">(G378-E378)/G378</f>
        <v>0.683060109289617</v>
      </c>
      <c r="Q378" s="0" t="n">
        <f aca="false">H378/I378</f>
        <v>0.924242424242424</v>
      </c>
      <c r="R378" s="0" t="n">
        <f aca="false">J378/255</f>
        <v>0.788470588235294</v>
      </c>
      <c r="S378" s="0" t="n">
        <f aca="false">K378/100000000</f>
        <v>0.00628</v>
      </c>
      <c r="T378" s="0" t="n">
        <f aca="false">L378/100000000</f>
        <v>0.0204</v>
      </c>
    </row>
    <row r="379" customFormat="false" ht="14.25" hidden="false" customHeight="false" outlineLevel="0" collapsed="false">
      <c r="A379" s="5"/>
      <c r="B379" s="0" t="n">
        <v>2</v>
      </c>
      <c r="C379" s="1" t="s">
        <v>312</v>
      </c>
      <c r="D379" s="0" t="n">
        <v>318551</v>
      </c>
      <c r="E379" s="0" t="n">
        <v>1333</v>
      </c>
      <c r="F379" s="0" t="n">
        <v>11342</v>
      </c>
      <c r="G379" s="0" t="n">
        <v>1230</v>
      </c>
      <c r="H379" s="0" t="n">
        <v>82</v>
      </c>
      <c r="I379" s="0" t="n">
        <v>15</v>
      </c>
      <c r="J379" s="0" t="n">
        <v>195.33</v>
      </c>
      <c r="K379" s="6" t="n">
        <v>15</v>
      </c>
      <c r="L379" s="6" t="n">
        <v>1400</v>
      </c>
      <c r="M379" s="6"/>
      <c r="N379" s="0" t="n">
        <f aca="false">E379/D379</f>
        <v>0.00418457327084203</v>
      </c>
      <c r="O379" s="0" t="n">
        <f aca="false">F379/D379</f>
        <v>0.0356049737718607</v>
      </c>
      <c r="P379" s="0" t="n">
        <f aca="false">(G379-E379)/G379</f>
        <v>-0.083739837398374</v>
      </c>
      <c r="Q379" s="0" t="n">
        <f aca="false">H379/I379</f>
        <v>5.46666666666667</v>
      </c>
      <c r="R379" s="0" t="n">
        <f aca="false">J379/255</f>
        <v>0.766</v>
      </c>
      <c r="S379" s="0" t="n">
        <f aca="false">K379/100000000</f>
        <v>1.5E-007</v>
      </c>
      <c r="T379" s="0" t="n">
        <f aca="false">L379/100000000</f>
        <v>1.4E-005</v>
      </c>
    </row>
    <row r="380" customFormat="false" ht="14.25" hidden="false" customHeight="false" outlineLevel="0" collapsed="false">
      <c r="A380" s="5"/>
      <c r="B380" s="0" t="n">
        <v>3</v>
      </c>
      <c r="C380" s="4" t="s">
        <v>132</v>
      </c>
      <c r="D380" s="0" t="n">
        <v>318551</v>
      </c>
      <c r="E380" s="0" t="n">
        <v>1333</v>
      </c>
      <c r="F380" s="0" t="n">
        <v>27150</v>
      </c>
      <c r="G380" s="0" t="n">
        <v>2266</v>
      </c>
      <c r="H380" s="0" t="n">
        <v>103</v>
      </c>
      <c r="I380" s="0" t="n">
        <v>22</v>
      </c>
      <c r="J380" s="0" t="n">
        <v>97.94</v>
      </c>
      <c r="K380" s="6" t="n">
        <v>14000</v>
      </c>
      <c r="L380" s="6" t="n">
        <v>4440000</v>
      </c>
      <c r="M380" s="6"/>
      <c r="N380" s="0" t="n">
        <f aca="false">E380/D380</f>
        <v>0.00418457327084203</v>
      </c>
      <c r="O380" s="0" t="n">
        <f aca="false">F380/D380</f>
        <v>0.0852296806476828</v>
      </c>
      <c r="P380" s="0" t="n">
        <f aca="false">(G380-E380)/G380</f>
        <v>0.411738746690203</v>
      </c>
      <c r="Q380" s="0" t="n">
        <f aca="false">H380/I380</f>
        <v>4.68181818181818</v>
      </c>
      <c r="R380" s="0" t="n">
        <f aca="false">J380/255</f>
        <v>0.384078431372549</v>
      </c>
      <c r="S380" s="0" t="n">
        <f aca="false">K380/100000000</f>
        <v>0.00014</v>
      </c>
      <c r="T380" s="0" t="n">
        <f aca="false">L380/100000000</f>
        <v>0.0444</v>
      </c>
    </row>
    <row r="381" customFormat="false" ht="14.25" hidden="false" customHeight="false" outlineLevel="0" collapsed="false">
      <c r="A381" s="5" t="s">
        <v>313</v>
      </c>
      <c r="B381" s="0" t="n">
        <v>1</v>
      </c>
      <c r="C381" s="4" t="s">
        <v>314</v>
      </c>
      <c r="D381" s="0" t="n">
        <v>240000</v>
      </c>
      <c r="E381" s="0" t="n">
        <v>2392</v>
      </c>
      <c r="F381" s="0" t="n">
        <v>14837</v>
      </c>
      <c r="G381" s="0" t="n">
        <v>4200</v>
      </c>
      <c r="H381" s="0" t="n">
        <v>84</v>
      </c>
      <c r="I381" s="0" t="n">
        <v>50</v>
      </c>
      <c r="J381" s="0" t="n">
        <v>61.01</v>
      </c>
      <c r="K381" s="6" t="n">
        <v>6480000</v>
      </c>
      <c r="L381" s="6" t="n">
        <v>5510000</v>
      </c>
      <c r="M381" s="6"/>
      <c r="N381" s="0" t="n">
        <f aca="false">E381/D381</f>
        <v>0.00996666666666667</v>
      </c>
      <c r="O381" s="0" t="n">
        <f aca="false">F381/D381</f>
        <v>0.0618208333333333</v>
      </c>
      <c r="P381" s="0" t="n">
        <f aca="false">(G381-E381)/G381</f>
        <v>0.43047619047619</v>
      </c>
      <c r="Q381" s="0" t="n">
        <f aca="false">H381/I381</f>
        <v>1.68</v>
      </c>
      <c r="R381" s="0" t="n">
        <f aca="false">J381/255</f>
        <v>0.239254901960784</v>
      </c>
      <c r="S381" s="0" t="n">
        <f aca="false">K381/100000000</f>
        <v>0.0648</v>
      </c>
      <c r="T381" s="0" t="n">
        <f aca="false">L381/100000000</f>
        <v>0.0551</v>
      </c>
    </row>
    <row r="382" customFormat="false" ht="14.25" hidden="false" customHeight="false" outlineLevel="0" collapsed="false">
      <c r="A382" s="5"/>
      <c r="B382" s="0" t="n">
        <v>2</v>
      </c>
      <c r="C382" s="4" t="s">
        <v>73</v>
      </c>
      <c r="D382" s="0" t="n">
        <v>240000</v>
      </c>
      <c r="E382" s="0" t="n">
        <v>12611</v>
      </c>
      <c r="F382" s="0" t="n">
        <v>12611</v>
      </c>
      <c r="G382" s="0" t="n">
        <v>19832</v>
      </c>
      <c r="H382" s="0" t="n">
        <v>134</v>
      </c>
      <c r="I382" s="0" t="n">
        <v>148</v>
      </c>
      <c r="J382" s="0" t="n">
        <v>79.25</v>
      </c>
      <c r="K382" s="6" t="n">
        <v>2670000</v>
      </c>
      <c r="L382" s="6" t="n">
        <v>14000000</v>
      </c>
      <c r="M382" s="6"/>
      <c r="N382" s="0" t="n">
        <f aca="false">E382/D382</f>
        <v>0.0525458333333333</v>
      </c>
      <c r="O382" s="0" t="n">
        <f aca="false">F382/D382</f>
        <v>0.0525458333333333</v>
      </c>
      <c r="P382" s="0" t="n">
        <f aca="false">(G382-E382)/G382</f>
        <v>0.364108511496571</v>
      </c>
      <c r="Q382" s="0" t="n">
        <f aca="false">H382/I382</f>
        <v>0.905405405405405</v>
      </c>
      <c r="R382" s="0" t="n">
        <f aca="false">J382/255</f>
        <v>0.31078431372549</v>
      </c>
      <c r="S382" s="0" t="n">
        <f aca="false">K382/100000000</f>
        <v>0.0267</v>
      </c>
      <c r="T382" s="0" t="n">
        <f aca="false">L382/100000000</f>
        <v>0.14</v>
      </c>
    </row>
    <row r="383" customFormat="false" ht="14.25" hidden="false" customHeight="false" outlineLevel="0" collapsed="false">
      <c r="A383" s="5"/>
      <c r="B383" s="0" t="n">
        <v>3</v>
      </c>
      <c r="C383" s="4" t="s">
        <v>50</v>
      </c>
      <c r="D383" s="0" t="n">
        <v>240000</v>
      </c>
      <c r="E383" s="0" t="n">
        <v>5544</v>
      </c>
      <c r="F383" s="0" t="n">
        <v>5544</v>
      </c>
      <c r="G383" s="0" t="n">
        <v>8295</v>
      </c>
      <c r="H383" s="0" t="n">
        <v>105</v>
      </c>
      <c r="I383" s="0" t="n">
        <v>79</v>
      </c>
      <c r="J383" s="0" t="n">
        <v>92.35</v>
      </c>
      <c r="K383" s="6" t="n">
        <v>1980000</v>
      </c>
      <c r="L383" s="6" t="n">
        <v>13400000</v>
      </c>
      <c r="M383" s="6"/>
      <c r="N383" s="0" t="n">
        <f aca="false">E383/D383</f>
        <v>0.0231</v>
      </c>
      <c r="O383" s="0" t="n">
        <f aca="false">F383/D383</f>
        <v>0.0231</v>
      </c>
      <c r="P383" s="0" t="n">
        <f aca="false">(G383-E383)/G383</f>
        <v>0.331645569620253</v>
      </c>
      <c r="Q383" s="0" t="n">
        <f aca="false">H383/I383</f>
        <v>1.32911392405063</v>
      </c>
      <c r="R383" s="0" t="n">
        <f aca="false">J383/255</f>
        <v>0.362156862745098</v>
      </c>
      <c r="S383" s="0" t="n">
        <f aca="false">K383/100000000</f>
        <v>0.0198</v>
      </c>
      <c r="T383" s="0" t="n">
        <f aca="false">L383/100000000</f>
        <v>0.134</v>
      </c>
    </row>
    <row r="384" customFormat="false" ht="14.25" hidden="false" customHeight="false" outlineLevel="0" collapsed="false">
      <c r="A384" s="5"/>
      <c r="B384" s="0" t="n">
        <v>4</v>
      </c>
      <c r="C384" s="4" t="s">
        <v>315</v>
      </c>
      <c r="D384" s="0" t="n">
        <v>240000</v>
      </c>
      <c r="E384" s="0" t="n">
        <v>7787</v>
      </c>
      <c r="F384" s="0" t="n">
        <v>7787</v>
      </c>
      <c r="G384" s="0" t="n">
        <v>15914</v>
      </c>
      <c r="H384" s="0" t="n">
        <v>109</v>
      </c>
      <c r="I384" s="0" t="n">
        <v>146</v>
      </c>
      <c r="J384" s="0" t="n">
        <v>168.99</v>
      </c>
      <c r="K384" s="6" t="n">
        <v>81200</v>
      </c>
      <c r="L384" s="6" t="n">
        <v>2430000</v>
      </c>
      <c r="M384" s="6"/>
      <c r="N384" s="0" t="n">
        <f aca="false">E384/D384</f>
        <v>0.0324458333333333</v>
      </c>
      <c r="O384" s="0" t="n">
        <f aca="false">F384/D384</f>
        <v>0.0324458333333333</v>
      </c>
      <c r="P384" s="0" t="n">
        <f aca="false">(G384-E384)/G384</f>
        <v>0.510682417996732</v>
      </c>
      <c r="Q384" s="0" t="n">
        <f aca="false">H384/I384</f>
        <v>0.746575342465753</v>
      </c>
      <c r="R384" s="0" t="n">
        <f aca="false">J384/255</f>
        <v>0.662705882352941</v>
      </c>
      <c r="S384" s="0" t="n">
        <f aca="false">K384/100000000</f>
        <v>0.000812</v>
      </c>
      <c r="T384" s="0" t="n">
        <f aca="false">L384/100000000</f>
        <v>0.0243</v>
      </c>
    </row>
    <row r="385" customFormat="false" ht="14.25" hidden="false" customHeight="false" outlineLevel="0" collapsed="false">
      <c r="A385" s="5" t="s">
        <v>316</v>
      </c>
      <c r="B385" s="0" t="n">
        <v>1</v>
      </c>
      <c r="C385" s="4" t="s">
        <v>317</v>
      </c>
      <c r="D385" s="0" t="n">
        <v>278760</v>
      </c>
      <c r="E385" s="0" t="n">
        <v>1362</v>
      </c>
      <c r="F385" s="0" t="n">
        <v>28513</v>
      </c>
      <c r="G385" s="0" t="n">
        <v>2520</v>
      </c>
      <c r="H385" s="0" t="n">
        <v>60</v>
      </c>
      <c r="I385" s="0" t="n">
        <v>42</v>
      </c>
      <c r="J385" s="0" t="n">
        <v>100.71</v>
      </c>
      <c r="K385" s="6" t="n">
        <v>4</v>
      </c>
      <c r="L385" s="6" t="n">
        <v>882000</v>
      </c>
      <c r="M385" s="6"/>
      <c r="N385" s="0" t="n">
        <f aca="false">E385/D385</f>
        <v>0.00488592337494619</v>
      </c>
      <c r="O385" s="0" t="n">
        <f aca="false">F385/D385</f>
        <v>0.102285119816329</v>
      </c>
      <c r="P385" s="0" t="n">
        <f aca="false">(G385-E385)/G385</f>
        <v>0.45952380952381</v>
      </c>
      <c r="Q385" s="0" t="n">
        <f aca="false">H385/I385</f>
        <v>1.42857142857143</v>
      </c>
      <c r="R385" s="0" t="n">
        <f aca="false">J385/255</f>
        <v>0.394941176470588</v>
      </c>
      <c r="S385" s="0" t="n">
        <f aca="false">K385/100000000</f>
        <v>4E-008</v>
      </c>
      <c r="T385" s="0" t="n">
        <f aca="false">L385/100000000</f>
        <v>0.00882</v>
      </c>
    </row>
    <row r="386" customFormat="false" ht="14.25" hidden="false" customHeight="false" outlineLevel="0" collapsed="false">
      <c r="A386" s="5"/>
      <c r="B386" s="0" t="n">
        <v>2</v>
      </c>
      <c r="C386" s="4" t="s">
        <v>318</v>
      </c>
      <c r="D386" s="0" t="n">
        <v>278760</v>
      </c>
      <c r="E386" s="0" t="n">
        <v>13054</v>
      </c>
      <c r="F386" s="0" t="n">
        <v>13054</v>
      </c>
      <c r="G386" s="0" t="n">
        <v>22776</v>
      </c>
      <c r="H386" s="0" t="n">
        <v>146</v>
      </c>
      <c r="I386" s="0" t="n">
        <v>156</v>
      </c>
      <c r="J386" s="0" t="n">
        <v>81.93</v>
      </c>
      <c r="K386" s="6" t="n">
        <v>155000</v>
      </c>
      <c r="L386" s="6" t="n">
        <v>5080000</v>
      </c>
      <c r="M386" s="6"/>
      <c r="N386" s="0" t="n">
        <f aca="false">E386/D386</f>
        <v>0.0468288133161142</v>
      </c>
      <c r="O386" s="0" t="n">
        <f aca="false">F386/D386</f>
        <v>0.0468288133161142</v>
      </c>
      <c r="P386" s="0" t="n">
        <f aca="false">(G386-E386)/G386</f>
        <v>0.426852827537759</v>
      </c>
      <c r="Q386" s="0" t="n">
        <f aca="false">H386/I386</f>
        <v>0.935897435897436</v>
      </c>
      <c r="R386" s="0" t="n">
        <f aca="false">J386/255</f>
        <v>0.321294117647059</v>
      </c>
      <c r="S386" s="0" t="n">
        <f aca="false">K386/100000000</f>
        <v>0.00155</v>
      </c>
      <c r="T386" s="0" t="n">
        <f aca="false">L386/100000000</f>
        <v>0.0508</v>
      </c>
    </row>
    <row r="387" s="11" customFormat="true" ht="14.25" hidden="false" customHeight="false" outlineLevel="0" collapsed="false">
      <c r="A387" s="5"/>
      <c r="B387" s="11" t="n">
        <v>3</v>
      </c>
      <c r="C387" s="11" t="s">
        <v>319</v>
      </c>
      <c r="D387" s="11" t="n">
        <v>278760</v>
      </c>
      <c r="E387" s="11" t="n">
        <v>2447</v>
      </c>
      <c r="F387" s="11" t="n">
        <v>21066</v>
      </c>
      <c r="G387" s="11" t="n">
        <v>8960</v>
      </c>
      <c r="H387" s="11" t="n">
        <v>70</v>
      </c>
      <c r="I387" s="11" t="n">
        <v>128</v>
      </c>
      <c r="J387" s="11" t="n">
        <v>20.02</v>
      </c>
      <c r="K387" s="12" t="n">
        <v>498000</v>
      </c>
      <c r="L387" s="12" t="n">
        <v>16100000</v>
      </c>
      <c r="M387" s="12"/>
      <c r="N387" s="11" t="n">
        <f aca="false">E387/D387</f>
        <v>0.00877816042473813</v>
      </c>
      <c r="O387" s="11" t="n">
        <f aca="false">F387/D387</f>
        <v>0.0755703831252691</v>
      </c>
      <c r="P387" s="11" t="n">
        <f aca="false">(G387-E387)/G387</f>
        <v>0.726897321428571</v>
      </c>
      <c r="Q387" s="11" t="n">
        <f aca="false">H387/I387</f>
        <v>0.546875</v>
      </c>
      <c r="R387" s="11" t="n">
        <f aca="false">J387/255</f>
        <v>0.0785098039215686</v>
      </c>
      <c r="S387" s="11" t="n">
        <f aca="false">K387/100000000</f>
        <v>0.00498</v>
      </c>
      <c r="T387" s="11" t="n">
        <f aca="false">L387/100000000</f>
        <v>0.161</v>
      </c>
    </row>
    <row r="388" customFormat="false" ht="14.25" hidden="false" customHeight="false" outlineLevel="0" collapsed="false">
      <c r="A388" s="5" t="s">
        <v>320</v>
      </c>
      <c r="B388" s="0" t="n">
        <v>1</v>
      </c>
      <c r="C388" s="4" t="s">
        <v>321</v>
      </c>
      <c r="D388" s="0" t="n">
        <v>372062</v>
      </c>
      <c r="E388" s="0" t="n">
        <v>17421</v>
      </c>
      <c r="F388" s="0" t="n">
        <v>17421</v>
      </c>
      <c r="G388" s="0" t="n">
        <v>22950</v>
      </c>
      <c r="H388" s="0" t="n">
        <v>306</v>
      </c>
      <c r="I388" s="0" t="n">
        <v>75</v>
      </c>
      <c r="J388" s="0" t="n">
        <v>202.65</v>
      </c>
      <c r="K388" s="6" t="n">
        <v>33800</v>
      </c>
      <c r="L388" s="6" t="n">
        <v>1800000</v>
      </c>
      <c r="M388" s="6"/>
      <c r="N388" s="0" t="n">
        <f aca="false">E388/D388</f>
        <v>0.0468228413543979</v>
      </c>
      <c r="O388" s="0" t="n">
        <f aca="false">F388/D388</f>
        <v>0.0468228413543979</v>
      </c>
      <c r="P388" s="0" t="n">
        <f aca="false">(G388-E388)/G388</f>
        <v>0.240915032679739</v>
      </c>
      <c r="Q388" s="0" t="n">
        <f aca="false">H388/I388</f>
        <v>4.08</v>
      </c>
      <c r="R388" s="0" t="n">
        <f aca="false">J388/255</f>
        <v>0.794705882352941</v>
      </c>
      <c r="S388" s="0" t="n">
        <f aca="false">K388/100000000</f>
        <v>0.000338</v>
      </c>
      <c r="T388" s="0" t="n">
        <f aca="false">L388/100000000</f>
        <v>0.018</v>
      </c>
    </row>
    <row r="389" customFormat="false" ht="14.25" hidden="false" customHeight="false" outlineLevel="0" collapsed="false">
      <c r="A389" s="5"/>
      <c r="B389" s="0" t="n">
        <v>2</v>
      </c>
      <c r="C389" s="4" t="s">
        <v>92</v>
      </c>
      <c r="D389" s="0" t="n">
        <v>372062</v>
      </c>
      <c r="E389" s="0" t="n">
        <v>2616</v>
      </c>
      <c r="F389" s="0" t="n">
        <v>2616</v>
      </c>
      <c r="G389" s="0" t="n">
        <v>2616</v>
      </c>
      <c r="H389" s="0" t="n">
        <v>109</v>
      </c>
      <c r="I389" s="0" t="n">
        <v>24</v>
      </c>
      <c r="J389" s="0" t="n">
        <v>158.76</v>
      </c>
      <c r="K389" s="6" t="n">
        <v>75</v>
      </c>
      <c r="L389" s="6" t="n">
        <v>129000000</v>
      </c>
      <c r="M389" s="6"/>
      <c r="N389" s="0" t="n">
        <f aca="false">E389/D389</f>
        <v>0.00703108621681333</v>
      </c>
      <c r="O389" s="0" t="n">
        <f aca="false">F389/D389</f>
        <v>0.00703108621681333</v>
      </c>
      <c r="P389" s="0" t="n">
        <f aca="false">(G389-E389)/G389</f>
        <v>0</v>
      </c>
      <c r="Q389" s="0" t="n">
        <f aca="false">H389/I389</f>
        <v>4.54166666666667</v>
      </c>
      <c r="R389" s="0" t="n">
        <f aca="false">J389/255</f>
        <v>0.622588235294118</v>
      </c>
      <c r="S389" s="0" t="n">
        <f aca="false">K389/100000000</f>
        <v>7.5E-007</v>
      </c>
      <c r="T389" s="0" t="n">
        <f aca="false">L389/100000000</f>
        <v>1.29</v>
      </c>
    </row>
    <row r="390" customFormat="false" ht="14.25" hidden="false" customHeight="false" outlineLevel="0" collapsed="false">
      <c r="A390" s="5"/>
      <c r="B390" s="0" t="n">
        <v>3</v>
      </c>
      <c r="C390" s="4" t="s">
        <v>73</v>
      </c>
      <c r="D390" s="0" t="n">
        <v>372062</v>
      </c>
      <c r="E390" s="0" t="n">
        <v>2175</v>
      </c>
      <c r="F390" s="0" t="n">
        <v>2175</v>
      </c>
      <c r="G390" s="0" t="n">
        <v>2640</v>
      </c>
      <c r="H390" s="0" t="n">
        <v>132</v>
      </c>
      <c r="I390" s="0" t="n">
        <v>20</v>
      </c>
      <c r="J390" s="0" t="n">
        <v>219.43</v>
      </c>
      <c r="K390" s="6" t="n">
        <v>2670000</v>
      </c>
      <c r="L390" s="6" t="n">
        <v>14000000</v>
      </c>
      <c r="M390" s="6"/>
      <c r="N390" s="0" t="n">
        <f aca="false">E390/D390</f>
        <v>0.00584579989356613</v>
      </c>
      <c r="O390" s="0" t="n">
        <f aca="false">F390/D390</f>
        <v>0.00584579989356613</v>
      </c>
      <c r="P390" s="0" t="n">
        <f aca="false">(G390-E390)/G390</f>
        <v>0.176136363636364</v>
      </c>
      <c r="Q390" s="0" t="n">
        <f aca="false">H390/I390</f>
        <v>6.6</v>
      </c>
      <c r="R390" s="0" t="n">
        <f aca="false">J390/255</f>
        <v>0.860509803921569</v>
      </c>
      <c r="S390" s="0" t="n">
        <f aca="false">K390/100000000</f>
        <v>0.0267</v>
      </c>
      <c r="T390" s="0" t="n">
        <f aca="false">L390/100000000</f>
        <v>0.14</v>
      </c>
    </row>
    <row r="391" customFormat="false" ht="14.25" hidden="false" customHeight="false" outlineLevel="0" collapsed="false">
      <c r="A391" s="5" t="s">
        <v>322</v>
      </c>
      <c r="B391" s="0" t="n">
        <v>1</v>
      </c>
      <c r="C391" s="1" t="s">
        <v>323</v>
      </c>
      <c r="D391" s="0" t="n">
        <v>278784</v>
      </c>
      <c r="E391" s="0" t="n">
        <v>728</v>
      </c>
      <c r="F391" s="0" t="n">
        <v>10652</v>
      </c>
      <c r="G391" s="0" t="n">
        <v>1380</v>
      </c>
      <c r="H391" s="0" t="n">
        <v>69</v>
      </c>
      <c r="I391" s="0" t="n">
        <v>20</v>
      </c>
      <c r="J391" s="0" t="n">
        <v>96.9</v>
      </c>
      <c r="K391" s="6" t="n">
        <v>9</v>
      </c>
      <c r="L391" s="6" t="n">
        <v>214000</v>
      </c>
      <c r="M391" s="6"/>
      <c r="N391" s="0" t="n">
        <f aca="false">E391/D391</f>
        <v>0.0026113406795225</v>
      </c>
      <c r="O391" s="0" t="n">
        <f aca="false">F391/D391</f>
        <v>0.0382087924701561</v>
      </c>
      <c r="P391" s="0" t="n">
        <f aca="false">(G391-E391)/G391</f>
        <v>0.472463768115942</v>
      </c>
      <c r="Q391" s="0" t="n">
        <f aca="false">H391/I391</f>
        <v>3.45</v>
      </c>
      <c r="R391" s="0" t="n">
        <f aca="false">J391/255</f>
        <v>0.38</v>
      </c>
      <c r="S391" s="0" t="n">
        <f aca="false">K391/100000000</f>
        <v>9E-008</v>
      </c>
      <c r="T391" s="0" t="n">
        <f aca="false">L391/100000000</f>
        <v>0.00214</v>
      </c>
    </row>
    <row r="392" customFormat="false" ht="14.25" hidden="false" customHeight="false" outlineLevel="0" collapsed="false">
      <c r="A392" s="5"/>
      <c r="B392" s="0" t="n">
        <v>2</v>
      </c>
      <c r="C392" s="4" t="s">
        <v>73</v>
      </c>
      <c r="D392" s="0" t="n">
        <v>278784</v>
      </c>
      <c r="E392" s="0" t="n">
        <v>29726</v>
      </c>
      <c r="F392" s="0" t="n">
        <v>29726</v>
      </c>
      <c r="G392" s="0" t="n">
        <v>60788</v>
      </c>
      <c r="H392" s="0" t="n">
        <v>334</v>
      </c>
      <c r="I392" s="0" t="n">
        <v>182</v>
      </c>
      <c r="J392" s="0" t="n">
        <v>121.19</v>
      </c>
      <c r="K392" s="6" t="n">
        <v>2670000</v>
      </c>
      <c r="L392" s="6" t="n">
        <v>14000000</v>
      </c>
      <c r="M392" s="6"/>
      <c r="N392" s="0" t="n">
        <f aca="false">E392/D392</f>
        <v>0.106627353076217</v>
      </c>
      <c r="O392" s="0" t="n">
        <f aca="false">F392/D392</f>
        <v>0.106627353076217</v>
      </c>
      <c r="P392" s="0" t="n">
        <f aca="false">(G392-E392)/G392</f>
        <v>0.510989010989011</v>
      </c>
      <c r="Q392" s="0" t="n">
        <f aca="false">H392/I392</f>
        <v>1.83516483516484</v>
      </c>
      <c r="R392" s="0" t="n">
        <f aca="false">J392/255</f>
        <v>0.475254901960784</v>
      </c>
      <c r="S392" s="0" t="n">
        <f aca="false">K392/100000000</f>
        <v>0.0267</v>
      </c>
      <c r="T392" s="0" t="n">
        <f aca="false">L392/100000000</f>
        <v>0.14</v>
      </c>
    </row>
    <row r="393" customFormat="false" ht="14.25" hidden="false" customHeight="false" outlineLevel="0" collapsed="false">
      <c r="A393" s="5"/>
      <c r="B393" s="0" t="n">
        <v>3</v>
      </c>
      <c r="C393" s="4" t="s">
        <v>324</v>
      </c>
      <c r="D393" s="0" t="n">
        <v>278784</v>
      </c>
      <c r="E393" s="0" t="n">
        <v>4708</v>
      </c>
      <c r="F393" s="0" t="n">
        <v>16073</v>
      </c>
      <c r="G393" s="0" t="n">
        <v>5358</v>
      </c>
      <c r="H393" s="0" t="n">
        <v>57</v>
      </c>
      <c r="I393" s="0" t="n">
        <v>94</v>
      </c>
      <c r="J393" s="0" t="n">
        <v>133.05</v>
      </c>
      <c r="K393" s="6" t="n">
        <v>2730000</v>
      </c>
      <c r="L393" s="6" t="n">
        <v>33400000</v>
      </c>
      <c r="M393" s="6"/>
      <c r="N393" s="0" t="n">
        <f aca="false">E393/D393</f>
        <v>0.0168876262626263</v>
      </c>
      <c r="O393" s="0" t="n">
        <f aca="false">F393/D393</f>
        <v>0.0576539543158861</v>
      </c>
      <c r="P393" s="0" t="n">
        <f aca="false">(G393-E393)/G393</f>
        <v>0.121313923105636</v>
      </c>
      <c r="Q393" s="0" t="n">
        <f aca="false">H393/I393</f>
        <v>0.606382978723404</v>
      </c>
      <c r="R393" s="0" t="n">
        <f aca="false">J393/255</f>
        <v>0.521764705882353</v>
      </c>
      <c r="S393" s="0" t="n">
        <f aca="false">K393/100000000</f>
        <v>0.0273</v>
      </c>
      <c r="T393" s="0" t="n">
        <f aca="false">L393/100000000</f>
        <v>0.334</v>
      </c>
    </row>
    <row r="394" customFormat="false" ht="14.25" hidden="false" customHeight="false" outlineLevel="0" collapsed="false">
      <c r="A394" s="5" t="s">
        <v>325</v>
      </c>
      <c r="B394" s="0" t="n">
        <v>1</v>
      </c>
      <c r="C394" s="4" t="s">
        <v>172</v>
      </c>
      <c r="D394" s="0" t="n">
        <v>357938</v>
      </c>
      <c r="E394" s="0" t="n">
        <v>13709</v>
      </c>
      <c r="F394" s="0" t="n">
        <v>13709</v>
      </c>
      <c r="G394" s="0" t="n">
        <v>24759</v>
      </c>
      <c r="H394" s="0" t="n">
        <v>131</v>
      </c>
      <c r="I394" s="0" t="n">
        <v>189</v>
      </c>
      <c r="J394" s="0" t="n">
        <v>52.45</v>
      </c>
      <c r="K394" s="6" t="n">
        <v>71800</v>
      </c>
      <c r="L394" s="6" t="n">
        <v>44300000</v>
      </c>
      <c r="M394" s="6"/>
      <c r="N394" s="0" t="n">
        <f aca="false">E394/D394</f>
        <v>0.0382999290379898</v>
      </c>
      <c r="O394" s="0" t="n">
        <f aca="false">F394/D394</f>
        <v>0.0382999290379898</v>
      </c>
      <c r="P394" s="0" t="n">
        <f aca="false">(G394-E394)/G394</f>
        <v>0.446302354699301</v>
      </c>
      <c r="Q394" s="0" t="n">
        <f aca="false">H394/I394</f>
        <v>0.693121693121693</v>
      </c>
      <c r="R394" s="0" t="n">
        <f aca="false">J394/255</f>
        <v>0.205686274509804</v>
      </c>
      <c r="S394" s="0" t="n">
        <f aca="false">K394/100000000</f>
        <v>0.000718</v>
      </c>
      <c r="T394" s="0" t="n">
        <f aca="false">L394/100000000</f>
        <v>0.443</v>
      </c>
    </row>
    <row r="395" customFormat="false" ht="14.25" hidden="false" customHeight="false" outlineLevel="0" collapsed="false">
      <c r="A395" s="5"/>
      <c r="B395" s="0" t="n">
        <v>2</v>
      </c>
      <c r="C395" s="1" t="s">
        <v>326</v>
      </c>
      <c r="D395" s="0" t="n">
        <v>357938</v>
      </c>
      <c r="E395" s="0" t="n">
        <v>415</v>
      </c>
      <c r="F395" s="0" t="n">
        <v>415</v>
      </c>
      <c r="G395" s="0" t="n">
        <v>500</v>
      </c>
      <c r="H395" s="0" t="n">
        <v>20</v>
      </c>
      <c r="I395" s="0" t="n">
        <v>25</v>
      </c>
      <c r="J395" s="0" t="n">
        <v>166.6</v>
      </c>
      <c r="K395" s="6" t="n">
        <v>547000</v>
      </c>
      <c r="L395" s="6" t="n">
        <v>71500000</v>
      </c>
      <c r="M395" s="6"/>
      <c r="N395" s="0" t="n">
        <f aca="false">E395/D395</f>
        <v>0.00115941867027251</v>
      </c>
      <c r="O395" s="0" t="n">
        <f aca="false">F395/D395</f>
        <v>0.00115941867027251</v>
      </c>
      <c r="P395" s="0" t="n">
        <f aca="false">(G395-E395)/G395</f>
        <v>0.17</v>
      </c>
      <c r="Q395" s="0" t="n">
        <f aca="false">H395/I395</f>
        <v>0.8</v>
      </c>
      <c r="R395" s="0" t="n">
        <f aca="false">J395/255</f>
        <v>0.653333333333333</v>
      </c>
      <c r="S395" s="0" t="n">
        <f aca="false">K395/100000000</f>
        <v>0.00547</v>
      </c>
      <c r="T395" s="0" t="n">
        <f aca="false">L395/100000000</f>
        <v>0.715</v>
      </c>
    </row>
    <row r="396" customFormat="false" ht="14.25" hidden="false" customHeight="false" outlineLevel="0" collapsed="false">
      <c r="A396" s="5"/>
      <c r="B396" s="0" t="n">
        <v>3</v>
      </c>
      <c r="C396" s="4" t="s">
        <v>327</v>
      </c>
      <c r="D396" s="0" t="n">
        <v>357938</v>
      </c>
      <c r="E396" s="0" t="n">
        <v>2584</v>
      </c>
      <c r="F396" s="0" t="n">
        <v>2584</v>
      </c>
      <c r="G396" s="0" t="n">
        <v>2920</v>
      </c>
      <c r="H396" s="0" t="n">
        <v>40</v>
      </c>
      <c r="I396" s="0" t="n">
        <v>73</v>
      </c>
      <c r="J396" s="0" t="n">
        <v>145.84</v>
      </c>
      <c r="K396" s="6" t="n">
        <v>3930000</v>
      </c>
      <c r="L396" s="6" t="n">
        <v>324000000</v>
      </c>
      <c r="M396" s="6"/>
      <c r="N396" s="0" t="n">
        <f aca="false">E396/D396</f>
        <v>0.00721912733490157</v>
      </c>
      <c r="O396" s="0" t="n">
        <f aca="false">F396/D396</f>
        <v>0.00721912733490157</v>
      </c>
      <c r="P396" s="0" t="n">
        <f aca="false">(G396-E396)/G396</f>
        <v>0.115068493150685</v>
      </c>
      <c r="Q396" s="0" t="n">
        <f aca="false">H396/I396</f>
        <v>0.547945205479452</v>
      </c>
      <c r="R396" s="0" t="n">
        <f aca="false">J396/255</f>
        <v>0.571921568627451</v>
      </c>
      <c r="S396" s="0" t="n">
        <f aca="false">K396/100000000</f>
        <v>0.0393</v>
      </c>
      <c r="T396" s="0" t="n">
        <f aca="false">L396/100000000</f>
        <v>3.24</v>
      </c>
    </row>
    <row r="397" customFormat="false" ht="14.25" hidden="false" customHeight="false" outlineLevel="0" collapsed="false">
      <c r="A397" s="5" t="s">
        <v>328</v>
      </c>
      <c r="B397" s="0" t="n">
        <v>1</v>
      </c>
      <c r="C397" s="1" t="s">
        <v>329</v>
      </c>
      <c r="D397" s="0" t="n">
        <v>242208</v>
      </c>
      <c r="E397" s="0" t="n">
        <v>2116</v>
      </c>
      <c r="F397" s="0" t="n">
        <v>2116</v>
      </c>
      <c r="G397" s="0" t="n">
        <v>2280</v>
      </c>
      <c r="H397" s="0" t="n">
        <v>76</v>
      </c>
      <c r="I397" s="0" t="n">
        <v>30</v>
      </c>
      <c r="J397" s="0" t="n">
        <v>108.02</v>
      </c>
      <c r="K397" s="6" t="n">
        <v>352000</v>
      </c>
      <c r="L397" s="6" t="n">
        <v>28400000</v>
      </c>
      <c r="M397" s="6"/>
      <c r="N397" s="0" t="n">
        <f aca="false">E397/D397</f>
        <v>0.00873629277315365</v>
      </c>
      <c r="O397" s="0" t="n">
        <f aca="false">F397/D397</f>
        <v>0.00873629277315365</v>
      </c>
      <c r="P397" s="0" t="n">
        <f aca="false">(G397-E397)/G397</f>
        <v>0.0719298245614035</v>
      </c>
      <c r="Q397" s="0" t="n">
        <f aca="false">H397/I397</f>
        <v>2.53333333333333</v>
      </c>
      <c r="R397" s="0" t="n">
        <f aca="false">J397/255</f>
        <v>0.423607843137255</v>
      </c>
      <c r="S397" s="0" t="n">
        <f aca="false">K397/100000000</f>
        <v>0.00352</v>
      </c>
      <c r="T397" s="0" t="n">
        <f aca="false">L397/100000000</f>
        <v>0.284</v>
      </c>
    </row>
    <row r="398" customFormat="false" ht="14.25" hidden="false" customHeight="false" outlineLevel="0" collapsed="false">
      <c r="A398" s="5"/>
      <c r="B398" s="0" t="n">
        <v>2</v>
      </c>
      <c r="C398" s="4" t="s">
        <v>330</v>
      </c>
      <c r="D398" s="0" t="n">
        <v>242208</v>
      </c>
      <c r="E398" s="0" t="n">
        <v>9564</v>
      </c>
      <c r="F398" s="0" t="n">
        <v>9564</v>
      </c>
      <c r="G398" s="0" t="n">
        <v>14946</v>
      </c>
      <c r="H398" s="0" t="n">
        <v>94</v>
      </c>
      <c r="I398" s="0" t="n">
        <v>159</v>
      </c>
      <c r="J398" s="0" t="n">
        <v>119.78</v>
      </c>
      <c r="K398" s="6" t="n">
        <v>4690000</v>
      </c>
      <c r="L398" s="6" t="n">
        <v>29600000</v>
      </c>
      <c r="M398" s="6"/>
      <c r="N398" s="0" t="n">
        <f aca="false">E398/D398</f>
        <v>0.0394867221561633</v>
      </c>
      <c r="O398" s="0" t="n">
        <f aca="false">F398/D398</f>
        <v>0.0394867221561633</v>
      </c>
      <c r="P398" s="0" t="n">
        <f aca="false">(G398-E398)/G398</f>
        <v>0.360096346848655</v>
      </c>
      <c r="Q398" s="0" t="n">
        <f aca="false">H398/I398</f>
        <v>0.591194968553459</v>
      </c>
      <c r="R398" s="0" t="n">
        <f aca="false">J398/255</f>
        <v>0.469725490196078</v>
      </c>
      <c r="S398" s="0" t="n">
        <f aca="false">K398/100000000</f>
        <v>0.0469</v>
      </c>
      <c r="T398" s="0" t="n">
        <f aca="false">L398/100000000</f>
        <v>0.296</v>
      </c>
    </row>
    <row r="399" customFormat="false" ht="14.25" hidden="false" customHeight="false" outlineLevel="0" collapsed="false">
      <c r="A399" s="5"/>
      <c r="B399" s="0" t="n">
        <v>3</v>
      </c>
      <c r="C399" s="1" t="s">
        <v>331</v>
      </c>
      <c r="D399" s="0" t="n">
        <v>242208</v>
      </c>
      <c r="E399" s="0" t="n">
        <v>1295</v>
      </c>
      <c r="F399" s="0" t="n">
        <v>38731</v>
      </c>
      <c r="G399" s="0" t="n">
        <v>3658</v>
      </c>
      <c r="H399" s="0" t="n">
        <v>118</v>
      </c>
      <c r="I399" s="0" t="n">
        <v>31</v>
      </c>
      <c r="J399" s="0" t="n">
        <v>146.12</v>
      </c>
      <c r="K399" s="6" t="n">
        <v>4290000</v>
      </c>
      <c r="L399" s="6" t="n">
        <v>165000</v>
      </c>
      <c r="M399" s="6"/>
      <c r="N399" s="0" t="n">
        <f aca="false">E399/D399</f>
        <v>0.00534664420663232</v>
      </c>
      <c r="O399" s="0" t="n">
        <f aca="false">F399/D399</f>
        <v>0.159908012947549</v>
      </c>
      <c r="P399" s="0" t="n">
        <f aca="false">(G399-E399)/G399</f>
        <v>0.645981410606889</v>
      </c>
      <c r="Q399" s="0" t="n">
        <f aca="false">H399/I399</f>
        <v>3.80645161290323</v>
      </c>
      <c r="R399" s="0" t="n">
        <f aca="false">J399/255</f>
        <v>0.573019607843137</v>
      </c>
      <c r="S399" s="0" t="n">
        <f aca="false">K399/100000000</f>
        <v>0.0429</v>
      </c>
      <c r="T399" s="0" t="n">
        <f aca="false">L399/100000000</f>
        <v>0.00165</v>
      </c>
    </row>
    <row r="400" customFormat="false" ht="14.25" hidden="false" customHeight="false" outlineLevel="0" collapsed="false">
      <c r="A400" s="5" t="s">
        <v>332</v>
      </c>
      <c r="B400" s="0" t="n">
        <v>1</v>
      </c>
      <c r="C400" s="1" t="s">
        <v>333</v>
      </c>
      <c r="D400" s="0" t="n">
        <v>379456</v>
      </c>
      <c r="E400" s="0" t="n">
        <v>6369</v>
      </c>
      <c r="F400" s="0" t="n">
        <v>54317</v>
      </c>
      <c r="G400" s="0" t="n">
        <v>2816</v>
      </c>
      <c r="H400" s="0" t="n">
        <v>64</v>
      </c>
      <c r="I400" s="0" t="n">
        <v>44</v>
      </c>
      <c r="J400" s="0" t="n">
        <v>103.35</v>
      </c>
      <c r="K400" s="6" t="n">
        <v>80500</v>
      </c>
      <c r="L400" s="6" t="n">
        <v>51800000</v>
      </c>
      <c r="M400" s="6"/>
      <c r="N400" s="0" t="n">
        <f aca="false">E400/D400</f>
        <v>0.0167845547309833</v>
      </c>
      <c r="O400" s="0" t="n">
        <f aca="false">F400/D400</f>
        <v>0.143144396188227</v>
      </c>
      <c r="P400" s="0" t="n">
        <f aca="false">(G400-E400)/G400</f>
        <v>-1.26171875</v>
      </c>
      <c r="Q400" s="0" t="n">
        <f aca="false">H400/I400</f>
        <v>1.45454545454545</v>
      </c>
      <c r="R400" s="0" t="n">
        <f aca="false">J400/255</f>
        <v>0.405294117647059</v>
      </c>
      <c r="S400" s="0" t="n">
        <f aca="false">K400/100000000</f>
        <v>0.000805</v>
      </c>
      <c r="T400" s="0" t="n">
        <f aca="false">L400/100000000</f>
        <v>0.518</v>
      </c>
    </row>
    <row r="401" customFormat="false" ht="14.25" hidden="false" customHeight="false" outlineLevel="0" collapsed="false">
      <c r="A401" s="5"/>
      <c r="B401" s="0" t="n">
        <v>2</v>
      </c>
      <c r="C401" s="4" t="s">
        <v>334</v>
      </c>
      <c r="D401" s="0" t="n">
        <v>379456</v>
      </c>
      <c r="E401" s="0" t="n">
        <v>560</v>
      </c>
      <c r="F401" s="0" t="n">
        <v>560</v>
      </c>
      <c r="G401" s="0" t="n">
        <v>713</v>
      </c>
      <c r="H401" s="0" t="n">
        <v>23</v>
      </c>
      <c r="I401" s="0" t="n">
        <v>31</v>
      </c>
      <c r="J401" s="0" t="n">
        <v>205.56</v>
      </c>
      <c r="K401" s="6" t="n">
        <v>121000</v>
      </c>
      <c r="L401" s="6" t="n">
        <v>6580000</v>
      </c>
      <c r="M401" s="6"/>
      <c r="N401" s="0" t="n">
        <f aca="false">E401/D401</f>
        <v>0.00147579693034238</v>
      </c>
      <c r="O401" s="0" t="n">
        <f aca="false">F401/D401</f>
        <v>0.00147579693034238</v>
      </c>
      <c r="P401" s="0" t="n">
        <f aca="false">(G401-E401)/G401</f>
        <v>0.214586255259467</v>
      </c>
      <c r="Q401" s="0" t="n">
        <f aca="false">H401/I401</f>
        <v>0.741935483870968</v>
      </c>
      <c r="R401" s="0" t="n">
        <f aca="false">J401/255</f>
        <v>0.806117647058824</v>
      </c>
      <c r="S401" s="0" t="n">
        <f aca="false">K401/100000000</f>
        <v>0.00121</v>
      </c>
      <c r="T401" s="0" t="n">
        <f aca="false">L401/100000000</f>
        <v>0.0658</v>
      </c>
    </row>
    <row r="402" customFormat="false" ht="14.25" hidden="false" customHeight="false" outlineLevel="0" collapsed="false">
      <c r="A402" s="5"/>
      <c r="B402" s="0" t="n">
        <v>3</v>
      </c>
      <c r="C402" s="1" t="s">
        <v>335</v>
      </c>
      <c r="D402" s="0" t="n">
        <v>379456</v>
      </c>
      <c r="E402" s="0" t="n">
        <v>6000</v>
      </c>
      <c r="F402" s="0" t="n">
        <v>6000</v>
      </c>
      <c r="G402" s="0" t="n">
        <v>9300</v>
      </c>
      <c r="H402" s="0" t="n">
        <v>150</v>
      </c>
      <c r="I402" s="0" t="n">
        <v>62</v>
      </c>
      <c r="J402" s="0" t="n">
        <v>78.34</v>
      </c>
      <c r="K402" s="6" t="n">
        <v>9180000</v>
      </c>
      <c r="L402" s="6" t="n">
        <v>10390000000</v>
      </c>
      <c r="M402" s="6"/>
      <c r="N402" s="0" t="n">
        <f aca="false">E402/D402</f>
        <v>0.0158121099679541</v>
      </c>
      <c r="O402" s="0" t="n">
        <f aca="false">F402/D402</f>
        <v>0.0158121099679541</v>
      </c>
      <c r="P402" s="0" t="n">
        <f aca="false">(G402-E402)/G402</f>
        <v>0.354838709677419</v>
      </c>
      <c r="Q402" s="0" t="n">
        <f aca="false">H402/I402</f>
        <v>2.41935483870968</v>
      </c>
      <c r="R402" s="0" t="n">
        <f aca="false">J402/255</f>
        <v>0.30721568627451</v>
      </c>
      <c r="S402" s="0" t="n">
        <f aca="false">K402/100000000</f>
        <v>0.0918</v>
      </c>
      <c r="T402" s="0" t="n">
        <f aca="false">L402/100000000</f>
        <v>103.9</v>
      </c>
    </row>
    <row r="403" customFormat="false" ht="14.25" hidden="false" customHeight="false" outlineLevel="0" collapsed="false">
      <c r="A403" s="5" t="s">
        <v>336</v>
      </c>
      <c r="B403" s="0" t="n">
        <v>1</v>
      </c>
      <c r="C403" s="4" t="s">
        <v>337</v>
      </c>
      <c r="D403" s="0" t="n">
        <v>357938</v>
      </c>
      <c r="E403" s="0" t="n">
        <v>35935</v>
      </c>
      <c r="F403" s="0" t="n">
        <v>35935</v>
      </c>
      <c r="G403" s="0" t="n">
        <v>38584</v>
      </c>
      <c r="H403" s="0" t="n">
        <v>104</v>
      </c>
      <c r="I403" s="0" t="n">
        <v>371</v>
      </c>
      <c r="J403" s="0" t="n">
        <v>41.6</v>
      </c>
      <c r="K403" s="6" t="n">
        <v>314000</v>
      </c>
      <c r="L403" s="6" t="n">
        <v>3730000</v>
      </c>
      <c r="M403" s="6"/>
      <c r="N403" s="0" t="n">
        <f aca="false">E403/D403</f>
        <v>0.100394481725885</v>
      </c>
      <c r="O403" s="0" t="n">
        <f aca="false">F403/D403</f>
        <v>0.100394481725885</v>
      </c>
      <c r="P403" s="0" t="n">
        <f aca="false">(G403-E403)/G403</f>
        <v>0.068655401202571</v>
      </c>
      <c r="Q403" s="0" t="n">
        <f aca="false">H403/I403</f>
        <v>0.280323450134771</v>
      </c>
      <c r="R403" s="0" t="n">
        <f aca="false">J403/255</f>
        <v>0.163137254901961</v>
      </c>
      <c r="S403" s="0" t="n">
        <f aca="false">K403/100000000</f>
        <v>0.00314</v>
      </c>
      <c r="T403" s="0" t="n">
        <f aca="false">L403/100000000</f>
        <v>0.0373</v>
      </c>
    </row>
    <row r="404" customFormat="false" ht="14.25" hidden="false" customHeight="false" outlineLevel="0" collapsed="false">
      <c r="A404" s="5"/>
      <c r="B404" s="0" t="n">
        <v>2</v>
      </c>
      <c r="C404" s="4" t="s">
        <v>164</v>
      </c>
      <c r="D404" s="0" t="n">
        <v>357938</v>
      </c>
      <c r="E404" s="0" t="n">
        <v>29104</v>
      </c>
      <c r="F404" s="0" t="n">
        <v>29104</v>
      </c>
      <c r="G404" s="0" t="n">
        <v>75192</v>
      </c>
      <c r="H404" s="0" t="n">
        <v>312</v>
      </c>
      <c r="I404" s="0" t="n">
        <v>241</v>
      </c>
      <c r="J404" s="0" t="n">
        <v>94.62</v>
      </c>
      <c r="K404" s="6" t="n">
        <v>74000</v>
      </c>
      <c r="L404" s="6" t="n">
        <v>3080000</v>
      </c>
      <c r="M404" s="6"/>
      <c r="N404" s="0" t="n">
        <f aca="false">E404/D404</f>
        <v>0.0813101710352072</v>
      </c>
      <c r="O404" s="0" t="n">
        <f aca="false">F404/D404</f>
        <v>0.0813101710352072</v>
      </c>
      <c r="P404" s="0" t="n">
        <f aca="false">(G404-E404)/G404</f>
        <v>0.612937546547505</v>
      </c>
      <c r="Q404" s="0" t="n">
        <f aca="false">H404/I404</f>
        <v>1.29460580912863</v>
      </c>
      <c r="R404" s="0" t="n">
        <f aca="false">J404/255</f>
        <v>0.371058823529412</v>
      </c>
      <c r="S404" s="0" t="n">
        <f aca="false">K404/100000000</f>
        <v>0.00074</v>
      </c>
      <c r="T404" s="0" t="n">
        <f aca="false">L404/100000000</f>
        <v>0.0308</v>
      </c>
    </row>
    <row r="405" customFormat="false" ht="14.25" hidden="false" customHeight="false" outlineLevel="0" collapsed="false">
      <c r="A405" s="5"/>
      <c r="B405" s="0" t="n">
        <v>3</v>
      </c>
      <c r="C405" s="4" t="s">
        <v>338</v>
      </c>
      <c r="D405" s="0" t="n">
        <v>357938</v>
      </c>
      <c r="E405" s="0" t="n">
        <v>496</v>
      </c>
      <c r="F405" s="0" t="n">
        <v>14015</v>
      </c>
      <c r="G405" s="0" t="n">
        <v>3612</v>
      </c>
      <c r="H405" s="0" t="n">
        <v>129</v>
      </c>
      <c r="I405" s="0" t="n">
        <v>28</v>
      </c>
      <c r="J405" s="0" t="n">
        <v>102.86</v>
      </c>
      <c r="K405" s="6" t="n">
        <v>86300</v>
      </c>
      <c r="L405" s="6" t="n">
        <v>30300000</v>
      </c>
      <c r="M405" s="6"/>
      <c r="N405" s="0" t="n">
        <f aca="false">E405/D405</f>
        <v>0.00138571484447027</v>
      </c>
      <c r="O405" s="0" t="n">
        <f aca="false">F405/D405</f>
        <v>0.0391548256960703</v>
      </c>
      <c r="P405" s="0" t="n">
        <f aca="false">(G405-E405)/G405</f>
        <v>0.862679955703212</v>
      </c>
      <c r="Q405" s="0" t="n">
        <f aca="false">H405/I405</f>
        <v>4.60714285714286</v>
      </c>
      <c r="R405" s="0" t="n">
        <f aca="false">J405/255</f>
        <v>0.403372549019608</v>
      </c>
      <c r="S405" s="0" t="n">
        <f aca="false">K405/100000000</f>
        <v>0.000863</v>
      </c>
      <c r="T405" s="0" t="n">
        <f aca="false">L405/100000000</f>
        <v>0.303</v>
      </c>
    </row>
    <row r="406" customFormat="false" ht="14.25" hidden="false" customHeight="false" outlineLevel="0" collapsed="false">
      <c r="A406" s="5" t="s">
        <v>339</v>
      </c>
      <c r="B406" s="0" t="n">
        <v>1</v>
      </c>
      <c r="C406" s="4" t="s">
        <v>340</v>
      </c>
      <c r="D406" s="0" t="n">
        <v>367500</v>
      </c>
      <c r="E406" s="0" t="n">
        <v>22849</v>
      </c>
      <c r="F406" s="0" t="n">
        <v>22849</v>
      </c>
      <c r="G406" s="0" t="n">
        <v>71048</v>
      </c>
      <c r="H406" s="0" t="n">
        <v>214</v>
      </c>
      <c r="I406" s="0" t="n">
        <v>332</v>
      </c>
      <c r="J406" s="0" t="n">
        <v>146.58</v>
      </c>
      <c r="K406" s="6" t="n">
        <v>126000</v>
      </c>
      <c r="L406" s="6" t="n">
        <v>134000</v>
      </c>
      <c r="M406" s="6"/>
      <c r="N406" s="0" t="n">
        <f aca="false">E406/D406</f>
        <v>0.0621741496598639</v>
      </c>
      <c r="O406" s="0" t="n">
        <f aca="false">F406/D406</f>
        <v>0.0621741496598639</v>
      </c>
      <c r="P406" s="0" t="n">
        <f aca="false">(G406-E406)/G406</f>
        <v>0.678400517959689</v>
      </c>
      <c r="Q406" s="0" t="n">
        <f aca="false">H406/I406</f>
        <v>0.644578313253012</v>
      </c>
      <c r="R406" s="0" t="n">
        <f aca="false">J406/255</f>
        <v>0.574823529411765</v>
      </c>
      <c r="S406" s="0" t="n">
        <f aca="false">K406/100000000</f>
        <v>0.00126</v>
      </c>
      <c r="T406" s="0" t="n">
        <f aca="false">L406/100000000</f>
        <v>0.00134</v>
      </c>
    </row>
    <row r="407" customFormat="false" ht="14.25" hidden="false" customHeight="false" outlineLevel="0" collapsed="false">
      <c r="A407" s="5"/>
      <c r="B407" s="0" t="n">
        <v>2</v>
      </c>
      <c r="C407" s="4" t="s">
        <v>73</v>
      </c>
      <c r="D407" s="0" t="n">
        <v>367500</v>
      </c>
      <c r="E407" s="0" t="n">
        <v>6117</v>
      </c>
      <c r="F407" s="0" t="n">
        <v>6117</v>
      </c>
      <c r="G407" s="0" t="n">
        <v>7420</v>
      </c>
      <c r="H407" s="0" t="n">
        <v>140</v>
      </c>
      <c r="I407" s="0" t="n">
        <v>53</v>
      </c>
      <c r="J407" s="0" t="n">
        <v>167.3</v>
      </c>
      <c r="K407" s="6" t="n">
        <v>2670000</v>
      </c>
      <c r="L407" s="6" t="n">
        <v>14000000</v>
      </c>
      <c r="M407" s="6"/>
      <c r="N407" s="0" t="n">
        <f aca="false">E407/D407</f>
        <v>0.0166448979591837</v>
      </c>
      <c r="O407" s="0" t="n">
        <f aca="false">F407/D407</f>
        <v>0.0166448979591837</v>
      </c>
      <c r="P407" s="0" t="n">
        <f aca="false">(G407-E407)/G407</f>
        <v>0.175606469002695</v>
      </c>
      <c r="Q407" s="0" t="n">
        <f aca="false">H407/I407</f>
        <v>2.64150943396226</v>
      </c>
      <c r="R407" s="0" t="n">
        <f aca="false">J407/255</f>
        <v>0.656078431372549</v>
      </c>
      <c r="S407" s="0" t="n">
        <f aca="false">K407/100000000</f>
        <v>0.0267</v>
      </c>
      <c r="T407" s="0" t="n">
        <f aca="false">L407/100000000</f>
        <v>0.14</v>
      </c>
    </row>
    <row r="408" customFormat="false" ht="14.25" hidden="false" customHeight="false" outlineLevel="0" collapsed="false">
      <c r="A408" s="5"/>
      <c r="B408" s="0" t="n">
        <v>3</v>
      </c>
      <c r="C408" s="4" t="s">
        <v>73</v>
      </c>
      <c r="D408" s="0" t="n">
        <v>367500</v>
      </c>
      <c r="E408" s="0" t="n">
        <v>26125</v>
      </c>
      <c r="F408" s="0" t="n">
        <v>26125</v>
      </c>
      <c r="G408" s="0" t="n">
        <v>52000</v>
      </c>
      <c r="H408" s="0" t="n">
        <v>208</v>
      </c>
      <c r="I408" s="0" t="n">
        <v>250</v>
      </c>
      <c r="J408" s="0" t="n">
        <v>167.3</v>
      </c>
      <c r="K408" s="6" t="n">
        <v>2670000</v>
      </c>
      <c r="L408" s="6" t="n">
        <v>14000000</v>
      </c>
      <c r="M408" s="6"/>
      <c r="N408" s="0" t="n">
        <f aca="false">E408/D408</f>
        <v>0.0710884353741497</v>
      </c>
      <c r="O408" s="0" t="n">
        <f aca="false">F408/D408</f>
        <v>0.0710884353741497</v>
      </c>
      <c r="P408" s="0" t="n">
        <f aca="false">(G408-E408)/G408</f>
        <v>0.497596153846154</v>
      </c>
      <c r="Q408" s="0" t="n">
        <f aca="false">H408/I408</f>
        <v>0.832</v>
      </c>
      <c r="R408" s="0" t="n">
        <f aca="false">J408/255</f>
        <v>0.656078431372549</v>
      </c>
      <c r="S408" s="0" t="n">
        <f aca="false">K408/100000000</f>
        <v>0.0267</v>
      </c>
      <c r="T408" s="0" t="n">
        <f aca="false">L408/100000000</f>
        <v>0.14</v>
      </c>
    </row>
    <row r="409" customFormat="false" ht="14.25" hidden="false" customHeight="false" outlineLevel="0" collapsed="false">
      <c r="A409" s="5" t="s">
        <v>341</v>
      </c>
      <c r="B409" s="0" t="n">
        <v>1</v>
      </c>
      <c r="C409" s="4" t="s">
        <v>73</v>
      </c>
      <c r="D409" s="0" t="n">
        <v>326900</v>
      </c>
      <c r="E409" s="0" t="n">
        <v>48057</v>
      </c>
      <c r="F409" s="0" t="n">
        <v>48057</v>
      </c>
      <c r="G409" s="0" t="n">
        <v>104247</v>
      </c>
      <c r="H409" s="0" t="n">
        <v>351</v>
      </c>
      <c r="I409" s="0" t="n">
        <v>297</v>
      </c>
      <c r="J409" s="0" t="n">
        <v>167.3</v>
      </c>
      <c r="K409" s="6" t="n">
        <v>2670000</v>
      </c>
      <c r="L409" s="6" t="n">
        <v>14000000</v>
      </c>
      <c r="M409" s="6"/>
      <c r="N409" s="0" t="n">
        <f aca="false">E409/D409</f>
        <v>0.147008259406546</v>
      </c>
      <c r="O409" s="0" t="n">
        <f aca="false">F409/D409</f>
        <v>0.147008259406546</v>
      </c>
      <c r="P409" s="0" t="n">
        <f aca="false">(G409-E409)/G409</f>
        <v>0.539008316786094</v>
      </c>
      <c r="Q409" s="0" t="n">
        <f aca="false">H409/I409</f>
        <v>1.18181818181818</v>
      </c>
      <c r="R409" s="0" t="n">
        <f aca="false">J409/255</f>
        <v>0.656078431372549</v>
      </c>
      <c r="S409" s="0" t="n">
        <f aca="false">K409/100000000</f>
        <v>0.0267</v>
      </c>
      <c r="T409" s="0" t="n">
        <f aca="false">L409/100000000</f>
        <v>0.14</v>
      </c>
    </row>
    <row r="410" customFormat="false" ht="14.25" hidden="false" customHeight="false" outlineLevel="0" collapsed="false">
      <c r="A410" s="5"/>
      <c r="B410" s="0" t="n">
        <v>2</v>
      </c>
      <c r="C410" s="4" t="s">
        <v>342</v>
      </c>
      <c r="D410" s="0" t="n">
        <v>326900</v>
      </c>
      <c r="E410" s="0" t="n">
        <v>675</v>
      </c>
      <c r="F410" s="0" t="n">
        <v>16835</v>
      </c>
      <c r="G410" s="0" t="n">
        <v>1652</v>
      </c>
      <c r="H410" s="0" t="n">
        <v>118</v>
      </c>
      <c r="I410" s="0" t="n">
        <v>14</v>
      </c>
      <c r="J410" s="0" t="n">
        <v>73.92</v>
      </c>
      <c r="K410" s="6" t="n">
        <v>5270000</v>
      </c>
      <c r="L410" s="6" t="n">
        <v>92400000</v>
      </c>
      <c r="M410" s="6"/>
      <c r="N410" s="0" t="n">
        <f aca="false">E410/D410</f>
        <v>0.00206485163658611</v>
      </c>
      <c r="O410" s="0" t="n">
        <f aca="false">F410/D410</f>
        <v>0.0514989293361884</v>
      </c>
      <c r="P410" s="0" t="n">
        <f aca="false">(G410-E410)/G410</f>
        <v>0.591404358353511</v>
      </c>
      <c r="Q410" s="0" t="n">
        <f aca="false">H410/I410</f>
        <v>8.42857142857143</v>
      </c>
      <c r="R410" s="0" t="n">
        <f aca="false">J410/255</f>
        <v>0.289882352941176</v>
      </c>
      <c r="S410" s="0" t="n">
        <f aca="false">K410/100000000</f>
        <v>0.0527</v>
      </c>
      <c r="T410" s="0" t="n">
        <f aca="false">L410/100000000</f>
        <v>0.924</v>
      </c>
    </row>
    <row r="411" customFormat="false" ht="14.25" hidden="false" customHeight="false" outlineLevel="0" collapsed="false">
      <c r="A411" s="5"/>
      <c r="B411" s="0" t="n">
        <v>3</v>
      </c>
      <c r="C411" s="4" t="s">
        <v>23</v>
      </c>
      <c r="D411" s="0" t="n">
        <v>326900</v>
      </c>
      <c r="E411" s="0" t="n">
        <v>4150</v>
      </c>
      <c r="F411" s="0" t="n">
        <v>4150</v>
      </c>
      <c r="G411" s="0" t="n">
        <v>6278</v>
      </c>
      <c r="H411" s="0" t="n">
        <v>86</v>
      </c>
      <c r="I411" s="0" t="n">
        <v>73</v>
      </c>
      <c r="J411" s="0" t="n">
        <v>43.03</v>
      </c>
      <c r="K411" s="6" t="n">
        <v>78200</v>
      </c>
      <c r="L411" s="6" t="n">
        <v>2640000</v>
      </c>
      <c r="M411" s="6"/>
      <c r="N411" s="0" t="n">
        <f aca="false">E411/D411</f>
        <v>0.0126950137656776</v>
      </c>
      <c r="O411" s="0" t="n">
        <f aca="false">F411/D411</f>
        <v>0.0126950137656776</v>
      </c>
      <c r="P411" s="0" t="n">
        <f aca="false">(G411-E411)/G411</f>
        <v>0.33896145269194</v>
      </c>
      <c r="Q411" s="0" t="n">
        <f aca="false">H411/I411</f>
        <v>1.17808219178082</v>
      </c>
      <c r="R411" s="0" t="n">
        <f aca="false">J411/255</f>
        <v>0.168745098039216</v>
      </c>
      <c r="S411" s="0" t="n">
        <f aca="false">K411/100000000</f>
        <v>0.000782</v>
      </c>
      <c r="T411" s="0" t="n">
        <f aca="false">L411/100000000</f>
        <v>0.0264</v>
      </c>
    </row>
    <row r="412" customFormat="false" ht="14.25" hidden="false" customHeight="false" outlineLevel="0" collapsed="false">
      <c r="A412" s="5" t="s">
        <v>343</v>
      </c>
      <c r="B412" s="0" t="n">
        <v>1</v>
      </c>
      <c r="C412" s="4" t="s">
        <v>344</v>
      </c>
      <c r="D412" s="0" t="n">
        <v>333232</v>
      </c>
      <c r="E412" s="0" t="n">
        <v>4993</v>
      </c>
      <c r="F412" s="0" t="n">
        <v>4993</v>
      </c>
      <c r="G412" s="0" t="n">
        <v>13440</v>
      </c>
      <c r="H412" s="0" t="n">
        <v>140</v>
      </c>
      <c r="I412" s="0" t="n">
        <v>96</v>
      </c>
      <c r="J412" s="0" t="n">
        <v>51.74</v>
      </c>
      <c r="K412" s="6" t="n">
        <v>104000</v>
      </c>
      <c r="L412" s="6" t="n">
        <v>4280000</v>
      </c>
      <c r="M412" s="6"/>
      <c r="N412" s="0" t="n">
        <f aca="false">E412/D412</f>
        <v>0.0149835550007202</v>
      </c>
      <c r="O412" s="0" t="n">
        <f aca="false">F412/D412</f>
        <v>0.0149835550007202</v>
      </c>
      <c r="P412" s="0" t="n">
        <f aca="false">(G412-E412)/G412</f>
        <v>0.628497023809524</v>
      </c>
      <c r="Q412" s="0" t="n">
        <f aca="false">H412/I412</f>
        <v>1.45833333333333</v>
      </c>
      <c r="R412" s="0" t="n">
        <f aca="false">J412/255</f>
        <v>0.202901960784314</v>
      </c>
      <c r="S412" s="0" t="n">
        <f aca="false">K412/100000000</f>
        <v>0.00104</v>
      </c>
      <c r="T412" s="0" t="n">
        <f aca="false">L412/100000000</f>
        <v>0.0428</v>
      </c>
    </row>
    <row r="413" customFormat="false" ht="14.25" hidden="false" customHeight="false" outlineLevel="0" collapsed="false">
      <c r="A413" s="5"/>
      <c r="B413" s="0" t="n">
        <v>2</v>
      </c>
      <c r="C413" s="4" t="s">
        <v>45</v>
      </c>
      <c r="D413" s="0" t="n">
        <v>333232</v>
      </c>
      <c r="E413" s="0" t="n">
        <v>3609</v>
      </c>
      <c r="F413" s="0" t="n">
        <v>3609</v>
      </c>
      <c r="G413" s="0" t="n">
        <v>7704</v>
      </c>
      <c r="H413" s="0" t="n">
        <v>107</v>
      </c>
      <c r="I413" s="0" t="n">
        <v>72</v>
      </c>
      <c r="J413" s="0" t="n">
        <v>30.94</v>
      </c>
      <c r="K413" s="6" t="n">
        <v>20400000</v>
      </c>
      <c r="L413" s="6" t="n">
        <v>92900000</v>
      </c>
      <c r="M413" s="6"/>
      <c r="N413" s="0" t="n">
        <f aca="false">E413/D413</f>
        <v>0.0108302924088923</v>
      </c>
      <c r="O413" s="0" t="n">
        <f aca="false">F413/D413</f>
        <v>0.0108302924088923</v>
      </c>
      <c r="P413" s="0" t="n">
        <f aca="false">(G413-E413)/G413</f>
        <v>0.531542056074766</v>
      </c>
      <c r="Q413" s="0" t="n">
        <f aca="false">H413/I413</f>
        <v>1.48611111111111</v>
      </c>
      <c r="R413" s="0" t="n">
        <f aca="false">J413/255</f>
        <v>0.121333333333333</v>
      </c>
      <c r="S413" s="0" t="n">
        <f aca="false">K413/100000000</f>
        <v>0.204</v>
      </c>
      <c r="T413" s="0" t="n">
        <f aca="false">L413/100000000</f>
        <v>0.929</v>
      </c>
    </row>
    <row r="414" customFormat="false" ht="14.25" hidden="false" customHeight="false" outlineLevel="0" collapsed="false">
      <c r="A414" s="5"/>
      <c r="B414" s="0" t="n">
        <v>3</v>
      </c>
      <c r="C414" s="4" t="s">
        <v>345</v>
      </c>
      <c r="D414" s="0" t="n">
        <v>333232</v>
      </c>
      <c r="E414" s="0" t="n">
        <v>5660</v>
      </c>
      <c r="F414" s="0" t="n">
        <v>14098</v>
      </c>
      <c r="G414" s="0" t="n">
        <v>9860</v>
      </c>
      <c r="H414" s="0" t="n">
        <v>85</v>
      </c>
      <c r="I414" s="0" t="n">
        <v>116</v>
      </c>
      <c r="J414" s="0" t="n">
        <v>85.28</v>
      </c>
      <c r="K414" s="6" t="n">
        <v>23700000</v>
      </c>
      <c r="L414" s="6" t="n">
        <v>261000000</v>
      </c>
      <c r="M414" s="6"/>
      <c r="N414" s="0" t="n">
        <f aca="false">E414/D414</f>
        <v>0.0169851634897009</v>
      </c>
      <c r="O414" s="0" t="n">
        <f aca="false">F414/D414</f>
        <v>0.0423068612858309</v>
      </c>
      <c r="P414" s="0" t="n">
        <f aca="false">(G414-E414)/G414</f>
        <v>0.425963488843813</v>
      </c>
      <c r="Q414" s="0" t="n">
        <f aca="false">H414/I414</f>
        <v>0.732758620689655</v>
      </c>
      <c r="R414" s="0" t="n">
        <f aca="false">J414/255</f>
        <v>0.33443137254902</v>
      </c>
      <c r="S414" s="0" t="n">
        <f aca="false">K414/100000000</f>
        <v>0.237</v>
      </c>
      <c r="T414" s="0" t="n">
        <f aca="false">L414/100000000</f>
        <v>2.61</v>
      </c>
    </row>
    <row r="415" customFormat="false" ht="14.25" hidden="false" customHeight="false" outlineLevel="0" collapsed="false">
      <c r="A415" s="5" t="s">
        <v>346</v>
      </c>
      <c r="B415" s="0" t="n">
        <v>1</v>
      </c>
      <c r="C415" s="4" t="s">
        <v>347</v>
      </c>
      <c r="D415" s="0" t="n">
        <v>234315</v>
      </c>
      <c r="E415" s="0" t="n">
        <v>1378</v>
      </c>
      <c r="F415" s="0" t="n">
        <v>28084</v>
      </c>
      <c r="G415" s="0" t="n">
        <v>3612</v>
      </c>
      <c r="H415" s="0" t="n">
        <v>86</v>
      </c>
      <c r="I415" s="0" t="n">
        <v>42</v>
      </c>
      <c r="J415" s="0" t="n">
        <v>36.27</v>
      </c>
      <c r="K415" s="6" t="n">
        <v>877000</v>
      </c>
      <c r="L415" s="6" t="n">
        <v>69100000</v>
      </c>
      <c r="M415" s="6"/>
      <c r="N415" s="0" t="n">
        <f aca="false">E415/D415</f>
        <v>0.00588097219554873</v>
      </c>
      <c r="O415" s="0" t="n">
        <f aca="false">F415/D415</f>
        <v>0.1198557497386</v>
      </c>
      <c r="P415" s="0" t="n">
        <f aca="false">(G415-E415)/G415</f>
        <v>0.618493909191584</v>
      </c>
      <c r="Q415" s="0" t="n">
        <f aca="false">H415/I415</f>
        <v>2.04761904761905</v>
      </c>
      <c r="R415" s="0" t="n">
        <f aca="false">J415/255</f>
        <v>0.142235294117647</v>
      </c>
      <c r="S415" s="0" t="n">
        <f aca="false">K415/100000000</f>
        <v>0.00877</v>
      </c>
      <c r="T415" s="0" t="n">
        <f aca="false">L415/100000000</f>
        <v>0.691</v>
      </c>
    </row>
    <row r="416" customFormat="false" ht="14.25" hidden="false" customHeight="false" outlineLevel="0" collapsed="false">
      <c r="A416" s="5"/>
      <c r="B416" s="0" t="n">
        <v>2</v>
      </c>
      <c r="C416" s="4" t="s">
        <v>348</v>
      </c>
      <c r="D416" s="0" t="n">
        <v>234315</v>
      </c>
      <c r="E416" s="0" t="n">
        <v>18858</v>
      </c>
      <c r="F416" s="0" t="n">
        <v>18858</v>
      </c>
      <c r="G416" s="0" t="n">
        <v>28782</v>
      </c>
      <c r="H416" s="0" t="n">
        <v>246</v>
      </c>
      <c r="I416" s="0" t="n">
        <v>117</v>
      </c>
      <c r="J416" s="0" t="n">
        <v>48.86</v>
      </c>
      <c r="K416" s="6" t="n">
        <v>1110000</v>
      </c>
      <c r="L416" s="6" t="n">
        <v>17700000</v>
      </c>
      <c r="M416" s="6"/>
      <c r="N416" s="0" t="n">
        <f aca="false">E416/D416</f>
        <v>0.0804814032392292</v>
      </c>
      <c r="O416" s="0" t="n">
        <f aca="false">F416/D416</f>
        <v>0.0804814032392292</v>
      </c>
      <c r="P416" s="0" t="n">
        <f aca="false">(G416-E416)/G416</f>
        <v>0.344798832603711</v>
      </c>
      <c r="Q416" s="0" t="n">
        <f aca="false">H416/I416</f>
        <v>2.1025641025641</v>
      </c>
      <c r="R416" s="0" t="n">
        <f aca="false">J416/255</f>
        <v>0.191607843137255</v>
      </c>
      <c r="S416" s="0" t="n">
        <f aca="false">K416/100000000</f>
        <v>0.0111</v>
      </c>
      <c r="T416" s="0" t="n">
        <f aca="false">L416/100000000</f>
        <v>0.177</v>
      </c>
    </row>
    <row r="417" customFormat="false" ht="14.25" hidden="false" customHeight="false" outlineLevel="0" collapsed="false">
      <c r="A417" s="5"/>
      <c r="B417" s="0" t="n">
        <v>3</v>
      </c>
      <c r="C417" s="1" t="s">
        <v>349</v>
      </c>
      <c r="D417" s="0" t="n">
        <v>234315</v>
      </c>
      <c r="E417" s="0" t="n">
        <v>430</v>
      </c>
      <c r="F417" s="0" t="n">
        <v>10513</v>
      </c>
      <c r="G417" s="0" t="n">
        <v>2028</v>
      </c>
      <c r="H417" s="0" t="n">
        <v>78</v>
      </c>
      <c r="I417" s="0" t="n">
        <v>26</v>
      </c>
      <c r="J417" s="0" t="n">
        <v>76.82</v>
      </c>
      <c r="K417" s="6" t="n">
        <v>1340000</v>
      </c>
      <c r="L417" s="6" t="n">
        <v>114000000</v>
      </c>
      <c r="M417" s="6"/>
      <c r="N417" s="0" t="n">
        <f aca="false">E417/D417</f>
        <v>0.00183513646160084</v>
      </c>
      <c r="O417" s="0" t="n">
        <f aca="false">F417/D417</f>
        <v>0.0448669526065339</v>
      </c>
      <c r="P417" s="0" t="n">
        <f aca="false">(G417-E417)/G417</f>
        <v>0.787968441814596</v>
      </c>
      <c r="Q417" s="0" t="n">
        <f aca="false">H417/I417</f>
        <v>3</v>
      </c>
      <c r="R417" s="0" t="n">
        <f aca="false">J417/255</f>
        <v>0.301254901960784</v>
      </c>
      <c r="S417" s="0" t="n">
        <f aca="false">K417/100000000</f>
        <v>0.0134</v>
      </c>
      <c r="T417" s="0" t="n">
        <f aca="false">L417/100000000</f>
        <v>1.14</v>
      </c>
    </row>
    <row r="418" customFormat="false" ht="14.25" hidden="false" customHeight="false" outlineLevel="0" collapsed="false">
      <c r="A418" s="5" t="s">
        <v>350</v>
      </c>
      <c r="B418" s="0" t="n">
        <v>1</v>
      </c>
      <c r="C418" s="4" t="s">
        <v>351</v>
      </c>
      <c r="D418" s="0" t="n">
        <v>334176</v>
      </c>
      <c r="E418" s="0" t="n">
        <v>470</v>
      </c>
      <c r="F418" s="0" t="n">
        <v>20532</v>
      </c>
      <c r="G418" s="0" t="n">
        <v>651</v>
      </c>
      <c r="H418" s="0" t="n">
        <v>31</v>
      </c>
      <c r="I418" s="0" t="n">
        <v>21</v>
      </c>
      <c r="J418" s="0" t="n">
        <v>85.98</v>
      </c>
      <c r="K418" s="6" t="n">
        <v>1110000</v>
      </c>
      <c r="L418" s="6" t="n">
        <v>2950000</v>
      </c>
      <c r="M418" s="6"/>
      <c r="N418" s="0" t="n">
        <f aca="false">E418/D418</f>
        <v>0.00140644450828306</v>
      </c>
      <c r="O418" s="0" t="n">
        <f aca="false">F418/D418</f>
        <v>0.0614406779661017</v>
      </c>
      <c r="P418" s="0" t="n">
        <f aca="false">(G418-E418)/G418</f>
        <v>0.278033794162826</v>
      </c>
      <c r="Q418" s="0" t="n">
        <f aca="false">H418/I418</f>
        <v>1.47619047619048</v>
      </c>
      <c r="R418" s="0" t="n">
        <f aca="false">J418/255</f>
        <v>0.337176470588235</v>
      </c>
      <c r="S418" s="0" t="n">
        <f aca="false">K418/100000000</f>
        <v>0.0111</v>
      </c>
      <c r="T418" s="0" t="n">
        <f aca="false">L418/100000000</f>
        <v>0.0295</v>
      </c>
    </row>
    <row r="419" customFormat="false" ht="14.25" hidden="false" customHeight="false" outlineLevel="0" collapsed="false">
      <c r="A419" s="5"/>
      <c r="B419" s="0" t="n">
        <v>2</v>
      </c>
      <c r="C419" s="4" t="s">
        <v>352</v>
      </c>
      <c r="D419" s="0" t="n">
        <v>334176</v>
      </c>
      <c r="E419" s="0" t="n">
        <v>791</v>
      </c>
      <c r="F419" s="0" t="n">
        <v>22038</v>
      </c>
      <c r="G419" s="0" t="n">
        <v>1848</v>
      </c>
      <c r="H419" s="0" t="n">
        <v>56</v>
      </c>
      <c r="I419" s="0" t="n">
        <v>33</v>
      </c>
      <c r="J419" s="0" t="n">
        <v>85.18</v>
      </c>
      <c r="K419" s="6" t="n">
        <v>345000</v>
      </c>
      <c r="L419" s="6" t="n">
        <v>30200000</v>
      </c>
      <c r="M419" s="6"/>
      <c r="N419" s="0" t="n">
        <f aca="false">E419/D419</f>
        <v>0.00236701618308915</v>
      </c>
      <c r="O419" s="0" t="n">
        <f aca="false">F419/D419</f>
        <v>0.0659472852628555</v>
      </c>
      <c r="P419" s="0" t="n">
        <f aca="false">(G419-E419)/G419</f>
        <v>0.571969696969697</v>
      </c>
      <c r="Q419" s="0" t="n">
        <f aca="false">H419/I419</f>
        <v>1.6969696969697</v>
      </c>
      <c r="R419" s="0" t="n">
        <f aca="false">J419/255</f>
        <v>0.334039215686274</v>
      </c>
      <c r="S419" s="0" t="n">
        <f aca="false">K419/100000000</f>
        <v>0.00345</v>
      </c>
      <c r="T419" s="0" t="n">
        <f aca="false">L419/100000000</f>
        <v>0.302</v>
      </c>
    </row>
    <row r="420" customFormat="false" ht="14.25" hidden="false" customHeight="false" outlineLevel="0" collapsed="false">
      <c r="A420" s="5"/>
      <c r="B420" s="0" t="n">
        <v>3</v>
      </c>
      <c r="C420" s="4" t="s">
        <v>353</v>
      </c>
      <c r="D420" s="0" t="n">
        <v>334176</v>
      </c>
      <c r="E420" s="0" t="n">
        <v>494</v>
      </c>
      <c r="F420" s="0" t="n">
        <v>494</v>
      </c>
      <c r="G420" s="0" t="n">
        <v>660</v>
      </c>
      <c r="H420" s="0" t="n">
        <v>20</v>
      </c>
      <c r="I420" s="0" t="n">
        <v>33</v>
      </c>
      <c r="J420" s="0" t="n">
        <v>164.37</v>
      </c>
      <c r="K420" s="6" t="n">
        <v>131000</v>
      </c>
      <c r="L420" s="6" t="n">
        <v>39100000</v>
      </c>
      <c r="M420" s="6"/>
      <c r="N420" s="0" t="n">
        <f aca="false">E420/D420</f>
        <v>0.00147826295125922</v>
      </c>
      <c r="O420" s="0" t="n">
        <f aca="false">F420/D420</f>
        <v>0.00147826295125922</v>
      </c>
      <c r="P420" s="0" t="n">
        <f aca="false">(G420-E420)/G420</f>
        <v>0.251515151515152</v>
      </c>
      <c r="Q420" s="0" t="n">
        <f aca="false">H420/I420</f>
        <v>0.606060606060606</v>
      </c>
      <c r="R420" s="0" t="n">
        <f aca="false">J420/255</f>
        <v>0.644588235294118</v>
      </c>
      <c r="S420" s="0" t="n">
        <f aca="false">K420/100000000</f>
        <v>0.00131</v>
      </c>
      <c r="T420" s="0" t="n">
        <f aca="false">L420/100000000</f>
        <v>0.391</v>
      </c>
    </row>
    <row r="421" customFormat="false" ht="14.25" hidden="false" customHeight="false" outlineLevel="0" collapsed="false">
      <c r="A421" s="5" t="s">
        <v>354</v>
      </c>
      <c r="B421" s="0" t="n">
        <v>1</v>
      </c>
      <c r="C421" s="1" t="s">
        <v>355</v>
      </c>
      <c r="D421" s="0" t="n">
        <v>294690</v>
      </c>
      <c r="E421" s="0" t="n">
        <v>1557</v>
      </c>
      <c r="F421" s="0" t="n">
        <v>49425</v>
      </c>
      <c r="G421" s="0" t="n">
        <v>3712</v>
      </c>
      <c r="H421" s="0" t="n">
        <v>64</v>
      </c>
      <c r="I421" s="0" t="n">
        <v>58</v>
      </c>
      <c r="J421" s="0" t="n">
        <v>48.69</v>
      </c>
      <c r="K421" s="6" t="n">
        <v>5520000</v>
      </c>
      <c r="L421" s="6" t="n">
        <v>1800000000</v>
      </c>
      <c r="M421" s="6"/>
      <c r="N421" s="0" t="n">
        <f aca="false">E421/D421</f>
        <v>0.00528351827343989</v>
      </c>
      <c r="O421" s="0" t="n">
        <f aca="false">F421/D421</f>
        <v>0.167718619566324</v>
      </c>
      <c r="P421" s="0" t="n">
        <f aca="false">(G421-E421)/G421</f>
        <v>0.580549568965517</v>
      </c>
      <c r="Q421" s="0" t="n">
        <f aca="false">H421/I421</f>
        <v>1.10344827586207</v>
      </c>
      <c r="R421" s="0" t="n">
        <f aca="false">J421/255</f>
        <v>0.190941176470588</v>
      </c>
      <c r="S421" s="0" t="n">
        <f aca="false">K421/100000000</f>
        <v>0.0552</v>
      </c>
      <c r="T421" s="0" t="n">
        <f aca="false">L421/100000000</f>
        <v>18</v>
      </c>
    </row>
    <row r="422" customFormat="false" ht="14.25" hidden="false" customHeight="false" outlineLevel="0" collapsed="false">
      <c r="A422" s="5"/>
      <c r="B422" s="0" t="n">
        <v>2</v>
      </c>
      <c r="C422" s="4" t="s">
        <v>356</v>
      </c>
      <c r="D422" s="0" t="n">
        <v>294690</v>
      </c>
      <c r="E422" s="0" t="n">
        <v>4116</v>
      </c>
      <c r="F422" s="0" t="n">
        <v>4116</v>
      </c>
      <c r="G422" s="0" t="n">
        <v>4116</v>
      </c>
      <c r="H422" s="0" t="n">
        <v>84</v>
      </c>
      <c r="I422" s="0" t="n">
        <v>49</v>
      </c>
      <c r="J422" s="0" t="n">
        <v>212.48</v>
      </c>
      <c r="K422" s="6" t="n">
        <v>39700</v>
      </c>
      <c r="L422" s="6" t="n">
        <v>1330000</v>
      </c>
      <c r="M422" s="6"/>
      <c r="N422" s="0" t="n">
        <f aca="false">E422/D422</f>
        <v>0.0139672197902881</v>
      </c>
      <c r="O422" s="0" t="n">
        <f aca="false">F422/D422</f>
        <v>0.0139672197902881</v>
      </c>
      <c r="P422" s="0" t="n">
        <f aca="false">(G422-E422)/G422</f>
        <v>0</v>
      </c>
      <c r="Q422" s="0" t="n">
        <f aca="false">H422/I422</f>
        <v>1.71428571428571</v>
      </c>
      <c r="R422" s="0" t="n">
        <f aca="false">J422/255</f>
        <v>0.833254901960784</v>
      </c>
      <c r="S422" s="0" t="n">
        <f aca="false">K422/100000000</f>
        <v>0.000397</v>
      </c>
      <c r="T422" s="0" t="n">
        <f aca="false">L422/100000000</f>
        <v>0.0133</v>
      </c>
    </row>
    <row r="423" customFormat="false" ht="14.25" hidden="false" customHeight="false" outlineLevel="0" collapsed="false">
      <c r="A423" s="5"/>
      <c r="B423" s="0" t="n">
        <v>3</v>
      </c>
      <c r="C423" s="4" t="s">
        <v>23</v>
      </c>
      <c r="D423" s="0" t="n">
        <v>294690</v>
      </c>
      <c r="E423" s="0" t="n">
        <v>763</v>
      </c>
      <c r="F423" s="0" t="n">
        <v>763</v>
      </c>
      <c r="G423" s="0" t="n">
        <v>896</v>
      </c>
      <c r="H423" s="0" t="n">
        <v>64</v>
      </c>
      <c r="I423" s="0" t="n">
        <v>14</v>
      </c>
      <c r="J423" s="0" t="n">
        <v>128.18</v>
      </c>
      <c r="K423" s="6" t="n">
        <v>78200</v>
      </c>
      <c r="L423" s="6" t="n">
        <v>2640000</v>
      </c>
      <c r="M423" s="6"/>
      <c r="N423" s="0" t="n">
        <f aca="false">E423/D423</f>
        <v>0.00258916149173708</v>
      </c>
      <c r="O423" s="0" t="n">
        <f aca="false">F423/D423</f>
        <v>0.00258916149173708</v>
      </c>
      <c r="P423" s="0" t="n">
        <f aca="false">(G423-E423)/G423</f>
        <v>0.1484375</v>
      </c>
      <c r="Q423" s="0" t="n">
        <f aca="false">H423/I423</f>
        <v>4.57142857142857</v>
      </c>
      <c r="R423" s="0" t="n">
        <f aca="false">J423/255</f>
        <v>0.502666666666667</v>
      </c>
      <c r="S423" s="0" t="n">
        <f aca="false">K423/100000000</f>
        <v>0.000782</v>
      </c>
      <c r="T423" s="0" t="n">
        <f aca="false">L423/100000000</f>
        <v>0.0264</v>
      </c>
    </row>
    <row r="424" customFormat="false" ht="14.25" hidden="false" customHeight="false" outlineLevel="0" collapsed="false">
      <c r="A424" s="5" t="s">
        <v>357</v>
      </c>
      <c r="B424" s="0" t="n">
        <v>1</v>
      </c>
      <c r="C424" s="4" t="s">
        <v>23</v>
      </c>
      <c r="D424" s="0" t="n">
        <v>324054</v>
      </c>
      <c r="E424" s="0" t="n">
        <v>1209</v>
      </c>
      <c r="F424" s="0" t="n">
        <v>1209</v>
      </c>
      <c r="G424" s="0" t="n">
        <v>1209</v>
      </c>
      <c r="H424" s="0" t="n">
        <v>93</v>
      </c>
      <c r="I424" s="0" t="n">
        <v>13</v>
      </c>
      <c r="J424" s="0" t="n">
        <v>128.18</v>
      </c>
      <c r="K424" s="6" t="n">
        <v>78200</v>
      </c>
      <c r="L424" s="6" t="n">
        <v>3510000</v>
      </c>
      <c r="M424" s="6"/>
      <c r="N424" s="0" t="n">
        <f aca="false">E424/D424</f>
        <v>0.00373085967153623</v>
      </c>
      <c r="O424" s="0" t="n">
        <f aca="false">F424/D424</f>
        <v>0.00373085967153623</v>
      </c>
      <c r="P424" s="0" t="n">
        <f aca="false">(G424-E424)/G424</f>
        <v>0</v>
      </c>
      <c r="Q424" s="0" t="n">
        <f aca="false">H424/I424</f>
        <v>7.15384615384615</v>
      </c>
      <c r="R424" s="0" t="n">
        <f aca="false">J424/255</f>
        <v>0.502666666666667</v>
      </c>
      <c r="S424" s="0" t="n">
        <f aca="false">K424/100000000</f>
        <v>0.000782</v>
      </c>
      <c r="T424" s="0" t="n">
        <f aca="false">L424/100000000</f>
        <v>0.0351</v>
      </c>
    </row>
    <row r="425" customFormat="false" ht="14.25" hidden="false" customHeight="false" outlineLevel="0" collapsed="false">
      <c r="A425" s="5"/>
      <c r="B425" s="0" t="n">
        <v>2</v>
      </c>
      <c r="C425" s="4" t="s">
        <v>358</v>
      </c>
      <c r="D425" s="0" t="n">
        <v>324054</v>
      </c>
      <c r="E425" s="0" t="n">
        <v>13216</v>
      </c>
      <c r="F425" s="0" t="n">
        <v>13216</v>
      </c>
      <c r="G425" s="0" t="n">
        <v>13216</v>
      </c>
      <c r="H425" s="0" t="n">
        <v>118</v>
      </c>
      <c r="I425" s="0" t="n">
        <v>112</v>
      </c>
      <c r="J425" s="0" t="n">
        <v>203.97</v>
      </c>
      <c r="K425" s="6" t="n">
        <v>6160000</v>
      </c>
      <c r="L425" s="6" t="n">
        <v>14900000</v>
      </c>
      <c r="M425" s="6"/>
      <c r="N425" s="0" t="n">
        <f aca="false">E425/D425</f>
        <v>0.0407833262357508</v>
      </c>
      <c r="O425" s="0" t="n">
        <f aca="false">F425/D425</f>
        <v>0.0407833262357508</v>
      </c>
      <c r="P425" s="0" t="n">
        <f aca="false">(G425-E425)/G425</f>
        <v>0</v>
      </c>
      <c r="Q425" s="0" t="n">
        <f aca="false">H425/I425</f>
        <v>1.05357142857143</v>
      </c>
      <c r="R425" s="0" t="n">
        <f aca="false">J425/255</f>
        <v>0.799882352941177</v>
      </c>
      <c r="S425" s="0" t="n">
        <f aca="false">K425/100000000</f>
        <v>0.0616</v>
      </c>
      <c r="T425" s="0" t="n">
        <f aca="false">L425/100000000</f>
        <v>0.149</v>
      </c>
    </row>
    <row r="426" customFormat="false" ht="14.25" hidden="false" customHeight="false" outlineLevel="0" collapsed="false">
      <c r="A426" s="5"/>
      <c r="B426" s="0" t="n">
        <v>3</v>
      </c>
      <c r="C426" s="1" t="s">
        <v>310</v>
      </c>
      <c r="D426" s="0" t="n">
        <v>324054</v>
      </c>
      <c r="E426" s="0" t="n">
        <v>380</v>
      </c>
      <c r="F426" s="0" t="n">
        <v>5700</v>
      </c>
      <c r="G426" s="0" t="n">
        <v>490</v>
      </c>
      <c r="H426" s="0" t="n">
        <v>49</v>
      </c>
      <c r="I426" s="0" t="n">
        <v>10</v>
      </c>
      <c r="J426" s="0" t="n">
        <v>80.01</v>
      </c>
      <c r="K426" s="6" t="n">
        <v>275000</v>
      </c>
      <c r="L426" s="6" t="n">
        <v>18800000</v>
      </c>
      <c r="M426" s="6"/>
      <c r="N426" s="0" t="n">
        <f aca="false">E426/D426</f>
        <v>0.00117264406549526</v>
      </c>
      <c r="O426" s="0" t="n">
        <f aca="false">F426/D426</f>
        <v>0.0175896609824289</v>
      </c>
      <c r="P426" s="0" t="n">
        <f aca="false">(G426-E426)/G426</f>
        <v>0.224489795918367</v>
      </c>
      <c r="Q426" s="0" t="n">
        <f aca="false">H426/I426</f>
        <v>4.9</v>
      </c>
      <c r="R426" s="0" t="n">
        <f aca="false">J426/255</f>
        <v>0.313764705882353</v>
      </c>
      <c r="S426" s="0" t="n">
        <f aca="false">K426/100000000</f>
        <v>0.00275</v>
      </c>
      <c r="T426" s="0" t="n">
        <f aca="false">L426/100000000</f>
        <v>0.188</v>
      </c>
    </row>
    <row r="427" customFormat="false" ht="14.25" hidden="false" customHeight="false" outlineLevel="0" collapsed="false">
      <c r="A427" s="5" t="s">
        <v>359</v>
      </c>
      <c r="B427" s="0" t="n">
        <v>1</v>
      </c>
      <c r="C427" s="4" t="s">
        <v>73</v>
      </c>
      <c r="D427" s="0" t="n">
        <v>222681</v>
      </c>
      <c r="E427" s="0" t="n">
        <v>12759</v>
      </c>
      <c r="F427" s="0" t="n">
        <v>12759</v>
      </c>
      <c r="G427" s="0" t="n">
        <v>23250</v>
      </c>
      <c r="H427" s="0" t="n">
        <v>155</v>
      </c>
      <c r="I427" s="0" t="n">
        <v>150</v>
      </c>
      <c r="J427" s="0" t="n">
        <v>113.49</v>
      </c>
      <c r="K427" s="6" t="n">
        <v>2670000</v>
      </c>
      <c r="L427" s="6" t="n">
        <v>13000000</v>
      </c>
      <c r="M427" s="6"/>
      <c r="N427" s="0" t="n">
        <f aca="false">E427/D427</f>
        <v>0.0572972099101405</v>
      </c>
      <c r="O427" s="0" t="n">
        <f aca="false">F427/D427</f>
        <v>0.0572972099101405</v>
      </c>
      <c r="P427" s="0" t="n">
        <f aca="false">(G427-E427)/G427</f>
        <v>0.451225806451613</v>
      </c>
      <c r="Q427" s="0" t="n">
        <f aca="false">H427/I427</f>
        <v>1.03333333333333</v>
      </c>
      <c r="R427" s="0" t="n">
        <f aca="false">J427/255</f>
        <v>0.445058823529412</v>
      </c>
      <c r="S427" s="0" t="n">
        <f aca="false">K427/100000000</f>
        <v>0.0267</v>
      </c>
      <c r="T427" s="0" t="n">
        <f aca="false">L427/100000000</f>
        <v>0.13</v>
      </c>
    </row>
    <row r="428" customFormat="false" ht="14.25" hidden="false" customHeight="false" outlineLevel="0" collapsed="false">
      <c r="A428" s="5"/>
      <c r="B428" s="0" t="n">
        <v>2</v>
      </c>
      <c r="C428" s="4" t="s">
        <v>23</v>
      </c>
      <c r="D428" s="0" t="n">
        <v>222681</v>
      </c>
      <c r="E428" s="0" t="n">
        <v>2684</v>
      </c>
      <c r="F428" s="0" t="n">
        <v>2684</v>
      </c>
      <c r="G428" s="0" t="n">
        <v>5875</v>
      </c>
      <c r="H428" s="0" t="n">
        <v>125</v>
      </c>
      <c r="I428" s="0" t="n">
        <v>47</v>
      </c>
      <c r="J428" s="0" t="n">
        <v>82.38</v>
      </c>
      <c r="K428" s="6" t="n">
        <v>78200</v>
      </c>
      <c r="L428" s="6" t="n">
        <v>2640000</v>
      </c>
      <c r="M428" s="6"/>
      <c r="N428" s="0" t="n">
        <f aca="false">E428/D428</f>
        <v>0.0120531163413134</v>
      </c>
      <c r="O428" s="0" t="n">
        <f aca="false">F428/D428</f>
        <v>0.0120531163413134</v>
      </c>
      <c r="P428" s="0" t="n">
        <f aca="false">(G428-E428)/G428</f>
        <v>0.543148936170213</v>
      </c>
      <c r="Q428" s="0" t="n">
        <f aca="false">H428/I428</f>
        <v>2.65957446808511</v>
      </c>
      <c r="R428" s="0" t="n">
        <f aca="false">J428/255</f>
        <v>0.323058823529412</v>
      </c>
      <c r="S428" s="0" t="n">
        <f aca="false">K428/100000000</f>
        <v>0.000782</v>
      </c>
      <c r="T428" s="0" t="n">
        <f aca="false">L428/100000000</f>
        <v>0.0264</v>
      </c>
    </row>
    <row r="429" customFormat="false" ht="14.25" hidden="false" customHeight="false" outlineLevel="0" collapsed="false">
      <c r="A429" s="5"/>
      <c r="B429" s="0" t="n">
        <v>3</v>
      </c>
      <c r="C429" s="4" t="s">
        <v>360</v>
      </c>
      <c r="D429" s="0" t="n">
        <v>222681</v>
      </c>
      <c r="E429" s="0" t="n">
        <v>656</v>
      </c>
      <c r="F429" s="0" t="n">
        <v>31068</v>
      </c>
      <c r="G429" s="0" t="n">
        <v>1144</v>
      </c>
      <c r="H429" s="0" t="n">
        <v>44</v>
      </c>
      <c r="I429" s="0" t="n">
        <v>26</v>
      </c>
      <c r="J429" s="0" t="n">
        <v>166.88</v>
      </c>
      <c r="K429" s="6" t="n">
        <v>21</v>
      </c>
      <c r="L429" s="6" t="n">
        <v>2860</v>
      </c>
      <c r="M429" s="6"/>
      <c r="N429" s="0" t="n">
        <f aca="false">E429/D429</f>
        <v>0.00294591815197525</v>
      </c>
      <c r="O429" s="0" t="n">
        <f aca="false">F429/D429</f>
        <v>0.139517965160925</v>
      </c>
      <c r="P429" s="0" t="n">
        <f aca="false">(G429-E429)/G429</f>
        <v>0.426573426573427</v>
      </c>
      <c r="Q429" s="0" t="n">
        <f aca="false">H429/I429</f>
        <v>1.69230769230769</v>
      </c>
      <c r="R429" s="0" t="n">
        <f aca="false">J429/255</f>
        <v>0.65443137254902</v>
      </c>
      <c r="S429" s="0" t="n">
        <f aca="false">K429/100000000</f>
        <v>2.1E-007</v>
      </c>
      <c r="T429" s="0" t="n">
        <f aca="false">L429/100000000</f>
        <v>2.86E-005</v>
      </c>
    </row>
    <row r="430" customFormat="false" ht="14.25" hidden="false" customHeight="false" outlineLevel="0" collapsed="false">
      <c r="A430" s="5" t="s">
        <v>361</v>
      </c>
      <c r="B430" s="0" t="n">
        <v>1</v>
      </c>
      <c r="C430" s="4" t="s">
        <v>362</v>
      </c>
      <c r="D430" s="0" t="n">
        <v>229642</v>
      </c>
      <c r="E430" s="0" t="n">
        <v>1454</v>
      </c>
      <c r="F430" s="0" t="n">
        <v>80743</v>
      </c>
      <c r="G430" s="0" t="n">
        <v>4686</v>
      </c>
      <c r="H430" s="0" t="n">
        <v>71</v>
      </c>
      <c r="I430" s="0" t="n">
        <v>66</v>
      </c>
      <c r="J430" s="0" t="n">
        <v>56.69</v>
      </c>
      <c r="K430" s="6" t="n">
        <v>221000</v>
      </c>
      <c r="L430" s="6" t="n">
        <v>9850000</v>
      </c>
      <c r="M430" s="6"/>
      <c r="N430" s="0" t="n">
        <f aca="false">E430/D430</f>
        <v>0.00633159439475357</v>
      </c>
      <c r="O430" s="0" t="n">
        <f aca="false">F430/D430</f>
        <v>0.351603800698479</v>
      </c>
      <c r="P430" s="0" t="n">
        <f aca="false">(G430-E430)/G430</f>
        <v>0.689714041826718</v>
      </c>
      <c r="Q430" s="0" t="n">
        <f aca="false">H430/I430</f>
        <v>1.07575757575758</v>
      </c>
      <c r="R430" s="0" t="n">
        <f aca="false">J430/255</f>
        <v>0.222313725490196</v>
      </c>
      <c r="S430" s="0" t="n">
        <f aca="false">K430/100000000</f>
        <v>0.00221</v>
      </c>
      <c r="T430" s="0" t="n">
        <f aca="false">L430/100000000</f>
        <v>0.0985</v>
      </c>
    </row>
    <row r="431" customFormat="false" ht="14.25" hidden="false" customHeight="false" outlineLevel="0" collapsed="false">
      <c r="A431" s="5"/>
      <c r="B431" s="0" t="n">
        <v>2</v>
      </c>
      <c r="C431" s="4" t="s">
        <v>363</v>
      </c>
      <c r="D431" s="0" t="n">
        <v>229642</v>
      </c>
      <c r="E431" s="0" t="n">
        <v>1334</v>
      </c>
      <c r="F431" s="0" t="n">
        <v>1334</v>
      </c>
      <c r="G431" s="0" t="n">
        <v>1334</v>
      </c>
      <c r="H431" s="0" t="n">
        <v>46</v>
      </c>
      <c r="I431" s="0" t="n">
        <v>29</v>
      </c>
      <c r="J431" s="0" t="n">
        <v>136.31</v>
      </c>
      <c r="K431" s="6" t="n">
        <v>3380000</v>
      </c>
      <c r="L431" s="6" t="n">
        <v>28200000</v>
      </c>
      <c r="M431" s="6"/>
      <c r="N431" s="0" t="n">
        <f aca="false">E431/D431</f>
        <v>0.00580904190000087</v>
      </c>
      <c r="O431" s="0" t="n">
        <f aca="false">F431/D431</f>
        <v>0.00580904190000087</v>
      </c>
      <c r="P431" s="0" t="n">
        <f aca="false">(G431-E431)/G431</f>
        <v>0</v>
      </c>
      <c r="Q431" s="0" t="n">
        <f aca="false">H431/I431</f>
        <v>1.58620689655172</v>
      </c>
      <c r="R431" s="0" t="n">
        <f aca="false">J431/255</f>
        <v>0.534549019607843</v>
      </c>
      <c r="S431" s="0" t="n">
        <f aca="false">K431/100000000</f>
        <v>0.0338</v>
      </c>
      <c r="T431" s="0" t="n">
        <f aca="false">L431/100000000</f>
        <v>0.282</v>
      </c>
    </row>
    <row r="432" customFormat="false" ht="14.25" hidden="false" customHeight="false" outlineLevel="0" collapsed="false">
      <c r="A432" s="5"/>
      <c r="B432" s="0" t="n">
        <v>3</v>
      </c>
      <c r="C432" s="4" t="s">
        <v>364</v>
      </c>
      <c r="D432" s="0" t="n">
        <v>229642</v>
      </c>
      <c r="E432" s="0" t="n">
        <v>1098</v>
      </c>
      <c r="F432" s="0" t="n">
        <v>79566</v>
      </c>
      <c r="G432" s="0" t="n">
        <v>2090</v>
      </c>
      <c r="H432" s="0" t="n">
        <v>22</v>
      </c>
      <c r="I432" s="0" t="n">
        <v>95</v>
      </c>
      <c r="J432" s="0" t="n">
        <v>149.66</v>
      </c>
      <c r="K432" s="6" t="n">
        <v>9610</v>
      </c>
      <c r="L432" s="6" t="n">
        <v>3050000</v>
      </c>
      <c r="M432" s="6"/>
      <c r="N432" s="0" t="n">
        <f aca="false">E432/D432</f>
        <v>0.00478135532698722</v>
      </c>
      <c r="O432" s="0" t="n">
        <f aca="false">F432/D432</f>
        <v>0.346478431645779</v>
      </c>
      <c r="P432" s="0" t="n">
        <f aca="false">(G432-E432)/G432</f>
        <v>0.474641148325359</v>
      </c>
      <c r="Q432" s="0" t="n">
        <f aca="false">H432/I432</f>
        <v>0.231578947368421</v>
      </c>
      <c r="R432" s="0" t="n">
        <f aca="false">J432/255</f>
        <v>0.586901960784314</v>
      </c>
      <c r="S432" s="0" t="n">
        <f aca="false">K432/100000000</f>
        <v>9.61E-005</v>
      </c>
      <c r="T432" s="0" t="n">
        <f aca="false">L432/100000000</f>
        <v>0.0305</v>
      </c>
    </row>
    <row r="433" customFormat="false" ht="14.25" hidden="false" customHeight="false" outlineLevel="0" collapsed="false">
      <c r="A433" s="5" t="s">
        <v>365</v>
      </c>
      <c r="B433" s="0" t="n">
        <v>1</v>
      </c>
      <c r="C433" s="4" t="s">
        <v>73</v>
      </c>
      <c r="D433" s="0" t="n">
        <v>310905</v>
      </c>
      <c r="E433" s="0" t="n">
        <v>32441</v>
      </c>
      <c r="F433" s="0" t="n">
        <v>32441</v>
      </c>
      <c r="G433" s="0" t="n">
        <v>43470</v>
      </c>
      <c r="H433" s="0" t="n">
        <v>189</v>
      </c>
      <c r="I433" s="0" t="n">
        <v>230</v>
      </c>
      <c r="J433" s="0" t="n">
        <v>74.39</v>
      </c>
      <c r="K433" s="6" t="n">
        <v>2670000</v>
      </c>
      <c r="L433" s="6" t="n">
        <v>14000000</v>
      </c>
      <c r="M433" s="6"/>
      <c r="N433" s="0" t="n">
        <f aca="false">E433/D433</f>
        <v>0.104343770605169</v>
      </c>
      <c r="O433" s="0" t="n">
        <f aca="false">F433/D433</f>
        <v>0.104343770605169</v>
      </c>
      <c r="P433" s="0" t="n">
        <f aca="false">(G433-E433)/G433</f>
        <v>0.253715205889119</v>
      </c>
      <c r="Q433" s="0" t="n">
        <f aca="false">H433/I433</f>
        <v>0.821739130434783</v>
      </c>
      <c r="R433" s="0" t="n">
        <f aca="false">J433/255</f>
        <v>0.291725490196078</v>
      </c>
      <c r="S433" s="0" t="n">
        <f aca="false">K433/100000000</f>
        <v>0.0267</v>
      </c>
      <c r="T433" s="0" t="n">
        <f aca="false">L433/100000000</f>
        <v>0.14</v>
      </c>
    </row>
    <row r="434" customFormat="false" ht="14.25" hidden="false" customHeight="false" outlineLevel="0" collapsed="false">
      <c r="A434" s="5"/>
      <c r="B434" s="0" t="n">
        <v>2</v>
      </c>
      <c r="C434" s="4" t="s">
        <v>345</v>
      </c>
      <c r="D434" s="0" t="n">
        <v>310905</v>
      </c>
      <c r="E434" s="0" t="n">
        <v>951</v>
      </c>
      <c r="F434" s="0" t="n">
        <v>1754</v>
      </c>
      <c r="G434" s="0" t="n">
        <v>960</v>
      </c>
      <c r="H434" s="0" t="n">
        <v>48</v>
      </c>
      <c r="I434" s="0" t="n">
        <v>20</v>
      </c>
      <c r="J434" s="0" t="n">
        <v>141.03</v>
      </c>
      <c r="K434" s="6" t="n">
        <v>23700000</v>
      </c>
      <c r="L434" s="6" t="n">
        <v>261000000</v>
      </c>
      <c r="M434" s="6"/>
      <c r="N434" s="0" t="n">
        <f aca="false">E434/D434</f>
        <v>0.00305881217735321</v>
      </c>
      <c r="O434" s="0" t="n">
        <f aca="false">F434/D434</f>
        <v>0.00564159469934546</v>
      </c>
      <c r="P434" s="0" t="n">
        <f aca="false">(G434-E434)/G434</f>
        <v>0.009375</v>
      </c>
      <c r="Q434" s="0" t="n">
        <f aca="false">H434/I434</f>
        <v>2.4</v>
      </c>
      <c r="R434" s="0" t="n">
        <f aca="false">J434/255</f>
        <v>0.553058823529412</v>
      </c>
      <c r="S434" s="0" t="n">
        <f aca="false">K434/100000000</f>
        <v>0.237</v>
      </c>
      <c r="T434" s="0" t="n">
        <f aca="false">L434/100000000</f>
        <v>2.61</v>
      </c>
    </row>
    <row r="435" customFormat="false" ht="14.25" hidden="false" customHeight="false" outlineLevel="0" collapsed="false">
      <c r="A435" s="5"/>
      <c r="B435" s="0" t="n">
        <v>3</v>
      </c>
      <c r="C435" s="4" t="s">
        <v>366</v>
      </c>
      <c r="D435" s="0" t="n">
        <v>310905</v>
      </c>
      <c r="E435" s="0" t="n">
        <v>21593</v>
      </c>
      <c r="F435" s="0" t="n">
        <v>21593</v>
      </c>
      <c r="G435" s="0" t="n">
        <v>50141</v>
      </c>
      <c r="H435" s="0" t="n">
        <v>203</v>
      </c>
      <c r="I435" s="0" t="n">
        <v>247</v>
      </c>
      <c r="J435" s="0" t="n">
        <v>24.46</v>
      </c>
      <c r="K435" s="6" t="n">
        <v>237000</v>
      </c>
      <c r="L435" s="6" t="n">
        <v>4830000</v>
      </c>
      <c r="M435" s="6"/>
      <c r="N435" s="0" t="n">
        <f aca="false">E435/D435</f>
        <v>0.0694520834338463</v>
      </c>
      <c r="O435" s="0" t="n">
        <f aca="false">F435/D435</f>
        <v>0.0694520834338463</v>
      </c>
      <c r="P435" s="0" t="n">
        <f aca="false">(G435-E435)/G435</f>
        <v>0.569354420534094</v>
      </c>
      <c r="Q435" s="0" t="n">
        <f aca="false">H435/I435</f>
        <v>0.821862348178138</v>
      </c>
      <c r="R435" s="0" t="n">
        <f aca="false">J435/255</f>
        <v>0.095921568627451</v>
      </c>
      <c r="S435" s="0" t="n">
        <f aca="false">K435/100000000</f>
        <v>0.00237</v>
      </c>
      <c r="T435" s="0" t="n">
        <f aca="false">L435/100000000</f>
        <v>0.0483</v>
      </c>
    </row>
    <row r="436" customFormat="false" ht="14.25" hidden="false" customHeight="false" outlineLevel="0" collapsed="false">
      <c r="A436" s="5" t="s">
        <v>367</v>
      </c>
      <c r="B436" s="0" t="n">
        <v>1</v>
      </c>
      <c r="C436" s="4" t="s">
        <v>368</v>
      </c>
      <c r="D436" s="0" t="n">
        <v>314300</v>
      </c>
      <c r="E436" s="0" t="n">
        <v>5440</v>
      </c>
      <c r="F436" s="0" t="n">
        <v>5440</v>
      </c>
      <c r="G436" s="0" t="n">
        <v>11979</v>
      </c>
      <c r="H436" s="0" t="n">
        <v>99</v>
      </c>
      <c r="I436" s="0" t="n">
        <v>121</v>
      </c>
      <c r="J436" s="0" t="n">
        <v>128.93</v>
      </c>
      <c r="K436" s="6" t="n">
        <v>19100000</v>
      </c>
      <c r="L436" s="6" t="n">
        <v>187000000</v>
      </c>
      <c r="M436" s="6"/>
      <c r="N436" s="0" t="n">
        <f aca="false">E436/D436</f>
        <v>0.0173083041679924</v>
      </c>
      <c r="O436" s="0" t="n">
        <f aca="false">F436/D436</f>
        <v>0.0173083041679924</v>
      </c>
      <c r="P436" s="0" t="n">
        <f aca="false">(G436-E436)/G436</f>
        <v>0.545871942566157</v>
      </c>
      <c r="Q436" s="0" t="n">
        <f aca="false">H436/I436</f>
        <v>0.818181818181818</v>
      </c>
      <c r="R436" s="0" t="n">
        <f aca="false">J436/255</f>
        <v>0.505607843137255</v>
      </c>
      <c r="S436" s="0" t="n">
        <f aca="false">K436/100000000</f>
        <v>0.191</v>
      </c>
      <c r="T436" s="0" t="n">
        <f aca="false">L436/100000000</f>
        <v>1.87</v>
      </c>
    </row>
    <row r="437" customFormat="false" ht="14.25" hidden="false" customHeight="false" outlineLevel="0" collapsed="false">
      <c r="A437" s="5"/>
      <c r="B437" s="0" t="n">
        <v>2</v>
      </c>
      <c r="C437" s="4" t="s">
        <v>73</v>
      </c>
      <c r="D437" s="0" t="n">
        <v>314300</v>
      </c>
      <c r="E437" s="0" t="n">
        <v>12042</v>
      </c>
      <c r="F437" s="0" t="n">
        <v>12042</v>
      </c>
      <c r="G437" s="0" t="n">
        <v>24534</v>
      </c>
      <c r="H437" s="0" t="n">
        <v>141</v>
      </c>
      <c r="I437" s="0" t="n">
        <v>174</v>
      </c>
      <c r="J437" s="0" t="n">
        <v>88.6</v>
      </c>
      <c r="K437" s="6" t="n">
        <v>2670000</v>
      </c>
      <c r="L437" s="6" t="n">
        <v>14000000</v>
      </c>
      <c r="M437" s="6"/>
      <c r="N437" s="0" t="n">
        <f aca="false">E437/D437</f>
        <v>0.0383137130130449</v>
      </c>
      <c r="O437" s="0" t="n">
        <f aca="false">F437/D437</f>
        <v>0.0383137130130449</v>
      </c>
      <c r="P437" s="0" t="n">
        <f aca="false">(G437-E437)/G437</f>
        <v>0.509170946441673</v>
      </c>
      <c r="Q437" s="0" t="n">
        <f aca="false">H437/I437</f>
        <v>0.810344827586207</v>
      </c>
      <c r="R437" s="0" t="n">
        <f aca="false">J437/255</f>
        <v>0.347450980392157</v>
      </c>
      <c r="S437" s="0" t="n">
        <f aca="false">K437/100000000</f>
        <v>0.0267</v>
      </c>
      <c r="T437" s="0" t="n">
        <f aca="false">L437/100000000</f>
        <v>0.14</v>
      </c>
    </row>
    <row r="438" customFormat="false" ht="14.25" hidden="false" customHeight="false" outlineLevel="0" collapsed="false">
      <c r="A438" s="5"/>
      <c r="B438" s="0" t="n">
        <v>3</v>
      </c>
      <c r="C438" s="4" t="s">
        <v>26</v>
      </c>
      <c r="D438" s="0" t="n">
        <v>314300</v>
      </c>
      <c r="E438" s="0" t="n">
        <v>1683</v>
      </c>
      <c r="F438" s="0" t="n">
        <v>1683</v>
      </c>
      <c r="G438" s="0" t="n">
        <v>4160</v>
      </c>
      <c r="H438" s="0" t="n">
        <v>64</v>
      </c>
      <c r="I438" s="0" t="n">
        <v>65</v>
      </c>
      <c r="J438" s="0" t="n">
        <v>91.97</v>
      </c>
      <c r="K438" s="6" t="n">
        <v>429000</v>
      </c>
      <c r="L438" s="6" t="n">
        <v>8780000</v>
      </c>
      <c r="M438" s="6"/>
      <c r="N438" s="0" t="n">
        <f aca="false">E438/D438</f>
        <v>0.00535475660197264</v>
      </c>
      <c r="O438" s="0" t="n">
        <f aca="false">F438/D438</f>
        <v>0.00535475660197264</v>
      </c>
      <c r="P438" s="0" t="n">
        <f aca="false">(G438-E438)/G438</f>
        <v>0.595432692307692</v>
      </c>
      <c r="Q438" s="0" t="n">
        <f aca="false">H438/I438</f>
        <v>0.984615384615385</v>
      </c>
      <c r="R438" s="0" t="n">
        <f aca="false">J438/255</f>
        <v>0.360666666666667</v>
      </c>
      <c r="S438" s="0" t="n">
        <f aca="false">K438/100000000</f>
        <v>0.00429</v>
      </c>
      <c r="T438" s="0" t="n">
        <f aca="false">L438/100000000</f>
        <v>0.0878</v>
      </c>
    </row>
    <row r="439" customFormat="false" ht="14.25" hidden="false" customHeight="false" outlineLevel="0" collapsed="false">
      <c r="A439" s="5" t="s">
        <v>369</v>
      </c>
      <c r="B439" s="0" t="n">
        <v>1</v>
      </c>
      <c r="C439" s="1" t="s">
        <v>370</v>
      </c>
      <c r="D439" s="0" t="n">
        <v>305805</v>
      </c>
      <c r="E439" s="0" t="n">
        <v>1157</v>
      </c>
      <c r="F439" s="0" t="n">
        <v>1157</v>
      </c>
      <c r="G439" s="0" t="n">
        <v>1708</v>
      </c>
      <c r="H439" s="0" t="n">
        <v>61</v>
      </c>
      <c r="I439" s="0" t="n">
        <v>28</v>
      </c>
      <c r="J439" s="0" t="n">
        <v>71.05</v>
      </c>
      <c r="K439" s="6" t="n">
        <v>0</v>
      </c>
      <c r="L439" s="6" t="n">
        <v>38</v>
      </c>
      <c r="M439" s="6"/>
      <c r="N439" s="0" t="n">
        <f aca="false">E439/D439</f>
        <v>0.00378345677801213</v>
      </c>
      <c r="O439" s="0" t="n">
        <f aca="false">F439/D439</f>
        <v>0.00378345677801213</v>
      </c>
      <c r="P439" s="0" t="n">
        <f aca="false">(G439-E439)/G439</f>
        <v>0.322599531615925</v>
      </c>
      <c r="Q439" s="0" t="n">
        <f aca="false">H439/I439</f>
        <v>2.17857142857143</v>
      </c>
      <c r="R439" s="0" t="n">
        <f aca="false">J439/255</f>
        <v>0.278627450980392</v>
      </c>
      <c r="S439" s="0" t="n">
        <f aca="false">K439/100000000</f>
        <v>0</v>
      </c>
      <c r="T439" s="0" t="n">
        <f aca="false">L439/100000000</f>
        <v>3.8E-007</v>
      </c>
    </row>
    <row r="440" customFormat="false" ht="14.25" hidden="false" customHeight="false" outlineLevel="0" collapsed="false">
      <c r="A440" s="5"/>
      <c r="B440" s="0" t="n">
        <v>2</v>
      </c>
      <c r="C440" s="4" t="s">
        <v>73</v>
      </c>
      <c r="D440" s="0" t="n">
        <v>305805</v>
      </c>
      <c r="E440" s="0" t="n">
        <v>6088</v>
      </c>
      <c r="F440" s="0" t="n">
        <v>6088</v>
      </c>
      <c r="G440" s="0" t="n">
        <v>8526</v>
      </c>
      <c r="H440" s="0" t="n">
        <v>87</v>
      </c>
      <c r="I440" s="0" t="n">
        <v>98</v>
      </c>
      <c r="J440" s="0" t="n">
        <v>208.83</v>
      </c>
      <c r="K440" s="6" t="n">
        <v>2670000</v>
      </c>
      <c r="L440" s="6" t="n">
        <v>14000000</v>
      </c>
      <c r="M440" s="6"/>
      <c r="N440" s="0" t="n">
        <f aca="false">E440/D440</f>
        <v>0.0199081113781658</v>
      </c>
      <c r="O440" s="0" t="n">
        <f aca="false">F440/D440</f>
        <v>0.0199081113781658</v>
      </c>
      <c r="P440" s="0" t="n">
        <f aca="false">(G440-E440)/G440</f>
        <v>0.285948862303542</v>
      </c>
      <c r="Q440" s="0" t="n">
        <f aca="false">H440/I440</f>
        <v>0.887755102040816</v>
      </c>
      <c r="R440" s="0" t="n">
        <f aca="false">J440/255</f>
        <v>0.818941176470588</v>
      </c>
      <c r="S440" s="0" t="n">
        <f aca="false">K440/100000000</f>
        <v>0.0267</v>
      </c>
      <c r="T440" s="0" t="n">
        <f aca="false">L440/100000000</f>
        <v>0.14</v>
      </c>
    </row>
    <row r="441" customFormat="false" ht="14.25" hidden="false" customHeight="false" outlineLevel="0" collapsed="false">
      <c r="A441" s="5"/>
      <c r="B441" s="0" t="n">
        <v>3</v>
      </c>
      <c r="C441" s="4" t="s">
        <v>23</v>
      </c>
      <c r="D441" s="0" t="n">
        <v>305805</v>
      </c>
      <c r="E441" s="0" t="n">
        <v>5427</v>
      </c>
      <c r="F441" s="0" t="n">
        <v>5427</v>
      </c>
      <c r="G441" s="0" t="n">
        <v>8550</v>
      </c>
      <c r="H441" s="0" t="n">
        <v>225</v>
      </c>
      <c r="I441" s="0" t="n">
        <v>38</v>
      </c>
      <c r="J441" s="0" t="n">
        <v>63.52</v>
      </c>
      <c r="K441" s="6" t="n">
        <v>78200</v>
      </c>
      <c r="L441" s="6" t="n">
        <v>2640000</v>
      </c>
      <c r="M441" s="6"/>
      <c r="N441" s="0" t="n">
        <f aca="false">E441/D441</f>
        <v>0.017746603227547</v>
      </c>
      <c r="O441" s="0" t="n">
        <f aca="false">F441/D441</f>
        <v>0.017746603227547</v>
      </c>
      <c r="P441" s="0" t="n">
        <f aca="false">(G441-E441)/G441</f>
        <v>0.365263157894737</v>
      </c>
      <c r="Q441" s="0" t="n">
        <f aca="false">H441/I441</f>
        <v>5.92105263157895</v>
      </c>
      <c r="R441" s="0" t="n">
        <f aca="false">J441/255</f>
        <v>0.249098039215686</v>
      </c>
      <c r="S441" s="0" t="n">
        <f aca="false">K441/100000000</f>
        <v>0.000782</v>
      </c>
      <c r="T441" s="0" t="n">
        <f aca="false">L441/100000000</f>
        <v>0.0264</v>
      </c>
    </row>
    <row r="442" customFormat="false" ht="14.25" hidden="false" customHeight="false" outlineLevel="0" collapsed="false">
      <c r="A442" s="5" t="s">
        <v>371</v>
      </c>
      <c r="B442" s="0" t="n">
        <v>1</v>
      </c>
      <c r="C442" s="4" t="s">
        <v>372</v>
      </c>
      <c r="D442" s="0" t="n">
        <v>216360</v>
      </c>
      <c r="E442" s="0" t="n">
        <v>26296</v>
      </c>
      <c r="F442" s="0" t="n">
        <v>26296</v>
      </c>
      <c r="G442" s="0" t="n">
        <v>59250</v>
      </c>
      <c r="H442" s="0" t="n">
        <v>250</v>
      </c>
      <c r="I442" s="0" t="n">
        <v>237</v>
      </c>
      <c r="J442" s="0" t="n">
        <v>32.18</v>
      </c>
      <c r="K442" s="6" t="n">
        <v>431000</v>
      </c>
      <c r="L442" s="6" t="n">
        <v>31500000</v>
      </c>
      <c r="M442" s="6"/>
      <c r="N442" s="0" t="n">
        <f aca="false">E442/D442</f>
        <v>0.12153817711222</v>
      </c>
      <c r="O442" s="0" t="n">
        <f aca="false">F442/D442</f>
        <v>0.12153817711222</v>
      </c>
      <c r="P442" s="0" t="n">
        <f aca="false">(G442-E442)/G442</f>
        <v>0.556185654008439</v>
      </c>
      <c r="Q442" s="0" t="n">
        <f aca="false">H442/I442</f>
        <v>1.05485232067511</v>
      </c>
      <c r="R442" s="0" t="n">
        <f aca="false">J442/255</f>
        <v>0.126196078431373</v>
      </c>
      <c r="S442" s="0" t="n">
        <f aca="false">K442/100000000</f>
        <v>0.00431</v>
      </c>
      <c r="T442" s="0" t="n">
        <f aca="false">L442/100000000</f>
        <v>0.315</v>
      </c>
    </row>
    <row r="443" customFormat="false" ht="14.25" hidden="false" customHeight="false" outlineLevel="0" collapsed="false">
      <c r="A443" s="5"/>
      <c r="B443" s="0" t="n">
        <v>2</v>
      </c>
      <c r="C443" s="1" t="s">
        <v>373</v>
      </c>
      <c r="D443" s="0" t="n">
        <v>216360</v>
      </c>
      <c r="E443" s="0" t="n">
        <v>4122</v>
      </c>
      <c r="F443" s="0" t="n">
        <v>4122</v>
      </c>
      <c r="G443" s="0" t="n">
        <v>9500</v>
      </c>
      <c r="H443" s="0" t="n">
        <v>190</v>
      </c>
      <c r="I443" s="0" t="n">
        <v>50</v>
      </c>
      <c r="J443" s="0" t="n">
        <v>133.71</v>
      </c>
      <c r="K443" s="6" t="n">
        <v>4330000</v>
      </c>
      <c r="L443" s="6" t="n">
        <v>43800000</v>
      </c>
      <c r="M443" s="6"/>
      <c r="N443" s="0" t="n">
        <f aca="false">E443/D443</f>
        <v>0.0190515806988353</v>
      </c>
      <c r="O443" s="0" t="n">
        <f aca="false">F443/D443</f>
        <v>0.0190515806988353</v>
      </c>
      <c r="P443" s="0" t="n">
        <f aca="false">(G443-E443)/G443</f>
        <v>0.566105263157895</v>
      </c>
      <c r="Q443" s="0" t="n">
        <f aca="false">H443/I443</f>
        <v>3.8</v>
      </c>
      <c r="R443" s="0" t="n">
        <f aca="false">J443/255</f>
        <v>0.524352941176471</v>
      </c>
      <c r="S443" s="0" t="n">
        <f aca="false">K443/100000000</f>
        <v>0.0433</v>
      </c>
      <c r="T443" s="0" t="n">
        <f aca="false">L443/100000000</f>
        <v>0.438</v>
      </c>
    </row>
    <row r="444" customFormat="false" ht="14.25" hidden="false" customHeight="false" outlineLevel="0" collapsed="false">
      <c r="A444" s="5"/>
      <c r="B444" s="0" t="n">
        <v>3</v>
      </c>
      <c r="C444" s="4" t="s">
        <v>26</v>
      </c>
      <c r="D444" s="0" t="n">
        <v>216360</v>
      </c>
      <c r="E444" s="0" t="n">
        <v>3799</v>
      </c>
      <c r="F444" s="0" t="n">
        <v>3799</v>
      </c>
      <c r="G444" s="0" t="n">
        <v>10735</v>
      </c>
      <c r="H444" s="0" t="n">
        <v>113</v>
      </c>
      <c r="I444" s="0" t="n">
        <v>95</v>
      </c>
      <c r="J444" s="0" t="n">
        <v>86</v>
      </c>
      <c r="K444" s="6" t="n">
        <v>429000</v>
      </c>
      <c r="L444" s="6" t="n">
        <v>8780000</v>
      </c>
      <c r="M444" s="6"/>
      <c r="N444" s="0" t="n">
        <f aca="false">E444/D444</f>
        <v>0.0175586984655204</v>
      </c>
      <c r="O444" s="0" t="n">
        <f aca="false">F444/D444</f>
        <v>0.0175586984655204</v>
      </c>
      <c r="P444" s="0" t="n">
        <f aca="false">(G444-E444)/G444</f>
        <v>0.646110852352119</v>
      </c>
      <c r="Q444" s="0" t="n">
        <f aca="false">H444/I444</f>
        <v>1.18947368421053</v>
      </c>
      <c r="R444" s="0" t="n">
        <f aca="false">J444/255</f>
        <v>0.337254901960784</v>
      </c>
      <c r="S444" s="0" t="n">
        <f aca="false">K444/100000000</f>
        <v>0.00429</v>
      </c>
      <c r="T444" s="0" t="n">
        <f aca="false">L444/100000000</f>
        <v>0.0878</v>
      </c>
    </row>
    <row r="445" customFormat="false" ht="14.25" hidden="false" customHeight="false" outlineLevel="0" collapsed="false">
      <c r="A445" s="5" t="s">
        <v>374</v>
      </c>
      <c r="B445" s="0" t="n">
        <v>1</v>
      </c>
      <c r="C445" s="1" t="s">
        <v>375</v>
      </c>
      <c r="D445" s="0" t="n">
        <v>309141</v>
      </c>
      <c r="E445" s="0" t="n">
        <v>1926</v>
      </c>
      <c r="F445" s="0" t="n">
        <v>65771</v>
      </c>
      <c r="G445" s="0" t="n">
        <v>3649</v>
      </c>
      <c r="H445" s="0" t="n">
        <v>89</v>
      </c>
      <c r="I445" s="0" t="n">
        <v>41</v>
      </c>
      <c r="J445" s="0" t="n">
        <v>208.91</v>
      </c>
      <c r="K445" s="6" t="n">
        <v>19</v>
      </c>
      <c r="L445" s="6" t="n">
        <v>5</v>
      </c>
      <c r="M445" s="6"/>
      <c r="N445" s="0" t="n">
        <f aca="false">E445/D445</f>
        <v>0.00623016681708347</v>
      </c>
      <c r="O445" s="0" t="n">
        <f aca="false">F445/D445</f>
        <v>0.212754050740601</v>
      </c>
      <c r="P445" s="0" t="n">
        <f aca="false">(G445-E445)/G445</f>
        <v>0.472184160043848</v>
      </c>
      <c r="Q445" s="0" t="n">
        <f aca="false">H445/I445</f>
        <v>2.17073170731707</v>
      </c>
      <c r="R445" s="0" t="n">
        <f aca="false">J445/255</f>
        <v>0.819254901960784</v>
      </c>
      <c r="S445" s="0" t="n">
        <f aca="false">K445/100000000</f>
        <v>1.9E-007</v>
      </c>
      <c r="T445" s="0" t="n">
        <f aca="false">L445/100000000</f>
        <v>5E-008</v>
      </c>
    </row>
    <row r="446" customFormat="false" ht="14.25" hidden="false" customHeight="false" outlineLevel="0" collapsed="false">
      <c r="A446" s="5"/>
      <c r="B446" s="0" t="n">
        <v>2</v>
      </c>
      <c r="C446" s="4" t="s">
        <v>23</v>
      </c>
      <c r="D446" s="0" t="n">
        <v>309141</v>
      </c>
      <c r="E446" s="0" t="n">
        <v>6439</v>
      </c>
      <c r="F446" s="0" t="n">
        <v>6439</v>
      </c>
      <c r="G446" s="0" t="n">
        <v>17112</v>
      </c>
      <c r="H446" s="0" t="n">
        <v>186</v>
      </c>
      <c r="I446" s="0" t="n">
        <v>92</v>
      </c>
      <c r="J446" s="0" t="n">
        <v>98.27</v>
      </c>
      <c r="K446" s="6" t="n">
        <v>78200</v>
      </c>
      <c r="L446" s="6" t="n">
        <v>2640000</v>
      </c>
      <c r="M446" s="6"/>
      <c r="N446" s="0" t="n">
        <f aca="false">E446/D446</f>
        <v>0.0208286833516098</v>
      </c>
      <c r="O446" s="0" t="n">
        <f aca="false">F446/D446</f>
        <v>0.0208286833516098</v>
      </c>
      <c r="P446" s="0" t="n">
        <f aca="false">(G446-E446)/G446</f>
        <v>0.623714352501169</v>
      </c>
      <c r="Q446" s="0" t="n">
        <f aca="false">H446/I446</f>
        <v>2.02173913043478</v>
      </c>
      <c r="R446" s="0" t="n">
        <f aca="false">J446/255</f>
        <v>0.385372549019608</v>
      </c>
      <c r="S446" s="0" t="n">
        <f aca="false">K446/100000000</f>
        <v>0.000782</v>
      </c>
      <c r="T446" s="0" t="n">
        <f aca="false">L446/100000000</f>
        <v>0.0264</v>
      </c>
    </row>
    <row r="447" customFormat="false" ht="14.25" hidden="false" customHeight="false" outlineLevel="0" collapsed="false">
      <c r="A447" s="5"/>
      <c r="B447" s="0" t="n">
        <v>3</v>
      </c>
      <c r="C447" s="4" t="s">
        <v>73</v>
      </c>
      <c r="D447" s="0" t="n">
        <v>309141</v>
      </c>
      <c r="E447" s="0" t="n">
        <v>22866</v>
      </c>
      <c r="F447" s="0" t="n">
        <v>22866</v>
      </c>
      <c r="G447" s="0" t="n">
        <v>36936</v>
      </c>
      <c r="H447" s="0" t="n">
        <v>228</v>
      </c>
      <c r="I447" s="0" t="n">
        <v>162</v>
      </c>
      <c r="J447" s="0" t="n">
        <v>138.53</v>
      </c>
      <c r="K447" s="6" t="n">
        <v>2670000</v>
      </c>
      <c r="L447" s="6" t="n">
        <v>14000000</v>
      </c>
      <c r="M447" s="6"/>
      <c r="N447" s="0" t="n">
        <f aca="false">E447/D447</f>
        <v>0.0739662484109193</v>
      </c>
      <c r="O447" s="0" t="n">
        <f aca="false">F447/D447</f>
        <v>0.0739662484109193</v>
      </c>
      <c r="P447" s="0" t="n">
        <f aca="false">(G447-E447)/G447</f>
        <v>0.380929174788824</v>
      </c>
      <c r="Q447" s="0" t="n">
        <f aca="false">H447/I447</f>
        <v>1.40740740740741</v>
      </c>
      <c r="R447" s="0" t="n">
        <f aca="false">J447/255</f>
        <v>0.543254901960784</v>
      </c>
      <c r="S447" s="0" t="n">
        <f aca="false">K447/100000000</f>
        <v>0.0267</v>
      </c>
      <c r="T447" s="0" t="n">
        <f aca="false">L447/100000000</f>
        <v>0.14</v>
      </c>
    </row>
    <row r="448" customFormat="false" ht="14.25" hidden="false" customHeight="false" outlineLevel="0" collapsed="false">
      <c r="A448" s="5" t="s">
        <v>376</v>
      </c>
      <c r="B448" s="0" t="n">
        <v>1</v>
      </c>
      <c r="C448" s="1" t="s">
        <v>377</v>
      </c>
      <c r="D448" s="0" t="n">
        <v>317955</v>
      </c>
      <c r="E448" s="0" t="n">
        <v>724</v>
      </c>
      <c r="F448" s="0" t="n">
        <v>12784</v>
      </c>
      <c r="G448" s="0" t="n">
        <v>880</v>
      </c>
      <c r="H448" s="0" t="n">
        <v>40</v>
      </c>
      <c r="I448" s="0" t="n">
        <v>22</v>
      </c>
      <c r="J448" s="0" t="n">
        <v>170.05</v>
      </c>
      <c r="K448" s="6" t="n">
        <v>35</v>
      </c>
      <c r="L448" s="6" t="n">
        <v>39500</v>
      </c>
      <c r="M448" s="6"/>
      <c r="N448" s="0" t="n">
        <f aca="false">E448/D448</f>
        <v>0.00227705178405749</v>
      </c>
      <c r="O448" s="0" t="n">
        <f aca="false">F448/D448</f>
        <v>0.0402069475240207</v>
      </c>
      <c r="P448" s="0" t="n">
        <f aca="false">(G448-E448)/G448</f>
        <v>0.177272727272727</v>
      </c>
      <c r="Q448" s="0" t="n">
        <f aca="false">H448/I448</f>
        <v>1.81818181818182</v>
      </c>
      <c r="R448" s="0" t="n">
        <f aca="false">J448/255</f>
        <v>0.666862745098039</v>
      </c>
      <c r="S448" s="0" t="n">
        <f aca="false">K448/100000000</f>
        <v>3.5E-007</v>
      </c>
      <c r="T448" s="0" t="n">
        <f aca="false">L448/100000000</f>
        <v>0.000395</v>
      </c>
    </row>
    <row r="449" customFormat="false" ht="14.25" hidden="false" customHeight="false" outlineLevel="0" collapsed="false">
      <c r="A449" s="5"/>
      <c r="B449" s="0" t="n">
        <v>2</v>
      </c>
      <c r="C449" s="4" t="s">
        <v>378</v>
      </c>
      <c r="D449" s="0" t="n">
        <v>317955</v>
      </c>
      <c r="E449" s="0" t="n">
        <v>703</v>
      </c>
      <c r="F449" s="0" t="n">
        <v>21911</v>
      </c>
      <c r="G449" s="0" t="n">
        <v>1533</v>
      </c>
      <c r="H449" s="0" t="n">
        <v>73</v>
      </c>
      <c r="I449" s="0" t="n">
        <v>21</v>
      </c>
      <c r="J449" s="0" t="n">
        <v>71.13</v>
      </c>
      <c r="K449" s="6" t="n">
        <v>713000</v>
      </c>
      <c r="L449" s="6" t="n">
        <v>1040000000</v>
      </c>
      <c r="M449" s="6"/>
      <c r="N449" s="0" t="n">
        <f aca="false">E449/D449</f>
        <v>0.00221100470192323</v>
      </c>
      <c r="O449" s="0" t="n">
        <f aca="false">F449/D449</f>
        <v>0.0689122674592316</v>
      </c>
      <c r="P449" s="0" t="n">
        <f aca="false">(G449-E449)/G449</f>
        <v>0.541422048271363</v>
      </c>
      <c r="Q449" s="0" t="n">
        <f aca="false">H449/I449</f>
        <v>3.47619047619048</v>
      </c>
      <c r="R449" s="0" t="n">
        <f aca="false">J449/255</f>
        <v>0.278941176470588</v>
      </c>
      <c r="S449" s="0" t="n">
        <f aca="false">K449/100000000</f>
        <v>0.00713</v>
      </c>
      <c r="T449" s="0" t="n">
        <f aca="false">L449/100000000</f>
        <v>10.4</v>
      </c>
    </row>
    <row r="450" customFormat="false" ht="14.25" hidden="false" customHeight="false" outlineLevel="0" collapsed="false">
      <c r="A450" s="5"/>
      <c r="B450" s="0" t="n">
        <v>3</v>
      </c>
      <c r="C450" s="4" t="s">
        <v>73</v>
      </c>
      <c r="D450" s="0" t="n">
        <v>317955</v>
      </c>
      <c r="E450" s="0" t="n">
        <v>32938</v>
      </c>
      <c r="F450" s="0" t="n">
        <v>32938</v>
      </c>
      <c r="G450" s="0" t="n">
        <v>63580</v>
      </c>
      <c r="H450" s="0" t="n">
        <v>289</v>
      </c>
      <c r="I450" s="0" t="n">
        <v>220</v>
      </c>
      <c r="J450" s="0" t="n">
        <v>41.83</v>
      </c>
      <c r="K450" s="6" t="n">
        <v>2670000</v>
      </c>
      <c r="L450" s="6" t="n">
        <v>14000000</v>
      </c>
      <c r="M450" s="6"/>
      <c r="N450" s="0" t="n">
        <f aca="false">E450/D450</f>
        <v>0.103593275778019</v>
      </c>
      <c r="O450" s="0" t="n">
        <f aca="false">F450/D450</f>
        <v>0.103593275778019</v>
      </c>
      <c r="P450" s="0" t="n">
        <f aca="false">(G450-E450)/G450</f>
        <v>0.481944007549544</v>
      </c>
      <c r="Q450" s="0" t="n">
        <f aca="false">H450/I450</f>
        <v>1.31363636363636</v>
      </c>
      <c r="R450" s="0" t="n">
        <f aca="false">J450/255</f>
        <v>0.164039215686274</v>
      </c>
      <c r="S450" s="0" t="n">
        <f aca="false">K450/100000000</f>
        <v>0.0267</v>
      </c>
      <c r="T450" s="0" t="n">
        <f aca="false">L450/100000000</f>
        <v>0.14</v>
      </c>
    </row>
    <row r="451" customFormat="false" ht="14.25" hidden="false" customHeight="false" outlineLevel="0" collapsed="false">
      <c r="A451" s="5" t="s">
        <v>379</v>
      </c>
      <c r="B451" s="0" t="n">
        <v>1</v>
      </c>
      <c r="C451" s="1" t="s">
        <v>380</v>
      </c>
      <c r="D451" s="0" t="n">
        <v>322872</v>
      </c>
      <c r="E451" s="0" t="n">
        <v>440</v>
      </c>
      <c r="F451" s="0" t="n">
        <v>11633</v>
      </c>
      <c r="G451" s="0" t="n">
        <v>832</v>
      </c>
      <c r="H451" s="0" t="n">
        <v>26</v>
      </c>
      <c r="I451" s="0" t="n">
        <v>32</v>
      </c>
      <c r="J451" s="0" t="n">
        <v>18.54</v>
      </c>
      <c r="K451" s="6" t="n">
        <v>5150000</v>
      </c>
      <c r="L451" s="6" t="n">
        <v>1130000000</v>
      </c>
      <c r="M451" s="6"/>
      <c r="N451" s="0" t="n">
        <f aca="false">E451/D451</f>
        <v>0.00136276914690651</v>
      </c>
      <c r="O451" s="0" t="n">
        <f aca="false">F451/D451</f>
        <v>0.0360297579226443</v>
      </c>
      <c r="P451" s="0" t="n">
        <f aca="false">(G451-E451)/G451</f>
        <v>0.471153846153846</v>
      </c>
      <c r="Q451" s="0" t="n">
        <f aca="false">H451/I451</f>
        <v>0.8125</v>
      </c>
      <c r="R451" s="0" t="n">
        <f aca="false">J451/255</f>
        <v>0.0727058823529412</v>
      </c>
      <c r="S451" s="0" t="n">
        <f aca="false">K451/100000000</f>
        <v>0.0515</v>
      </c>
      <c r="T451" s="0" t="n">
        <f aca="false">L451/100000000</f>
        <v>11.3</v>
      </c>
    </row>
    <row r="452" customFormat="false" ht="14.25" hidden="false" customHeight="false" outlineLevel="0" collapsed="false">
      <c r="A452" s="5"/>
      <c r="B452" s="0" t="n">
        <v>2</v>
      </c>
      <c r="C452" s="4" t="s">
        <v>73</v>
      </c>
      <c r="D452" s="0" t="n">
        <v>322872</v>
      </c>
      <c r="E452" s="0" t="n">
        <v>31589</v>
      </c>
      <c r="F452" s="0" t="n">
        <v>31589</v>
      </c>
      <c r="G452" s="0" t="n">
        <v>96824</v>
      </c>
      <c r="H452" s="0" t="n">
        <v>364</v>
      </c>
      <c r="I452" s="0" t="n">
        <v>266</v>
      </c>
      <c r="J452" s="0" t="n">
        <v>47.25</v>
      </c>
      <c r="K452" s="6" t="n">
        <v>2670000</v>
      </c>
      <c r="L452" s="6" t="n">
        <v>14000000</v>
      </c>
      <c r="M452" s="6"/>
      <c r="N452" s="0" t="n">
        <f aca="false">E452/D452</f>
        <v>0.0978375331400679</v>
      </c>
      <c r="O452" s="0" t="n">
        <f aca="false">F452/D452</f>
        <v>0.0978375331400679</v>
      </c>
      <c r="P452" s="0" t="n">
        <f aca="false">(G452-E452)/G452</f>
        <v>0.673748244236966</v>
      </c>
      <c r="Q452" s="0" t="n">
        <f aca="false">H452/I452</f>
        <v>1.36842105263158</v>
      </c>
      <c r="R452" s="0" t="n">
        <f aca="false">J452/255</f>
        <v>0.185294117647059</v>
      </c>
      <c r="S452" s="0" t="n">
        <f aca="false">K452/100000000</f>
        <v>0.0267</v>
      </c>
      <c r="T452" s="0" t="n">
        <f aca="false">L452/100000000</f>
        <v>0.14</v>
      </c>
    </row>
    <row r="453" customFormat="false" ht="14.25" hidden="false" customHeight="false" outlineLevel="0" collapsed="false">
      <c r="A453" s="5"/>
      <c r="B453" s="0" t="n">
        <v>3</v>
      </c>
      <c r="C453" s="4" t="s">
        <v>381</v>
      </c>
      <c r="D453" s="0" t="n">
        <v>322872</v>
      </c>
      <c r="E453" s="0" t="n">
        <v>13072</v>
      </c>
      <c r="F453" s="0" t="n">
        <v>13072</v>
      </c>
      <c r="G453" s="0" t="n">
        <v>36195</v>
      </c>
      <c r="H453" s="0" t="n">
        <v>127</v>
      </c>
      <c r="I453" s="0" t="n">
        <v>285</v>
      </c>
      <c r="J453" s="0" t="n">
        <v>96.73</v>
      </c>
      <c r="K453" s="6" t="n">
        <v>23100</v>
      </c>
      <c r="L453" s="6" t="n">
        <v>723000</v>
      </c>
      <c r="M453" s="6"/>
      <c r="N453" s="0" t="n">
        <f aca="false">E453/D453</f>
        <v>0.0404866324735499</v>
      </c>
      <c r="O453" s="0" t="n">
        <f aca="false">F453/D453</f>
        <v>0.0404866324735499</v>
      </c>
      <c r="P453" s="0" t="n">
        <f aca="false">(G453-E453)/G453</f>
        <v>0.638845144356955</v>
      </c>
      <c r="Q453" s="0" t="n">
        <f aca="false">H453/I453</f>
        <v>0.445614035087719</v>
      </c>
      <c r="R453" s="0" t="n">
        <f aca="false">J453/255</f>
        <v>0.379333333333333</v>
      </c>
      <c r="S453" s="0" t="n">
        <f aca="false">K453/100000000</f>
        <v>0.000231</v>
      </c>
      <c r="T453" s="0" t="n">
        <f aca="false">L453/100000000</f>
        <v>0.00723</v>
      </c>
    </row>
    <row r="454" customFormat="false" ht="14.25" hidden="false" customHeight="false" outlineLevel="0" collapsed="false">
      <c r="A454" s="5" t="s">
        <v>382</v>
      </c>
      <c r="B454" s="0" t="n">
        <v>1</v>
      </c>
      <c r="C454" s="1" t="s">
        <v>383</v>
      </c>
      <c r="D454" s="0" t="n">
        <v>313020</v>
      </c>
      <c r="E454" s="0" t="n">
        <v>4287</v>
      </c>
      <c r="F454" s="0" t="n">
        <v>30942</v>
      </c>
      <c r="G454" s="0" t="n">
        <v>5828</v>
      </c>
      <c r="H454" s="0" t="n">
        <v>94</v>
      </c>
      <c r="I454" s="0" t="n">
        <v>62</v>
      </c>
      <c r="J454" s="0" t="n">
        <v>59.4</v>
      </c>
      <c r="K454" s="6" t="n">
        <v>20400</v>
      </c>
      <c r="L454" s="6" t="n">
        <v>460000</v>
      </c>
      <c r="M454" s="6"/>
      <c r="N454" s="0" t="n">
        <f aca="false">E454/D454</f>
        <v>0.0136956105041211</v>
      </c>
      <c r="O454" s="0" t="n">
        <f aca="false">F454/D454</f>
        <v>0.0988499137435308</v>
      </c>
      <c r="P454" s="0" t="n">
        <f aca="false">(G454-E454)/G454</f>
        <v>0.264413177762526</v>
      </c>
      <c r="Q454" s="0" t="n">
        <f aca="false">H454/I454</f>
        <v>1.51612903225806</v>
      </c>
      <c r="R454" s="0" t="n">
        <f aca="false">J454/255</f>
        <v>0.232941176470588</v>
      </c>
      <c r="S454" s="0" t="n">
        <f aca="false">K454/100000000</f>
        <v>0.000204</v>
      </c>
      <c r="T454" s="0" t="n">
        <f aca="false">L454/100000000</f>
        <v>0.0046</v>
      </c>
    </row>
    <row r="455" customFormat="false" ht="14.25" hidden="false" customHeight="false" outlineLevel="0" collapsed="false">
      <c r="A455" s="5"/>
      <c r="B455" s="0" t="n">
        <v>2</v>
      </c>
      <c r="C455" s="4" t="s">
        <v>384</v>
      </c>
      <c r="D455" s="0" t="n">
        <v>313020</v>
      </c>
      <c r="E455" s="0" t="n">
        <v>20593</v>
      </c>
      <c r="F455" s="0" t="n">
        <v>20593</v>
      </c>
      <c r="G455" s="0" t="n">
        <v>29376</v>
      </c>
      <c r="H455" s="0" t="n">
        <v>216</v>
      </c>
      <c r="I455" s="0" t="n">
        <v>136</v>
      </c>
      <c r="J455" s="0" t="n">
        <v>55.53</v>
      </c>
      <c r="K455" s="6" t="n">
        <v>98</v>
      </c>
      <c r="L455" s="6" t="n">
        <v>1700000</v>
      </c>
      <c r="M455" s="6"/>
      <c r="N455" s="0" t="n">
        <f aca="false">E455/D455</f>
        <v>0.065788128554086</v>
      </c>
      <c r="O455" s="0" t="n">
        <f aca="false">F455/D455</f>
        <v>0.065788128554086</v>
      </c>
      <c r="P455" s="0" t="n">
        <f aca="false">(G455-E455)/G455</f>
        <v>0.298985566448802</v>
      </c>
      <c r="Q455" s="0" t="n">
        <f aca="false">H455/I455</f>
        <v>1.58823529411765</v>
      </c>
      <c r="R455" s="0" t="n">
        <f aca="false">J455/255</f>
        <v>0.217764705882353</v>
      </c>
      <c r="S455" s="0" t="n">
        <f aca="false">K455/100000000</f>
        <v>9.8E-007</v>
      </c>
      <c r="T455" s="0" t="n">
        <f aca="false">L455/100000000</f>
        <v>0.017</v>
      </c>
    </row>
    <row r="456" customFormat="false" ht="14.25" hidden="false" customHeight="false" outlineLevel="0" collapsed="false">
      <c r="A456" s="5"/>
      <c r="B456" s="0" t="n">
        <v>3</v>
      </c>
      <c r="C456" s="4" t="s">
        <v>26</v>
      </c>
      <c r="D456" s="0" t="n">
        <v>313020</v>
      </c>
      <c r="E456" s="0" t="n">
        <v>529</v>
      </c>
      <c r="F456" s="0" t="n">
        <v>529</v>
      </c>
      <c r="G456" s="0" t="n">
        <v>893</v>
      </c>
      <c r="H456" s="0" t="n">
        <v>19</v>
      </c>
      <c r="I456" s="0" t="n">
        <v>47</v>
      </c>
      <c r="J456" s="0" t="n">
        <v>161.82</v>
      </c>
      <c r="K456" s="6" t="n">
        <v>429000</v>
      </c>
      <c r="L456" s="6" t="n">
        <v>8780000</v>
      </c>
      <c r="M456" s="6"/>
      <c r="N456" s="0" t="n">
        <f aca="false">E456/D456</f>
        <v>0.00168998786020063</v>
      </c>
      <c r="O456" s="0" t="n">
        <f aca="false">F456/D456</f>
        <v>0.00168998786020063</v>
      </c>
      <c r="P456" s="0" t="n">
        <f aca="false">(G456-E456)/G456</f>
        <v>0.407614781634938</v>
      </c>
      <c r="Q456" s="0" t="n">
        <f aca="false">H456/I456</f>
        <v>0.404255319148936</v>
      </c>
      <c r="R456" s="0" t="n">
        <f aca="false">J456/255</f>
        <v>0.634588235294118</v>
      </c>
      <c r="S456" s="0" t="n">
        <f aca="false">K456/100000000</f>
        <v>0.00429</v>
      </c>
      <c r="T456" s="0" t="n">
        <f aca="false">L456/100000000</f>
        <v>0.0878</v>
      </c>
    </row>
    <row r="457" customFormat="false" ht="14.25" hidden="false" customHeight="false" outlineLevel="0" collapsed="false">
      <c r="A457" s="5" t="s">
        <v>385</v>
      </c>
      <c r="B457" s="0" t="n">
        <v>1</v>
      </c>
      <c r="C457" s="4" t="s">
        <v>386</v>
      </c>
      <c r="D457" s="0" t="n">
        <v>313280</v>
      </c>
      <c r="E457" s="0" t="n">
        <v>2059</v>
      </c>
      <c r="F457" s="0" t="n">
        <v>34115</v>
      </c>
      <c r="G457" s="0" t="n">
        <v>9112</v>
      </c>
      <c r="H457" s="0" t="n">
        <v>136</v>
      </c>
      <c r="I457" s="0" t="n">
        <v>67</v>
      </c>
      <c r="J457" s="0" t="n">
        <v>38.25</v>
      </c>
      <c r="K457" s="6" t="n">
        <v>22900000</v>
      </c>
      <c r="L457" s="6" t="n">
        <v>295000000</v>
      </c>
      <c r="M457" s="6"/>
      <c r="N457" s="0" t="n">
        <f aca="false">E457/D457</f>
        <v>0.00657239530132789</v>
      </c>
      <c r="O457" s="0" t="n">
        <f aca="false">F457/D457</f>
        <v>0.108896195097038</v>
      </c>
      <c r="P457" s="0" t="n">
        <f aca="false">(G457-E457)/G457</f>
        <v>0.774034240561896</v>
      </c>
      <c r="Q457" s="0" t="n">
        <f aca="false">H457/I457</f>
        <v>2.02985074626866</v>
      </c>
      <c r="R457" s="0" t="n">
        <f aca="false">J457/255</f>
        <v>0.15</v>
      </c>
      <c r="S457" s="0" t="n">
        <f aca="false">K457/100000000</f>
        <v>0.229</v>
      </c>
      <c r="T457" s="0" t="n">
        <f aca="false">L457/100000000</f>
        <v>2.95</v>
      </c>
    </row>
    <row r="458" customFormat="false" ht="14.25" hidden="false" customHeight="false" outlineLevel="0" collapsed="false">
      <c r="A458" s="5"/>
      <c r="B458" s="0" t="n">
        <v>2</v>
      </c>
      <c r="C458" s="4" t="s">
        <v>73</v>
      </c>
      <c r="D458" s="0" t="n">
        <v>313280</v>
      </c>
      <c r="E458" s="0" t="n">
        <v>15298</v>
      </c>
      <c r="F458" s="0" t="n">
        <v>15298</v>
      </c>
      <c r="G458" s="0" t="n">
        <v>21156</v>
      </c>
      <c r="H458" s="0" t="n">
        <v>123</v>
      </c>
      <c r="I458" s="0" t="n">
        <v>172</v>
      </c>
      <c r="J458" s="0" t="n">
        <v>162.22</v>
      </c>
      <c r="K458" s="6" t="n">
        <v>2670000</v>
      </c>
      <c r="L458" s="6" t="n">
        <v>14000000</v>
      </c>
      <c r="M458" s="6"/>
      <c r="N458" s="0" t="n">
        <f aca="false">E458/D458</f>
        <v>0.0488317160367722</v>
      </c>
      <c r="O458" s="0" t="n">
        <f aca="false">F458/D458</f>
        <v>0.0488317160367722</v>
      </c>
      <c r="P458" s="0" t="n">
        <f aca="false">(G458-E458)/G458</f>
        <v>0.276895443373038</v>
      </c>
      <c r="Q458" s="0" t="n">
        <f aca="false">H458/I458</f>
        <v>0.715116279069768</v>
      </c>
      <c r="R458" s="0" t="n">
        <f aca="false">J458/255</f>
        <v>0.636156862745098</v>
      </c>
      <c r="S458" s="0" t="n">
        <f aca="false">K458/100000000</f>
        <v>0.0267</v>
      </c>
      <c r="T458" s="0" t="n">
        <f aca="false">L458/100000000</f>
        <v>0.14</v>
      </c>
    </row>
    <row r="459" customFormat="false" ht="14.25" hidden="false" customHeight="false" outlineLevel="0" collapsed="false">
      <c r="A459" s="5"/>
      <c r="B459" s="0" t="n">
        <v>3</v>
      </c>
      <c r="C459" s="1" t="s">
        <v>387</v>
      </c>
      <c r="D459" s="0" t="n">
        <v>313280</v>
      </c>
      <c r="E459" s="0" t="n">
        <v>420</v>
      </c>
      <c r="F459" s="0" t="n">
        <v>17850</v>
      </c>
      <c r="G459" s="0" t="n">
        <v>544</v>
      </c>
      <c r="H459" s="0" t="n">
        <v>32</v>
      </c>
      <c r="I459" s="0" t="n">
        <v>17</v>
      </c>
      <c r="J459" s="0" t="n">
        <v>86.23</v>
      </c>
      <c r="K459" s="6" t="n">
        <v>2620000</v>
      </c>
      <c r="L459" s="6" t="n">
        <v>427000000</v>
      </c>
      <c r="M459" s="6"/>
      <c r="N459" s="0" t="n">
        <f aca="false">E459/D459</f>
        <v>0.00134065372829418</v>
      </c>
      <c r="O459" s="0" t="n">
        <f aca="false">F459/D459</f>
        <v>0.0569777834525026</v>
      </c>
      <c r="P459" s="0" t="n">
        <f aca="false">(G459-E459)/G459</f>
        <v>0.227941176470588</v>
      </c>
      <c r="Q459" s="0" t="n">
        <f aca="false">H459/I459</f>
        <v>1.88235294117647</v>
      </c>
      <c r="R459" s="0" t="n">
        <f aca="false">J459/255</f>
        <v>0.338156862745098</v>
      </c>
      <c r="S459" s="0" t="n">
        <f aca="false">K459/100000000</f>
        <v>0.0262</v>
      </c>
      <c r="T459" s="0" t="n">
        <f aca="false">L459/100000000</f>
        <v>4.27</v>
      </c>
    </row>
    <row r="460" customFormat="false" ht="14.25" hidden="false" customHeight="false" outlineLevel="0" collapsed="false">
      <c r="A460" s="5" t="s">
        <v>388</v>
      </c>
      <c r="B460" s="0" t="n">
        <v>1</v>
      </c>
      <c r="C460" s="1" t="s">
        <v>389</v>
      </c>
      <c r="D460" s="0" t="n">
        <v>300616</v>
      </c>
      <c r="E460" s="0" t="n">
        <v>1090</v>
      </c>
      <c r="F460" s="0" t="n">
        <v>8724</v>
      </c>
      <c r="G460" s="0" t="n">
        <v>2604</v>
      </c>
      <c r="H460" s="0" t="n">
        <v>84</v>
      </c>
      <c r="I460" s="0" t="n">
        <v>31</v>
      </c>
      <c r="J460" s="0" t="n">
        <v>40.75</v>
      </c>
      <c r="K460" s="6" t="n">
        <v>38</v>
      </c>
      <c r="L460" s="6" t="n">
        <v>399000</v>
      </c>
      <c r="M460" s="6"/>
      <c r="N460" s="0" t="n">
        <f aca="false">E460/D460</f>
        <v>0.00362588817627804</v>
      </c>
      <c r="O460" s="0" t="n">
        <f aca="false">F460/D460</f>
        <v>0.0290204114218804</v>
      </c>
      <c r="P460" s="0" t="n">
        <f aca="false">(G460-E460)/G460</f>
        <v>0.581413210445469</v>
      </c>
      <c r="Q460" s="0" t="n">
        <f aca="false">H460/I460</f>
        <v>2.70967741935484</v>
      </c>
      <c r="R460" s="0" t="n">
        <f aca="false">J460/255</f>
        <v>0.159803921568627</v>
      </c>
      <c r="S460" s="0" t="n">
        <f aca="false">K460/100000000</f>
        <v>3.8E-007</v>
      </c>
      <c r="T460" s="0" t="n">
        <f aca="false">L460/100000000</f>
        <v>0.00399</v>
      </c>
    </row>
    <row r="461" customFormat="false" ht="14.25" hidden="false" customHeight="false" outlineLevel="0" collapsed="false">
      <c r="A461" s="5"/>
      <c r="B461" s="0" t="n">
        <v>2</v>
      </c>
      <c r="C461" s="1" t="s">
        <v>390</v>
      </c>
      <c r="D461" s="0" t="n">
        <v>300616</v>
      </c>
      <c r="E461" s="0" t="n">
        <v>2943</v>
      </c>
      <c r="F461" s="0" t="n">
        <v>8489</v>
      </c>
      <c r="G461" s="0" t="n">
        <v>5304</v>
      </c>
      <c r="H461" s="0" t="n">
        <v>156</v>
      </c>
      <c r="I461" s="0" t="n">
        <v>34</v>
      </c>
      <c r="J461" s="0" t="n">
        <v>201.35</v>
      </c>
      <c r="K461" s="6" t="n">
        <v>8</v>
      </c>
      <c r="L461" s="6" t="n">
        <v>53100</v>
      </c>
      <c r="M461" s="6"/>
      <c r="N461" s="0" t="n">
        <f aca="false">E461/D461</f>
        <v>0.00978989807595072</v>
      </c>
      <c r="O461" s="0" t="n">
        <f aca="false">F461/D461</f>
        <v>0.0282386832370865</v>
      </c>
      <c r="P461" s="0" t="n">
        <f aca="false">(G461-E461)/G461</f>
        <v>0.445135746606335</v>
      </c>
      <c r="Q461" s="0" t="n">
        <f aca="false">H461/I461</f>
        <v>4.58823529411765</v>
      </c>
      <c r="R461" s="0" t="n">
        <f aca="false">J461/255</f>
        <v>0.789607843137255</v>
      </c>
      <c r="S461" s="0" t="n">
        <f aca="false">K461/100000000</f>
        <v>8E-008</v>
      </c>
      <c r="T461" s="0" t="n">
        <f aca="false">L461/100000000</f>
        <v>0.000531</v>
      </c>
    </row>
    <row r="462" customFormat="false" ht="14.25" hidden="false" customHeight="false" outlineLevel="0" collapsed="false">
      <c r="A462" s="5"/>
      <c r="B462" s="0" t="n">
        <v>3</v>
      </c>
      <c r="C462" s="4" t="s">
        <v>391</v>
      </c>
      <c r="D462" s="0" t="n">
        <v>300616</v>
      </c>
      <c r="E462" s="0" t="n">
        <v>2332</v>
      </c>
      <c r="F462" s="0" t="n">
        <v>16528</v>
      </c>
      <c r="G462" s="0" t="n">
        <v>2332</v>
      </c>
      <c r="H462" s="0" t="n">
        <v>53</v>
      </c>
      <c r="I462" s="0" t="n">
        <v>44</v>
      </c>
      <c r="J462" s="0" t="n">
        <v>135.2</v>
      </c>
      <c r="K462" s="6" t="n">
        <v>160000</v>
      </c>
      <c r="L462" s="6" t="n">
        <v>2670000</v>
      </c>
      <c r="M462" s="6"/>
      <c r="N462" s="0" t="n">
        <f aca="false">E462/D462</f>
        <v>0.0077574047954866</v>
      </c>
      <c r="O462" s="0" t="n">
        <f aca="false">F462/D462</f>
        <v>0.0549804401628656</v>
      </c>
      <c r="P462" s="0" t="n">
        <f aca="false">(G462-E462)/G462</f>
        <v>0</v>
      </c>
      <c r="Q462" s="0" t="n">
        <f aca="false">H462/I462</f>
        <v>1.20454545454545</v>
      </c>
      <c r="R462" s="0" t="n">
        <f aca="false">J462/255</f>
        <v>0.530196078431372</v>
      </c>
      <c r="S462" s="0" t="n">
        <f aca="false">K462/100000000</f>
        <v>0.0016</v>
      </c>
      <c r="T462" s="0" t="n">
        <f aca="false">L462/100000000</f>
        <v>0.0267</v>
      </c>
    </row>
    <row r="463" customFormat="false" ht="14.25" hidden="false" customHeight="false" outlineLevel="0" collapsed="false">
      <c r="A463" s="5"/>
      <c r="B463" s="0" t="n">
        <v>4</v>
      </c>
      <c r="C463" s="4" t="s">
        <v>23</v>
      </c>
      <c r="D463" s="0" t="n">
        <v>300616</v>
      </c>
      <c r="E463" s="0" t="n">
        <v>1460</v>
      </c>
      <c r="F463" s="0" t="n">
        <v>1460</v>
      </c>
      <c r="G463" s="0" t="n">
        <v>2162</v>
      </c>
      <c r="H463" s="0" t="n">
        <v>94</v>
      </c>
      <c r="I463" s="0" t="n">
        <v>23</v>
      </c>
      <c r="J463" s="0" t="n">
        <v>160.21</v>
      </c>
      <c r="K463" s="6" t="n">
        <v>78200</v>
      </c>
      <c r="L463" s="6" t="n">
        <v>2640000</v>
      </c>
      <c r="M463" s="6"/>
      <c r="N463" s="0" t="n">
        <f aca="false">E463/D463</f>
        <v>0.00485669425446417</v>
      </c>
      <c r="O463" s="0" t="n">
        <f aca="false">F463/D463</f>
        <v>0.00485669425446417</v>
      </c>
      <c r="P463" s="0" t="n">
        <f aca="false">(G463-E463)/G463</f>
        <v>0.324699352451434</v>
      </c>
      <c r="Q463" s="0" t="n">
        <f aca="false">H463/I463</f>
        <v>4.08695652173913</v>
      </c>
      <c r="R463" s="0" t="n">
        <f aca="false">J463/255</f>
        <v>0.628274509803922</v>
      </c>
      <c r="S463" s="0" t="n">
        <f aca="false">K463/100000000</f>
        <v>0.000782</v>
      </c>
      <c r="T463" s="0" t="n">
        <f aca="false">L463/100000000</f>
        <v>0.0264</v>
      </c>
    </row>
    <row r="464" customFormat="false" ht="14.25" hidden="false" customHeight="false" outlineLevel="0" collapsed="false">
      <c r="A464" s="5" t="s">
        <v>392</v>
      </c>
      <c r="B464" s="0" t="n">
        <v>1</v>
      </c>
      <c r="C464" s="4" t="s">
        <v>393</v>
      </c>
      <c r="D464" s="0" t="n">
        <v>231066</v>
      </c>
      <c r="E464" s="0" t="n">
        <v>3818</v>
      </c>
      <c r="F464" s="0" t="n">
        <v>76249</v>
      </c>
      <c r="G464" s="0" t="n">
        <v>13332</v>
      </c>
      <c r="H464" s="0" t="n">
        <v>101</v>
      </c>
      <c r="I464" s="0" t="n">
        <v>132</v>
      </c>
      <c r="J464" s="0" t="n">
        <v>76.12</v>
      </c>
      <c r="K464" s="6" t="n">
        <v>40</v>
      </c>
      <c r="L464" s="6" t="n">
        <v>1570000</v>
      </c>
      <c r="M464" s="6"/>
      <c r="N464" s="0" t="n">
        <f aca="false">E464/D464</f>
        <v>0.0165234175516952</v>
      </c>
      <c r="O464" s="0" t="n">
        <f aca="false">F464/D464</f>
        <v>0.329987968805449</v>
      </c>
      <c r="P464" s="0" t="n">
        <f aca="false">(G464-E464)/G464</f>
        <v>0.713621362136214</v>
      </c>
      <c r="Q464" s="0" t="n">
        <f aca="false">H464/I464</f>
        <v>0.765151515151515</v>
      </c>
      <c r="R464" s="0" t="n">
        <f aca="false">J464/255</f>
        <v>0.298509803921569</v>
      </c>
      <c r="S464" s="0" t="n">
        <f aca="false">K464/100000000</f>
        <v>4E-007</v>
      </c>
      <c r="T464" s="0" t="n">
        <f aca="false">L464/100000000</f>
        <v>0.0157</v>
      </c>
    </row>
    <row r="465" customFormat="false" ht="14.25" hidden="false" customHeight="false" outlineLevel="0" collapsed="false">
      <c r="A465" s="5"/>
      <c r="B465" s="0" t="n">
        <v>2</v>
      </c>
      <c r="C465" s="4" t="s">
        <v>345</v>
      </c>
      <c r="D465" s="0" t="n">
        <v>231066</v>
      </c>
      <c r="E465" s="0" t="n">
        <v>5029</v>
      </c>
      <c r="F465" s="0" t="n">
        <v>5029</v>
      </c>
      <c r="G465" s="0" t="n">
        <v>5668</v>
      </c>
      <c r="H465" s="0" t="n">
        <v>52</v>
      </c>
      <c r="I465" s="0" t="n">
        <v>109</v>
      </c>
      <c r="J465" s="0" t="n">
        <v>199.97</v>
      </c>
      <c r="K465" s="6" t="n">
        <v>23700000</v>
      </c>
      <c r="L465" s="6" t="n">
        <v>261000000</v>
      </c>
      <c r="M465" s="6"/>
      <c r="N465" s="0" t="n">
        <f aca="false">E465/D465</f>
        <v>0.0217643443864524</v>
      </c>
      <c r="O465" s="0" t="n">
        <f aca="false">F465/D465</f>
        <v>0.0217643443864524</v>
      </c>
      <c r="P465" s="0" t="n">
        <f aca="false">(G465-E465)/G465</f>
        <v>0.112738179251941</v>
      </c>
      <c r="Q465" s="0" t="n">
        <f aca="false">H465/I465</f>
        <v>0.477064220183486</v>
      </c>
      <c r="R465" s="0" t="n">
        <f aca="false">J465/255</f>
        <v>0.784196078431372</v>
      </c>
      <c r="S465" s="0" t="n">
        <f aca="false">K465/100000000</f>
        <v>0.237</v>
      </c>
      <c r="T465" s="0" t="n">
        <f aca="false">L465/100000000</f>
        <v>2.61</v>
      </c>
    </row>
    <row r="466" customFormat="false" ht="14.25" hidden="false" customHeight="false" outlineLevel="0" collapsed="false">
      <c r="A466" s="5"/>
      <c r="B466" s="0" t="n">
        <v>3</v>
      </c>
      <c r="C466" s="1" t="s">
        <v>394</v>
      </c>
      <c r="D466" s="0" t="n">
        <v>231066</v>
      </c>
      <c r="E466" s="0" t="n">
        <v>590</v>
      </c>
      <c r="F466" s="0" t="n">
        <v>14127</v>
      </c>
      <c r="G466" s="0" t="n">
        <v>644</v>
      </c>
      <c r="H466" s="0" t="n">
        <v>28</v>
      </c>
      <c r="I466" s="0" t="n">
        <v>23</v>
      </c>
      <c r="J466" s="0" t="n">
        <v>47.28</v>
      </c>
      <c r="K466" s="6" t="n">
        <v>10800000</v>
      </c>
      <c r="L466" s="6" t="n">
        <v>797000000</v>
      </c>
      <c r="M466" s="6"/>
      <c r="N466" s="0" t="n">
        <f aca="false">E466/D466</f>
        <v>0.00255338301610795</v>
      </c>
      <c r="O466" s="0" t="n">
        <f aca="false">F466/D466</f>
        <v>0.0611383760484018</v>
      </c>
      <c r="P466" s="0" t="n">
        <f aca="false">(G466-E466)/G466</f>
        <v>0.0838509316770186</v>
      </c>
      <c r="Q466" s="0" t="n">
        <f aca="false">H466/I466</f>
        <v>1.21739130434783</v>
      </c>
      <c r="R466" s="0" t="n">
        <f aca="false">J466/255</f>
        <v>0.185411764705882</v>
      </c>
      <c r="S466" s="0" t="n">
        <f aca="false">K466/100000000</f>
        <v>0.108</v>
      </c>
      <c r="T466" s="0" t="n">
        <f aca="false">L466/100000000</f>
        <v>7.97</v>
      </c>
    </row>
    <row r="467" customFormat="false" ht="14.25" hidden="false" customHeight="false" outlineLevel="0" collapsed="false">
      <c r="A467" s="5" t="s">
        <v>395</v>
      </c>
      <c r="B467" s="0" t="n">
        <v>1</v>
      </c>
      <c r="C467" s="4" t="s">
        <v>393</v>
      </c>
      <c r="D467" s="0" t="n">
        <v>231066</v>
      </c>
      <c r="E467" s="0" t="n">
        <v>3984</v>
      </c>
      <c r="F467" s="0" t="n">
        <v>81066</v>
      </c>
      <c r="G467" s="0" t="n">
        <v>13426</v>
      </c>
      <c r="H467" s="0" t="n">
        <v>98</v>
      </c>
      <c r="I467" s="0" t="n">
        <v>137</v>
      </c>
      <c r="J467" s="0" t="n">
        <v>76.12</v>
      </c>
      <c r="K467" s="6" t="n">
        <v>40</v>
      </c>
      <c r="L467" s="6" t="n">
        <v>1570000</v>
      </c>
      <c r="M467" s="6"/>
      <c r="N467" s="0" t="n">
        <f aca="false">E467/D467</f>
        <v>0.0172418270104645</v>
      </c>
      <c r="O467" s="0" t="n">
        <f aca="false">F467/D467</f>
        <v>0.350834826413233</v>
      </c>
      <c r="P467" s="0" t="n">
        <f aca="false">(G467-E467)/G467</f>
        <v>0.703262326828542</v>
      </c>
      <c r="Q467" s="0" t="n">
        <f aca="false">H467/I467</f>
        <v>0.715328467153285</v>
      </c>
      <c r="R467" s="0" t="n">
        <f aca="false">J467/255</f>
        <v>0.298509803921569</v>
      </c>
      <c r="S467" s="0" t="n">
        <f aca="false">K467/100000000</f>
        <v>4E-007</v>
      </c>
      <c r="T467" s="0" t="n">
        <f aca="false">L467/100000000</f>
        <v>0.0157</v>
      </c>
    </row>
    <row r="468" customFormat="false" ht="14.25" hidden="false" customHeight="false" outlineLevel="0" collapsed="false">
      <c r="A468" s="5"/>
      <c r="B468" s="0" t="n">
        <v>2</v>
      </c>
      <c r="C468" s="4" t="s">
        <v>345</v>
      </c>
      <c r="D468" s="0" t="n">
        <v>231066</v>
      </c>
      <c r="E468" s="0" t="n">
        <v>5029</v>
      </c>
      <c r="F468" s="0" t="n">
        <v>5029</v>
      </c>
      <c r="G468" s="0" t="n">
        <v>5618</v>
      </c>
      <c r="H468" s="0" t="n">
        <v>53</v>
      </c>
      <c r="I468" s="0" t="n">
        <v>106</v>
      </c>
      <c r="J468" s="0" t="n">
        <v>199.97</v>
      </c>
      <c r="K468" s="6" t="n">
        <v>23700000</v>
      </c>
      <c r="L468" s="6" t="n">
        <v>261000000</v>
      </c>
      <c r="M468" s="6"/>
      <c r="N468" s="0" t="n">
        <f aca="false">E468/D468</f>
        <v>0.0217643443864524</v>
      </c>
      <c r="O468" s="0" t="n">
        <f aca="false">F468/D468</f>
        <v>0.0217643443864524</v>
      </c>
      <c r="P468" s="0" t="n">
        <f aca="false">(G468-E468)/G468</f>
        <v>0.104841580633677</v>
      </c>
      <c r="Q468" s="0" t="n">
        <f aca="false">H468/I468</f>
        <v>0.5</v>
      </c>
      <c r="R468" s="0" t="n">
        <f aca="false">J468/255</f>
        <v>0.784196078431372</v>
      </c>
      <c r="S468" s="0" t="n">
        <f aca="false">K468/100000000</f>
        <v>0.237</v>
      </c>
      <c r="T468" s="0" t="n">
        <f aca="false">L468/100000000</f>
        <v>2.61</v>
      </c>
    </row>
    <row r="469" customFormat="false" ht="14.25" hidden="false" customHeight="false" outlineLevel="0" collapsed="false">
      <c r="A469" s="5"/>
      <c r="B469" s="0" t="n">
        <v>3</v>
      </c>
      <c r="C469" s="1" t="s">
        <v>394</v>
      </c>
      <c r="D469" s="0" t="n">
        <v>231066</v>
      </c>
      <c r="E469" s="0" t="n">
        <v>570</v>
      </c>
      <c r="F469" s="0" t="n">
        <v>15391</v>
      </c>
      <c r="G469" s="0" t="n">
        <v>638</v>
      </c>
      <c r="H469" s="0" t="n">
        <v>29</v>
      </c>
      <c r="I469" s="0" t="n">
        <v>22</v>
      </c>
      <c r="J469" s="0" t="n">
        <v>47.28</v>
      </c>
      <c r="K469" s="6" t="n">
        <v>10800000</v>
      </c>
      <c r="L469" s="6" t="n">
        <v>797000000</v>
      </c>
      <c r="M469" s="6"/>
      <c r="N469" s="0" t="n">
        <f aca="false">E469/D469</f>
        <v>0.00246682765962972</v>
      </c>
      <c r="O469" s="0" t="n">
        <f aca="false">F469/D469</f>
        <v>0.0666086745778263</v>
      </c>
      <c r="P469" s="0" t="n">
        <f aca="false">(G469-E469)/G469</f>
        <v>0.106583072100313</v>
      </c>
      <c r="Q469" s="0" t="n">
        <f aca="false">H469/I469</f>
        <v>1.31818181818182</v>
      </c>
      <c r="R469" s="0" t="n">
        <f aca="false">J469/255</f>
        <v>0.185411764705882</v>
      </c>
      <c r="S469" s="0" t="n">
        <f aca="false">K469/100000000</f>
        <v>0.108</v>
      </c>
      <c r="T469" s="0" t="n">
        <f aca="false">L469/100000000</f>
        <v>7.97</v>
      </c>
    </row>
    <row r="470" customFormat="false" ht="14.25" hidden="false" customHeight="false" outlineLevel="0" collapsed="false">
      <c r="A470" s="5" t="s">
        <v>396</v>
      </c>
      <c r="B470" s="0" t="n">
        <v>1</v>
      </c>
      <c r="C470" s="4" t="s">
        <v>397</v>
      </c>
      <c r="D470" s="0" t="n">
        <v>318660</v>
      </c>
      <c r="E470" s="0" t="n">
        <v>40689</v>
      </c>
      <c r="F470" s="0" t="n">
        <v>40689</v>
      </c>
      <c r="G470" s="0" t="n">
        <v>47644</v>
      </c>
      <c r="H470" s="0" t="n">
        <v>172</v>
      </c>
      <c r="I470" s="0" t="n">
        <v>277</v>
      </c>
      <c r="J470" s="0" t="n">
        <v>55.83</v>
      </c>
      <c r="K470" s="6" t="n">
        <v>98400</v>
      </c>
      <c r="L470" s="6" t="n">
        <v>830000</v>
      </c>
      <c r="M470" s="6"/>
      <c r="N470" s="0" t="n">
        <f aca="false">E470/D470</f>
        <v>0.127687817736773</v>
      </c>
      <c r="O470" s="0" t="n">
        <f aca="false">F470/D470</f>
        <v>0.127687817736773</v>
      </c>
      <c r="P470" s="0" t="n">
        <f aca="false">(G470-E470)/G470</f>
        <v>0.145978507262195</v>
      </c>
      <c r="Q470" s="0" t="n">
        <f aca="false">H470/I470</f>
        <v>0.620938628158845</v>
      </c>
      <c r="R470" s="0" t="n">
        <f aca="false">J470/255</f>
        <v>0.218941176470588</v>
      </c>
      <c r="S470" s="0" t="n">
        <f aca="false">K470/100000000</f>
        <v>0.000984</v>
      </c>
      <c r="T470" s="0" t="n">
        <f aca="false">L470/100000000</f>
        <v>0.0083</v>
      </c>
    </row>
    <row r="471" customFormat="false" ht="14.25" hidden="false" customHeight="false" outlineLevel="0" collapsed="false">
      <c r="A471" s="5"/>
      <c r="B471" s="0" t="n">
        <v>2</v>
      </c>
      <c r="C471" s="4" t="s">
        <v>73</v>
      </c>
      <c r="D471" s="0" t="n">
        <v>318660</v>
      </c>
      <c r="E471" s="0" t="n">
        <v>23859</v>
      </c>
      <c r="F471" s="0" t="n">
        <v>23859</v>
      </c>
      <c r="G471" s="0" t="n">
        <v>38812</v>
      </c>
      <c r="H471" s="0" t="n">
        <v>313</v>
      </c>
      <c r="I471" s="0" t="n">
        <v>124</v>
      </c>
      <c r="J471" s="0" t="n">
        <v>32.36</v>
      </c>
      <c r="K471" s="6" t="n">
        <v>2670000</v>
      </c>
      <c r="L471" s="6" t="n">
        <v>14000000</v>
      </c>
      <c r="M471" s="6"/>
      <c r="N471" s="0" t="n">
        <f aca="false">E471/D471</f>
        <v>0.0748729052909057</v>
      </c>
      <c r="O471" s="0" t="n">
        <f aca="false">F471/D471</f>
        <v>0.0748729052909057</v>
      </c>
      <c r="P471" s="0" t="n">
        <f aca="false">(G471-E471)/G471</f>
        <v>0.385267443058848</v>
      </c>
      <c r="Q471" s="0" t="n">
        <f aca="false">H471/I471</f>
        <v>2.5241935483871</v>
      </c>
      <c r="R471" s="0" t="n">
        <f aca="false">J471/255</f>
        <v>0.126901960784314</v>
      </c>
      <c r="S471" s="0" t="n">
        <f aca="false">K471/100000000</f>
        <v>0.0267</v>
      </c>
      <c r="T471" s="0" t="n">
        <f aca="false">L471/100000000</f>
        <v>0.14</v>
      </c>
    </row>
    <row r="472" customFormat="false" ht="14.25" hidden="false" customHeight="false" outlineLevel="0" collapsed="false">
      <c r="A472" s="5"/>
      <c r="B472" s="0" t="n">
        <v>3</v>
      </c>
      <c r="C472" s="4" t="s">
        <v>398</v>
      </c>
      <c r="D472" s="0" t="n">
        <v>318660</v>
      </c>
      <c r="E472" s="0" t="n">
        <v>3458</v>
      </c>
      <c r="F472" s="0" t="n">
        <v>3458</v>
      </c>
      <c r="G472" s="0" t="n">
        <v>7038</v>
      </c>
      <c r="H472" s="0" t="n">
        <v>153</v>
      </c>
      <c r="I472" s="0" t="n">
        <v>46</v>
      </c>
      <c r="J472" s="0" t="n">
        <v>136.69</v>
      </c>
      <c r="K472" s="6" t="n">
        <v>189000</v>
      </c>
      <c r="L472" s="6" t="n">
        <v>24300000</v>
      </c>
      <c r="M472" s="6"/>
      <c r="N472" s="0" t="n">
        <f aca="false">E472/D472</f>
        <v>0.0108516914579803</v>
      </c>
      <c r="O472" s="0" t="n">
        <f aca="false">F472/D472</f>
        <v>0.0108516914579803</v>
      </c>
      <c r="P472" s="0" t="n">
        <f aca="false">(G472-E472)/G472</f>
        <v>0.508667235009946</v>
      </c>
      <c r="Q472" s="0" t="n">
        <f aca="false">H472/I472</f>
        <v>3.32608695652174</v>
      </c>
      <c r="R472" s="0" t="n">
        <f aca="false">J472/255</f>
        <v>0.536039215686275</v>
      </c>
      <c r="S472" s="0" t="n">
        <f aca="false">K472/100000000</f>
        <v>0.00189</v>
      </c>
      <c r="T472" s="0" t="n">
        <f aca="false">L472/100000000</f>
        <v>0.243</v>
      </c>
    </row>
    <row r="473" customFormat="false" ht="14.25" hidden="false" customHeight="false" outlineLevel="0" collapsed="false">
      <c r="A473" s="5" t="s">
        <v>399</v>
      </c>
      <c r="B473" s="0" t="n">
        <v>1</v>
      </c>
      <c r="C473" s="4" t="s">
        <v>400</v>
      </c>
      <c r="D473" s="0" t="n">
        <v>269400</v>
      </c>
      <c r="E473" s="0" t="n">
        <v>9222</v>
      </c>
      <c r="F473" s="0" t="n">
        <v>9222</v>
      </c>
      <c r="G473" s="0" t="n">
        <v>11766</v>
      </c>
      <c r="H473" s="0" t="n">
        <v>106</v>
      </c>
      <c r="I473" s="0" t="n">
        <v>111</v>
      </c>
      <c r="J473" s="0" t="n">
        <v>131.24</v>
      </c>
      <c r="K473" s="6" t="n">
        <v>49</v>
      </c>
      <c r="L473" s="6" t="n">
        <v>662000</v>
      </c>
      <c r="M473" s="6"/>
      <c r="N473" s="0" t="n">
        <f aca="false">E473/D473</f>
        <v>0.0342316258351893</v>
      </c>
      <c r="O473" s="0" t="n">
        <f aca="false">F473/D473</f>
        <v>0.0342316258351893</v>
      </c>
      <c r="P473" s="0" t="n">
        <f aca="false">(G473-E473)/G473</f>
        <v>0.216216216216216</v>
      </c>
      <c r="Q473" s="0" t="n">
        <f aca="false">H473/I473</f>
        <v>0.954954954954955</v>
      </c>
      <c r="R473" s="0" t="n">
        <f aca="false">J473/255</f>
        <v>0.514666666666667</v>
      </c>
      <c r="S473" s="0" t="n">
        <f aca="false">K473/100000000</f>
        <v>4.9E-007</v>
      </c>
      <c r="T473" s="0" t="n">
        <f aca="false">L473/100000000</f>
        <v>0.00662</v>
      </c>
    </row>
    <row r="474" customFormat="false" ht="14.25" hidden="false" customHeight="false" outlineLevel="0" collapsed="false">
      <c r="A474" s="5"/>
      <c r="B474" s="0" t="n">
        <v>2</v>
      </c>
      <c r="C474" s="4" t="s">
        <v>327</v>
      </c>
      <c r="D474" s="0" t="n">
        <v>269400</v>
      </c>
      <c r="E474" s="0" t="n">
        <v>22515</v>
      </c>
      <c r="F474" s="0" t="n">
        <v>22515</v>
      </c>
      <c r="G474" s="0" t="n">
        <v>28925</v>
      </c>
      <c r="H474" s="0" t="n">
        <v>325</v>
      </c>
      <c r="I474" s="0" t="n">
        <v>89</v>
      </c>
      <c r="J474" s="0" t="n">
        <v>137.65</v>
      </c>
      <c r="K474" s="6" t="n">
        <v>3930000</v>
      </c>
      <c r="L474" s="6" t="n">
        <v>324000000</v>
      </c>
      <c r="M474" s="6"/>
      <c r="N474" s="0" t="n">
        <f aca="false">E474/D474</f>
        <v>0.0835746102449889</v>
      </c>
      <c r="O474" s="0" t="n">
        <f aca="false">F474/D474</f>
        <v>0.0835746102449889</v>
      </c>
      <c r="P474" s="0" t="n">
        <f aca="false">(G474-E474)/G474</f>
        <v>0.221607605877269</v>
      </c>
      <c r="Q474" s="0" t="n">
        <f aca="false">H474/I474</f>
        <v>3.65168539325843</v>
      </c>
      <c r="R474" s="0" t="n">
        <f aca="false">J474/255</f>
        <v>0.539803921568627</v>
      </c>
      <c r="S474" s="0" t="n">
        <f aca="false">K474/100000000</f>
        <v>0.0393</v>
      </c>
      <c r="T474" s="0" t="n">
        <f aca="false">L474/100000000</f>
        <v>3.24</v>
      </c>
    </row>
    <row r="475" customFormat="false" ht="14.25" hidden="false" customHeight="false" outlineLevel="0" collapsed="false">
      <c r="A475" s="5"/>
      <c r="B475" s="0" t="n">
        <v>3</v>
      </c>
      <c r="C475" s="4" t="s">
        <v>401</v>
      </c>
      <c r="D475" s="0" t="n">
        <v>269400</v>
      </c>
      <c r="E475" s="0" t="n">
        <v>1466</v>
      </c>
      <c r="F475" s="0" t="n">
        <v>1466</v>
      </c>
      <c r="G475" s="0" t="n">
        <v>2257</v>
      </c>
      <c r="H475" s="0" t="n">
        <v>37</v>
      </c>
      <c r="I475" s="0" t="n">
        <v>61</v>
      </c>
      <c r="J475" s="0" t="n">
        <v>209.12</v>
      </c>
      <c r="K475" s="6" t="n">
        <v>1820000</v>
      </c>
      <c r="L475" s="6" t="n">
        <v>18000000</v>
      </c>
      <c r="M475" s="6"/>
      <c r="N475" s="0" t="n">
        <f aca="false">E475/D475</f>
        <v>0.00544172234595397</v>
      </c>
      <c r="O475" s="0" t="n">
        <f aca="false">F475/D475</f>
        <v>0.00544172234595397</v>
      </c>
      <c r="P475" s="0" t="n">
        <f aca="false">(G475-E475)/G475</f>
        <v>0.350465219317678</v>
      </c>
      <c r="Q475" s="0" t="n">
        <f aca="false">H475/I475</f>
        <v>0.60655737704918</v>
      </c>
      <c r="R475" s="0" t="n">
        <f aca="false">J475/255</f>
        <v>0.820078431372549</v>
      </c>
      <c r="S475" s="0" t="n">
        <f aca="false">K475/100000000</f>
        <v>0.0182</v>
      </c>
      <c r="T475" s="0" t="n">
        <f aca="false">L475/100000000</f>
        <v>0.18</v>
      </c>
    </row>
    <row r="476" customFormat="false" ht="14.25" hidden="false" customHeight="false" outlineLevel="0" collapsed="false">
      <c r="A476" s="5" t="s">
        <v>402</v>
      </c>
      <c r="B476" s="0" t="n">
        <v>1</v>
      </c>
      <c r="C476" s="4" t="s">
        <v>16</v>
      </c>
      <c r="D476" s="0" t="n">
        <v>317955</v>
      </c>
      <c r="E476" s="0" t="n">
        <v>2905</v>
      </c>
      <c r="F476" s="0" t="n">
        <v>49230</v>
      </c>
      <c r="G476" s="0" t="n">
        <v>4374</v>
      </c>
      <c r="H476" s="0" t="n">
        <v>162</v>
      </c>
      <c r="I476" s="0" t="n">
        <v>27</v>
      </c>
      <c r="J476" s="0" t="n">
        <v>163.44</v>
      </c>
      <c r="K476" s="6" t="n">
        <v>98100</v>
      </c>
      <c r="L476" s="6" t="n">
        <v>638000</v>
      </c>
      <c r="M476" s="6"/>
      <c r="N476" s="0" t="n">
        <f aca="false">E476/D476</f>
        <v>0.00913651302857323</v>
      </c>
      <c r="O476" s="0" t="n">
        <f aca="false">F476/D476</f>
        <v>0.154833231117611</v>
      </c>
      <c r="P476" s="0" t="n">
        <f aca="false">(G476-E476)/G476</f>
        <v>0.335848193872885</v>
      </c>
      <c r="Q476" s="0" t="n">
        <f aca="false">H476/I476</f>
        <v>6</v>
      </c>
      <c r="R476" s="0" t="n">
        <f aca="false">J476/255</f>
        <v>0.640941176470588</v>
      </c>
      <c r="S476" s="0" t="n">
        <f aca="false">K476/100000000</f>
        <v>0.000981</v>
      </c>
      <c r="T476" s="0" t="n">
        <f aca="false">L476/100000000</f>
        <v>0.00638</v>
      </c>
    </row>
    <row r="477" customFormat="false" ht="14.25" hidden="false" customHeight="false" outlineLevel="0" collapsed="false">
      <c r="A477" s="5"/>
      <c r="B477" s="0" t="n">
        <v>2</v>
      </c>
      <c r="C477" s="1" t="s">
        <v>403</v>
      </c>
      <c r="D477" s="0" t="n">
        <v>317955</v>
      </c>
      <c r="E477" s="0" t="n">
        <v>1116</v>
      </c>
      <c r="F477" s="0" t="n">
        <v>1116</v>
      </c>
      <c r="G477" s="0" t="n">
        <v>14040</v>
      </c>
      <c r="H477" s="0" t="n">
        <v>180</v>
      </c>
      <c r="I477" s="0" t="n">
        <v>78</v>
      </c>
      <c r="J477" s="0" t="n">
        <v>199.78</v>
      </c>
      <c r="K477" s="6" t="n">
        <v>4580000</v>
      </c>
      <c r="L477" s="6" t="n">
        <v>717000000</v>
      </c>
      <c r="M477" s="6"/>
      <c r="N477" s="0" t="n">
        <f aca="false">E477/D477</f>
        <v>0.00350993065056376</v>
      </c>
      <c r="O477" s="0" t="n">
        <f aca="false">F477/D477</f>
        <v>0.00350993065056376</v>
      </c>
      <c r="P477" s="0" t="n">
        <f aca="false">(G477-E477)/G477</f>
        <v>0.92051282051282</v>
      </c>
      <c r="Q477" s="0" t="n">
        <f aca="false">H477/I477</f>
        <v>2.30769230769231</v>
      </c>
      <c r="R477" s="0" t="n">
        <f aca="false">J477/255</f>
        <v>0.783450980392157</v>
      </c>
      <c r="S477" s="0" t="n">
        <f aca="false">K477/100000000</f>
        <v>0.0458</v>
      </c>
      <c r="T477" s="0" t="n">
        <f aca="false">L477/100000000</f>
        <v>7.17</v>
      </c>
    </row>
    <row r="478" customFormat="false" ht="14.25" hidden="false" customHeight="false" outlineLevel="0" collapsed="false">
      <c r="A478" s="5"/>
      <c r="B478" s="0" t="n">
        <v>3</v>
      </c>
      <c r="C478" s="4" t="s">
        <v>23</v>
      </c>
      <c r="D478" s="0" t="n">
        <v>317955</v>
      </c>
      <c r="E478" s="0" t="n">
        <v>1045</v>
      </c>
      <c r="F478" s="0" t="n">
        <v>1045</v>
      </c>
      <c r="G478" s="0" t="n">
        <v>2112</v>
      </c>
      <c r="H478" s="0" t="n">
        <v>66</v>
      </c>
      <c r="I478" s="0" t="n">
        <v>32</v>
      </c>
      <c r="J478" s="0" t="n">
        <v>98.27</v>
      </c>
      <c r="K478" s="6" t="n">
        <v>78200</v>
      </c>
      <c r="L478" s="6" t="n">
        <v>2640000</v>
      </c>
      <c r="M478" s="6"/>
      <c r="N478" s="0" t="n">
        <f aca="false">E478/D478</f>
        <v>0.00328662861096696</v>
      </c>
      <c r="O478" s="0" t="n">
        <f aca="false">F478/D478</f>
        <v>0.00328662861096696</v>
      </c>
      <c r="P478" s="0" t="n">
        <f aca="false">(G478-E478)/G478</f>
        <v>0.505208333333333</v>
      </c>
      <c r="Q478" s="0" t="n">
        <f aca="false">H478/I478</f>
        <v>2.0625</v>
      </c>
      <c r="R478" s="0" t="n">
        <f aca="false">J478/255</f>
        <v>0.385372549019608</v>
      </c>
      <c r="S478" s="0" t="n">
        <f aca="false">K478/100000000</f>
        <v>0.000782</v>
      </c>
      <c r="T478" s="0" t="n">
        <f aca="false">L478/100000000</f>
        <v>0.0264</v>
      </c>
    </row>
    <row r="479" customFormat="false" ht="14.25" hidden="false" customHeight="false" outlineLevel="0" collapsed="false">
      <c r="A479" s="5" t="s">
        <v>404</v>
      </c>
      <c r="B479" s="0" t="n">
        <v>1</v>
      </c>
      <c r="C479" s="1" t="s">
        <v>405</v>
      </c>
      <c r="D479" s="0" t="n">
        <v>317955</v>
      </c>
      <c r="E479" s="0" t="n">
        <v>429</v>
      </c>
      <c r="F479" s="0" t="n">
        <v>46423</v>
      </c>
      <c r="G479" s="0" t="n">
        <v>777</v>
      </c>
      <c r="H479" s="0" t="n">
        <v>21</v>
      </c>
      <c r="I479" s="0" t="n">
        <v>37</v>
      </c>
      <c r="J479" s="0" t="n">
        <v>73.1</v>
      </c>
      <c r="K479" s="6" t="n">
        <v>375000</v>
      </c>
      <c r="L479" s="6" t="n">
        <v>17800000</v>
      </c>
      <c r="M479" s="6"/>
      <c r="N479" s="0" t="n">
        <f aca="false">E479/D479</f>
        <v>0.00134924753502854</v>
      </c>
      <c r="O479" s="0" t="n">
        <f aca="false">F479/D479</f>
        <v>0.146004937805664</v>
      </c>
      <c r="P479" s="0" t="n">
        <f aca="false">(G479-E479)/G479</f>
        <v>0.447876447876448</v>
      </c>
      <c r="Q479" s="0" t="n">
        <f aca="false">H479/I479</f>
        <v>0.567567567567568</v>
      </c>
      <c r="R479" s="0" t="n">
        <f aca="false">J479/255</f>
        <v>0.286666666666667</v>
      </c>
      <c r="S479" s="0" t="n">
        <f aca="false">K479/100000000</f>
        <v>0.00375</v>
      </c>
      <c r="T479" s="0" t="n">
        <f aca="false">L479/100000000</f>
        <v>0.178</v>
      </c>
    </row>
    <row r="480" customFormat="false" ht="14.25" hidden="false" customHeight="false" outlineLevel="0" collapsed="false">
      <c r="A480" s="5"/>
      <c r="B480" s="0" t="n">
        <v>2</v>
      </c>
      <c r="C480" s="4" t="s">
        <v>406</v>
      </c>
      <c r="D480" s="0" t="n">
        <v>317955</v>
      </c>
      <c r="E480" s="0" t="n">
        <v>24007</v>
      </c>
      <c r="F480" s="0" t="n">
        <v>24007</v>
      </c>
      <c r="G480" s="0" t="n">
        <v>41748</v>
      </c>
      <c r="H480" s="0" t="n">
        <v>213</v>
      </c>
      <c r="I480" s="0" t="n">
        <v>196</v>
      </c>
      <c r="J480" s="0" t="n">
        <v>102.15</v>
      </c>
      <c r="K480" s="6" t="n">
        <v>17400</v>
      </c>
      <c r="L480" s="6" t="n">
        <v>1490000</v>
      </c>
      <c r="M480" s="6"/>
      <c r="N480" s="0" t="n">
        <f aca="false">E480/D480</f>
        <v>0.0755043952760611</v>
      </c>
      <c r="O480" s="0" t="n">
        <f aca="false">F480/D480</f>
        <v>0.0755043952760611</v>
      </c>
      <c r="P480" s="0" t="n">
        <f aca="false">(G480-E480)/G480</f>
        <v>0.424954488837789</v>
      </c>
      <c r="Q480" s="0" t="n">
        <f aca="false">H480/I480</f>
        <v>1.08673469387755</v>
      </c>
      <c r="R480" s="0" t="n">
        <f aca="false">J480/255</f>
        <v>0.400588235294118</v>
      </c>
      <c r="S480" s="0" t="n">
        <f aca="false">K480/100000000</f>
        <v>0.000174</v>
      </c>
      <c r="T480" s="0" t="n">
        <f aca="false">L480/100000000</f>
        <v>0.0149</v>
      </c>
    </row>
    <row r="481" customFormat="false" ht="14.25" hidden="false" customHeight="false" outlineLevel="0" collapsed="false">
      <c r="A481" s="5"/>
      <c r="B481" s="0" t="n">
        <v>3</v>
      </c>
      <c r="C481" s="4" t="s">
        <v>23</v>
      </c>
      <c r="D481" s="0" t="n">
        <v>317955</v>
      </c>
      <c r="E481" s="0" t="n">
        <v>829</v>
      </c>
      <c r="F481" s="0" t="n">
        <v>829</v>
      </c>
      <c r="G481" s="0" t="n">
        <v>1292</v>
      </c>
      <c r="H481" s="0" t="n">
        <v>76</v>
      </c>
      <c r="I481" s="0" t="n">
        <v>17</v>
      </c>
      <c r="J481" s="0" t="n">
        <v>98.27</v>
      </c>
      <c r="K481" s="6" t="n">
        <v>78200</v>
      </c>
      <c r="L481" s="6" t="n">
        <v>2640000</v>
      </c>
      <c r="M481" s="6"/>
      <c r="N481" s="0" t="n">
        <f aca="false">E481/D481</f>
        <v>0.00260728719472881</v>
      </c>
      <c r="O481" s="0" t="n">
        <f aca="false">F481/D481</f>
        <v>0.00260728719472881</v>
      </c>
      <c r="P481" s="0" t="n">
        <f aca="false">(G481-E481)/G481</f>
        <v>0.358359133126935</v>
      </c>
      <c r="Q481" s="0" t="n">
        <f aca="false">H481/I481</f>
        <v>4.47058823529412</v>
      </c>
      <c r="R481" s="0" t="n">
        <f aca="false">J481/255</f>
        <v>0.385372549019608</v>
      </c>
      <c r="S481" s="0" t="n">
        <f aca="false">K481/100000000</f>
        <v>0.000782</v>
      </c>
      <c r="T481" s="0" t="n">
        <f aca="false">L481/100000000</f>
        <v>0.0264</v>
      </c>
    </row>
    <row r="482" customFormat="false" ht="14.25" hidden="false" customHeight="false" outlineLevel="0" collapsed="false">
      <c r="A482" s="5"/>
      <c r="B482" s="0" t="n">
        <v>4</v>
      </c>
      <c r="C482" s="1" t="s">
        <v>407</v>
      </c>
      <c r="D482" s="0" t="n">
        <v>317955</v>
      </c>
      <c r="E482" s="0" t="n">
        <v>1264</v>
      </c>
      <c r="F482" s="0" t="n">
        <v>52534</v>
      </c>
      <c r="G482" s="0" t="n">
        <v>4480</v>
      </c>
      <c r="H482" s="0" t="n">
        <v>70</v>
      </c>
      <c r="I482" s="0" t="n">
        <v>64</v>
      </c>
      <c r="J482" s="0" t="n">
        <v>37.32</v>
      </c>
      <c r="K482" s="6" t="n">
        <v>58900</v>
      </c>
      <c r="L482" s="6" t="n">
        <v>19900</v>
      </c>
      <c r="M482" s="6"/>
      <c r="N482" s="0" t="n">
        <f aca="false">E482/D482</f>
        <v>0.00397540532465286</v>
      </c>
      <c r="O482" s="0" t="n">
        <f aca="false">F482/D482</f>
        <v>0.165224638706735</v>
      </c>
      <c r="P482" s="0" t="n">
        <f aca="false">(G482-E482)/G482</f>
        <v>0.717857142857143</v>
      </c>
      <c r="Q482" s="0" t="n">
        <f aca="false">H482/I482</f>
        <v>1.09375</v>
      </c>
      <c r="R482" s="0" t="n">
        <f aca="false">J482/255</f>
        <v>0.146352941176471</v>
      </c>
      <c r="S482" s="0" t="n">
        <f aca="false">K482/100000000</f>
        <v>0.000589</v>
      </c>
      <c r="T482" s="0" t="n">
        <f aca="false">L482/100000000</f>
        <v>0.000199</v>
      </c>
    </row>
    <row r="483" customFormat="false" ht="14.25" hidden="false" customHeight="false" outlineLevel="0" collapsed="false">
      <c r="A483" s="5" t="s">
        <v>408</v>
      </c>
      <c r="B483" s="0" t="n">
        <v>1</v>
      </c>
      <c r="C483" s="1" t="s">
        <v>383</v>
      </c>
      <c r="D483" s="0" t="n">
        <v>313020</v>
      </c>
      <c r="E483" s="0" t="n">
        <v>4478</v>
      </c>
      <c r="F483" s="0" t="n">
        <v>35059</v>
      </c>
      <c r="G483" s="0" t="n">
        <v>10416</v>
      </c>
      <c r="H483" s="0" t="n">
        <v>93</v>
      </c>
      <c r="I483" s="0" t="n">
        <v>112</v>
      </c>
      <c r="J483" s="0" t="n">
        <v>59.4</v>
      </c>
      <c r="K483" s="6" t="n">
        <v>20400</v>
      </c>
      <c r="L483" s="6" t="n">
        <v>460000</v>
      </c>
      <c r="M483" s="6"/>
      <c r="N483" s="0" t="n">
        <f aca="false">E483/D483</f>
        <v>0.014305795156859</v>
      </c>
      <c r="O483" s="0" t="n">
        <f aca="false">F483/D483</f>
        <v>0.112002427959875</v>
      </c>
      <c r="P483" s="0" t="n">
        <f aca="false">(G483-E483)/G483</f>
        <v>0.570084485407066</v>
      </c>
      <c r="Q483" s="0" t="n">
        <f aca="false">H483/I483</f>
        <v>0.830357142857143</v>
      </c>
      <c r="R483" s="0" t="n">
        <f aca="false">J483/255</f>
        <v>0.232941176470588</v>
      </c>
      <c r="S483" s="0" t="n">
        <f aca="false">K483/100000000</f>
        <v>0.000204</v>
      </c>
      <c r="T483" s="0" t="n">
        <f aca="false">L483/100000000</f>
        <v>0.0046</v>
      </c>
    </row>
    <row r="484" customFormat="false" ht="14.25" hidden="false" customHeight="false" outlineLevel="0" collapsed="false">
      <c r="A484" s="5"/>
      <c r="B484" s="0" t="n">
        <v>2</v>
      </c>
      <c r="C484" s="4" t="s">
        <v>26</v>
      </c>
      <c r="D484" s="0" t="n">
        <v>313020</v>
      </c>
      <c r="E484" s="0" t="n">
        <v>20868</v>
      </c>
      <c r="F484" s="0" t="n">
        <v>20868</v>
      </c>
      <c r="G484" s="0" t="n">
        <v>29729</v>
      </c>
      <c r="H484" s="0" t="n">
        <v>217</v>
      </c>
      <c r="I484" s="0" t="n">
        <v>137</v>
      </c>
      <c r="J484" s="0" t="n">
        <v>161.82</v>
      </c>
      <c r="K484" s="6" t="n">
        <v>429000</v>
      </c>
      <c r="L484" s="6" t="n">
        <v>8780000</v>
      </c>
      <c r="M484" s="6"/>
      <c r="N484" s="0" t="n">
        <f aca="false">E484/D484</f>
        <v>0.0666666666666667</v>
      </c>
      <c r="O484" s="0" t="n">
        <f aca="false">F484/D484</f>
        <v>0.0666666666666667</v>
      </c>
      <c r="P484" s="0" t="n">
        <f aca="false">(G484-E484)/G484</f>
        <v>0.298059134178748</v>
      </c>
      <c r="Q484" s="0" t="n">
        <f aca="false">H484/I484</f>
        <v>1.58394160583942</v>
      </c>
      <c r="R484" s="0" t="n">
        <f aca="false">J484/255</f>
        <v>0.634588235294118</v>
      </c>
      <c r="S484" s="0" t="n">
        <f aca="false">K484/100000000</f>
        <v>0.00429</v>
      </c>
      <c r="T484" s="0" t="n">
        <f aca="false">L484/100000000</f>
        <v>0.0878</v>
      </c>
    </row>
    <row r="485" customFormat="false" ht="14.25" hidden="false" customHeight="false" outlineLevel="0" collapsed="false">
      <c r="A485" s="5"/>
      <c r="B485" s="0" t="n">
        <v>3</v>
      </c>
      <c r="C485" s="4" t="s">
        <v>384</v>
      </c>
      <c r="D485" s="0" t="n">
        <v>313020</v>
      </c>
      <c r="E485" s="0" t="n">
        <v>790</v>
      </c>
      <c r="F485" s="0" t="n">
        <v>790</v>
      </c>
      <c r="G485" s="0" t="n">
        <v>840</v>
      </c>
      <c r="H485" s="0" t="n">
        <v>10</v>
      </c>
      <c r="I485" s="0" t="n">
        <v>84</v>
      </c>
      <c r="J485" s="0" t="n">
        <v>55.53</v>
      </c>
      <c r="K485" s="6" t="n">
        <v>98</v>
      </c>
      <c r="L485" s="6" t="n">
        <v>1700000</v>
      </c>
      <c r="M485" s="6"/>
      <c r="N485" s="0" t="n">
        <f aca="false">E485/D485</f>
        <v>0.00252380039614082</v>
      </c>
      <c r="O485" s="0" t="n">
        <f aca="false">F485/D485</f>
        <v>0.00252380039614082</v>
      </c>
      <c r="P485" s="0" t="n">
        <f aca="false">(G485-E485)/G485</f>
        <v>0.0595238095238095</v>
      </c>
      <c r="Q485" s="0" t="n">
        <f aca="false">H485/I485</f>
        <v>0.119047619047619</v>
      </c>
      <c r="R485" s="0" t="n">
        <f aca="false">J485/255</f>
        <v>0.217764705882353</v>
      </c>
      <c r="S485" s="0" t="n">
        <f aca="false">K485/100000000</f>
        <v>9.8E-007</v>
      </c>
      <c r="T485" s="0" t="n">
        <f aca="false">L485/100000000</f>
        <v>0.017</v>
      </c>
    </row>
    <row r="486" customFormat="false" ht="14.25" hidden="false" customHeight="false" outlineLevel="0" collapsed="false">
      <c r="A486" s="5"/>
      <c r="B486" s="0" t="n">
        <v>4</v>
      </c>
      <c r="C486" s="4" t="s">
        <v>363</v>
      </c>
      <c r="D486" s="0" t="n">
        <v>313020</v>
      </c>
      <c r="E486" s="0" t="n">
        <v>867</v>
      </c>
      <c r="F486" s="0" t="n">
        <v>1912</v>
      </c>
      <c r="G486" s="0" t="n">
        <v>3009</v>
      </c>
      <c r="H486" s="0" t="n">
        <v>59</v>
      </c>
      <c r="I486" s="0" t="n">
        <v>51</v>
      </c>
      <c r="J486" s="0" t="n">
        <v>148.29</v>
      </c>
      <c r="K486" s="6" t="n">
        <v>3380000</v>
      </c>
      <c r="L486" s="6" t="n">
        <v>28200000</v>
      </c>
      <c r="M486" s="6"/>
      <c r="N486" s="0" t="n">
        <f aca="false">E486/D486</f>
        <v>0.00276979106766341</v>
      </c>
      <c r="O486" s="0" t="n">
        <f aca="false">F486/D486</f>
        <v>0.00610823589546994</v>
      </c>
      <c r="P486" s="0" t="n">
        <f aca="false">(G486-E486)/G486</f>
        <v>0.711864406779661</v>
      </c>
      <c r="Q486" s="0" t="n">
        <f aca="false">H486/I486</f>
        <v>1.15686274509804</v>
      </c>
      <c r="R486" s="0" t="n">
        <f aca="false">J486/255</f>
        <v>0.581529411764706</v>
      </c>
      <c r="S486" s="0" t="n">
        <f aca="false">K486/100000000</f>
        <v>0.0338</v>
      </c>
      <c r="T486" s="0" t="n">
        <f aca="false">L486/100000000</f>
        <v>0.282</v>
      </c>
    </row>
    <row r="487" customFormat="false" ht="14.25" hidden="false" customHeight="false" outlineLevel="0" collapsed="false">
      <c r="A487" s="5" t="s">
        <v>409</v>
      </c>
      <c r="B487" s="0" t="n">
        <v>1</v>
      </c>
      <c r="C487" s="1" t="s">
        <v>370</v>
      </c>
      <c r="D487" s="0" t="n">
        <v>305805</v>
      </c>
      <c r="E487" s="0" t="n">
        <v>1164</v>
      </c>
      <c r="F487" s="0" t="n">
        <v>1164</v>
      </c>
      <c r="G487" s="0" t="n">
        <v>1830</v>
      </c>
      <c r="H487" s="0" t="n">
        <v>61</v>
      </c>
      <c r="I487" s="0" t="n">
        <v>30</v>
      </c>
      <c r="J487" s="0" t="n">
        <v>71.05</v>
      </c>
      <c r="K487" s="6" t="n">
        <v>0</v>
      </c>
      <c r="L487" s="6" t="n">
        <v>38</v>
      </c>
      <c r="M487" s="6"/>
      <c r="N487" s="0" t="n">
        <f aca="false">E487/D487</f>
        <v>0.00380634718202776</v>
      </c>
      <c r="O487" s="0" t="n">
        <f aca="false">F487/D487</f>
        <v>0.00380634718202776</v>
      </c>
      <c r="P487" s="0" t="n">
        <f aca="false">(G487-E487)/G487</f>
        <v>0.363934426229508</v>
      </c>
      <c r="Q487" s="0" t="n">
        <f aca="false">H487/I487</f>
        <v>2.03333333333333</v>
      </c>
      <c r="R487" s="0" t="n">
        <f aca="false">J487/255</f>
        <v>0.278627450980392</v>
      </c>
      <c r="S487" s="0" t="n">
        <f aca="false">K487/100000000</f>
        <v>0</v>
      </c>
      <c r="T487" s="0" t="n">
        <f aca="false">L487/100000000</f>
        <v>3.8E-007</v>
      </c>
    </row>
    <row r="488" customFormat="false" ht="14.25" hidden="false" customHeight="false" outlineLevel="0" collapsed="false">
      <c r="A488" s="5"/>
      <c r="B488" s="0" t="n">
        <v>2</v>
      </c>
      <c r="C488" s="4" t="s">
        <v>73</v>
      </c>
      <c r="D488" s="0" t="n">
        <v>305805</v>
      </c>
      <c r="E488" s="0" t="n">
        <v>4919</v>
      </c>
      <c r="F488" s="0" t="n">
        <v>4919</v>
      </c>
      <c r="G488" s="0" t="n">
        <v>8600</v>
      </c>
      <c r="H488" s="0" t="n">
        <v>86</v>
      </c>
      <c r="I488" s="0" t="n">
        <v>100</v>
      </c>
      <c r="J488" s="0" t="n">
        <v>208.83</v>
      </c>
      <c r="K488" s="6" t="n">
        <v>2670000</v>
      </c>
      <c r="L488" s="6" t="n">
        <v>14000000</v>
      </c>
      <c r="M488" s="6"/>
      <c r="N488" s="0" t="n">
        <f aca="false">E488/D488</f>
        <v>0.0160854139075555</v>
      </c>
      <c r="O488" s="0" t="n">
        <f aca="false">F488/D488</f>
        <v>0.0160854139075555</v>
      </c>
      <c r="P488" s="0" t="n">
        <f aca="false">(G488-E488)/G488</f>
        <v>0.428023255813953</v>
      </c>
      <c r="Q488" s="0" t="n">
        <f aca="false">H488/I488</f>
        <v>0.86</v>
      </c>
      <c r="R488" s="0" t="n">
        <f aca="false">J488/255</f>
        <v>0.818941176470588</v>
      </c>
      <c r="S488" s="0" t="n">
        <f aca="false">K488/100000000</f>
        <v>0.0267</v>
      </c>
      <c r="T488" s="0" t="n">
        <f aca="false">L488/100000000</f>
        <v>0.14</v>
      </c>
    </row>
    <row r="489" customFormat="false" ht="14.25" hidden="false" customHeight="false" outlineLevel="0" collapsed="false">
      <c r="A489" s="5"/>
      <c r="B489" s="0" t="n">
        <v>3</v>
      </c>
      <c r="C489" s="4" t="s">
        <v>23</v>
      </c>
      <c r="D489" s="0" t="n">
        <v>305805</v>
      </c>
      <c r="E489" s="0" t="n">
        <v>5411</v>
      </c>
      <c r="F489" s="0" t="n">
        <v>5411</v>
      </c>
      <c r="G489" s="0" t="n">
        <v>8775</v>
      </c>
      <c r="H489" s="0" t="n">
        <v>225</v>
      </c>
      <c r="I489" s="0" t="n">
        <v>39</v>
      </c>
      <c r="J489" s="0" t="n">
        <v>63.52</v>
      </c>
      <c r="K489" s="6" t="n">
        <v>78200</v>
      </c>
      <c r="L489" s="6" t="n">
        <v>2640000</v>
      </c>
      <c r="M489" s="6"/>
      <c r="N489" s="0" t="n">
        <f aca="false">E489/D489</f>
        <v>0.0176942823040827</v>
      </c>
      <c r="O489" s="0" t="n">
        <f aca="false">F489/D489</f>
        <v>0.0176942823040827</v>
      </c>
      <c r="P489" s="0" t="n">
        <f aca="false">(G489-E489)/G489</f>
        <v>0.383361823361823</v>
      </c>
      <c r="Q489" s="0" t="n">
        <f aca="false">H489/I489</f>
        <v>5.76923076923077</v>
      </c>
      <c r="R489" s="0" t="n">
        <f aca="false">J489/255</f>
        <v>0.249098039215686</v>
      </c>
      <c r="S489" s="0" t="n">
        <f aca="false">K489/100000000</f>
        <v>0.000782</v>
      </c>
      <c r="T489" s="0" t="n">
        <f aca="false">L489/100000000</f>
        <v>0.0264</v>
      </c>
    </row>
    <row r="490" customFormat="false" ht="14.25" hidden="false" customHeight="false" outlineLevel="0" collapsed="false">
      <c r="A490" s="5" t="s">
        <v>410</v>
      </c>
      <c r="B490" s="0" t="n">
        <v>1</v>
      </c>
      <c r="C490" s="1" t="s">
        <v>329</v>
      </c>
      <c r="D490" s="0" t="n">
        <v>242208</v>
      </c>
      <c r="E490" s="0" t="n">
        <v>298</v>
      </c>
      <c r="F490" s="0" t="n">
        <v>2176</v>
      </c>
      <c r="G490" s="0" t="n">
        <v>2400</v>
      </c>
      <c r="H490" s="0" t="n">
        <v>75</v>
      </c>
      <c r="I490" s="0" t="n">
        <v>32</v>
      </c>
      <c r="J490" s="0" t="n">
        <v>108.02</v>
      </c>
      <c r="K490" s="6" t="n">
        <v>352000</v>
      </c>
      <c r="L490" s="6" t="n">
        <v>28400000</v>
      </c>
      <c r="M490" s="6"/>
      <c r="N490" s="0" t="n">
        <f aca="false">E490/D490</f>
        <v>0.00123034746994319</v>
      </c>
      <c r="O490" s="0" t="n">
        <f aca="false">F490/D490</f>
        <v>0.00898401374025631</v>
      </c>
      <c r="P490" s="0" t="n">
        <f aca="false">(G490-E490)/G490</f>
        <v>0.875833333333333</v>
      </c>
      <c r="Q490" s="0" t="n">
        <f aca="false">H490/I490</f>
        <v>2.34375</v>
      </c>
      <c r="R490" s="0" t="n">
        <f aca="false">J490/255</f>
        <v>0.423607843137255</v>
      </c>
      <c r="S490" s="0" t="n">
        <f aca="false">K490/100000000</f>
        <v>0.00352</v>
      </c>
      <c r="T490" s="0" t="n">
        <f aca="false">L490/100000000</f>
        <v>0.284</v>
      </c>
    </row>
    <row r="491" customFormat="false" ht="14.25" hidden="false" customHeight="false" outlineLevel="0" collapsed="false">
      <c r="A491" s="5"/>
      <c r="B491" s="0" t="n">
        <v>2</v>
      </c>
      <c r="C491" s="4" t="s">
        <v>330</v>
      </c>
      <c r="D491" s="0" t="n">
        <v>242208</v>
      </c>
      <c r="E491" s="0" t="n">
        <v>11385</v>
      </c>
      <c r="F491" s="0" t="n">
        <v>11385</v>
      </c>
      <c r="G491" s="0" t="n">
        <v>22240</v>
      </c>
      <c r="H491" s="0" t="n">
        <v>139</v>
      </c>
      <c r="I491" s="0" t="n">
        <v>160</v>
      </c>
      <c r="J491" s="0" t="n">
        <v>119.78</v>
      </c>
      <c r="K491" s="6" t="n">
        <v>4690000</v>
      </c>
      <c r="L491" s="6" t="n">
        <v>29600000</v>
      </c>
      <c r="M491" s="6"/>
      <c r="N491" s="0" t="n">
        <f aca="false">E491/D491</f>
        <v>0.0470050535077289</v>
      </c>
      <c r="O491" s="0" t="n">
        <f aca="false">F491/D491</f>
        <v>0.0470050535077289</v>
      </c>
      <c r="P491" s="0" t="n">
        <f aca="false">(G491-E491)/G491</f>
        <v>0.488084532374101</v>
      </c>
      <c r="Q491" s="0" t="n">
        <f aca="false">H491/I491</f>
        <v>0.86875</v>
      </c>
      <c r="R491" s="0" t="n">
        <f aca="false">J491/255</f>
        <v>0.469725490196078</v>
      </c>
      <c r="S491" s="0" t="n">
        <f aca="false">K491/100000000</f>
        <v>0.0469</v>
      </c>
      <c r="T491" s="0" t="n">
        <f aca="false">L491/100000000</f>
        <v>0.296</v>
      </c>
    </row>
    <row r="492" customFormat="false" ht="14.25" hidden="false" customHeight="false" outlineLevel="0" collapsed="false">
      <c r="A492" s="5"/>
      <c r="B492" s="0" t="n">
        <v>3</v>
      </c>
      <c r="C492" s="1" t="s">
        <v>331</v>
      </c>
      <c r="D492" s="0" t="n">
        <v>242208</v>
      </c>
      <c r="E492" s="0" t="n">
        <v>4432</v>
      </c>
      <c r="F492" s="0" t="n">
        <v>38938</v>
      </c>
      <c r="G492" s="0" t="n">
        <v>9912</v>
      </c>
      <c r="H492" s="0" t="n">
        <v>177</v>
      </c>
      <c r="I492" s="0" t="n">
        <v>56</v>
      </c>
      <c r="J492" s="0" t="n">
        <v>146.12</v>
      </c>
      <c r="K492" s="6" t="n">
        <v>31</v>
      </c>
      <c r="L492" s="6" t="n">
        <v>165000</v>
      </c>
      <c r="M492" s="6"/>
      <c r="N492" s="0" t="n">
        <f aca="false">E492/D492</f>
        <v>0.0182983221033162</v>
      </c>
      <c r="O492" s="0" t="n">
        <f aca="false">F492/D492</f>
        <v>0.160762650284053</v>
      </c>
      <c r="P492" s="0" t="n">
        <f aca="false">(G492-E492)/G492</f>
        <v>0.552865213882163</v>
      </c>
      <c r="Q492" s="0" t="n">
        <f aca="false">H492/I492</f>
        <v>3.16071428571429</v>
      </c>
      <c r="R492" s="0" t="n">
        <f aca="false">J492/255</f>
        <v>0.573019607843137</v>
      </c>
      <c r="S492" s="0" t="n">
        <f aca="false">K492/100000000</f>
        <v>3.1E-007</v>
      </c>
      <c r="T492" s="0" t="n">
        <f aca="false">L492/100000000</f>
        <v>0.00165</v>
      </c>
    </row>
    <row r="493" customFormat="false" ht="14.25" hidden="false" customHeight="false" outlineLevel="0" collapsed="false">
      <c r="A493" s="5" t="s">
        <v>411</v>
      </c>
      <c r="B493" s="0" t="n">
        <v>1</v>
      </c>
      <c r="C493" s="4" t="s">
        <v>412</v>
      </c>
      <c r="D493" s="0" t="n">
        <v>332997</v>
      </c>
      <c r="E493" s="0" t="n">
        <v>2646</v>
      </c>
      <c r="F493" s="0" t="n">
        <v>12367</v>
      </c>
      <c r="G493" s="0" t="n">
        <v>11130</v>
      </c>
      <c r="H493" s="0" t="n">
        <v>159</v>
      </c>
      <c r="I493" s="0" t="n">
        <v>70</v>
      </c>
      <c r="J493" s="0" t="n">
        <v>82.13</v>
      </c>
      <c r="K493" s="6" t="n">
        <v>80000</v>
      </c>
      <c r="L493" s="6" t="n">
        <v>3730000</v>
      </c>
      <c r="M493" s="6"/>
      <c r="N493" s="0" t="n">
        <f aca="false">E493/D493</f>
        <v>0.00794601753168948</v>
      </c>
      <c r="O493" s="0" t="n">
        <f aca="false">F493/D493</f>
        <v>0.0371384727189734</v>
      </c>
      <c r="P493" s="0" t="n">
        <f aca="false">(G493-E493)/G493</f>
        <v>0.762264150943396</v>
      </c>
      <c r="Q493" s="0" t="n">
        <f aca="false">H493/I493</f>
        <v>2.27142857142857</v>
      </c>
      <c r="R493" s="0" t="n">
        <f aca="false">J493/255</f>
        <v>0.322078431372549</v>
      </c>
      <c r="S493" s="0" t="n">
        <f aca="false">K493/100000000</f>
        <v>0.0008</v>
      </c>
      <c r="T493" s="0" t="n">
        <f aca="false">L493/100000000</f>
        <v>0.0373</v>
      </c>
    </row>
    <row r="494" customFormat="false" ht="14.25" hidden="false" customHeight="false" outlineLevel="0" collapsed="false">
      <c r="A494" s="5"/>
      <c r="B494" s="0" t="n">
        <v>2</v>
      </c>
      <c r="C494" s="4" t="s">
        <v>23</v>
      </c>
      <c r="D494" s="0" t="n">
        <v>332997</v>
      </c>
      <c r="E494" s="0" t="n">
        <v>665</v>
      </c>
      <c r="F494" s="0" t="n">
        <v>665</v>
      </c>
      <c r="G494" s="0" t="n">
        <v>645</v>
      </c>
      <c r="H494" s="0" t="n">
        <v>15</v>
      </c>
      <c r="I494" s="0" t="n">
        <v>43</v>
      </c>
      <c r="J494" s="0" t="n">
        <v>119.17</v>
      </c>
      <c r="K494" s="6" t="n">
        <v>78200</v>
      </c>
      <c r="L494" s="6" t="n">
        <v>3510000</v>
      </c>
      <c r="M494" s="6"/>
      <c r="N494" s="0" t="n">
        <f aca="false">E494/D494</f>
        <v>0.00199701498812302</v>
      </c>
      <c r="O494" s="0" t="n">
        <f aca="false">F494/D494</f>
        <v>0.00199701498812302</v>
      </c>
      <c r="P494" s="0" t="n">
        <f aca="false">(G494-E494)/G494</f>
        <v>-0.0310077519379845</v>
      </c>
      <c r="Q494" s="0" t="n">
        <f aca="false">H494/I494</f>
        <v>0.348837209302326</v>
      </c>
      <c r="R494" s="0" t="n">
        <f aca="false">J494/255</f>
        <v>0.467333333333333</v>
      </c>
      <c r="S494" s="0" t="n">
        <f aca="false">K494/100000000</f>
        <v>0.000782</v>
      </c>
      <c r="T494" s="0" t="n">
        <f aca="false">L494/100000000</f>
        <v>0.0351</v>
      </c>
    </row>
    <row r="495" customFormat="false" ht="14.25" hidden="false" customHeight="false" outlineLevel="0" collapsed="false">
      <c r="A495" s="5"/>
      <c r="B495" s="0" t="n">
        <v>3</v>
      </c>
      <c r="C495" s="4" t="s">
        <v>368</v>
      </c>
      <c r="D495" s="0" t="n">
        <v>332997</v>
      </c>
      <c r="E495" s="0" t="n">
        <v>16371</v>
      </c>
      <c r="F495" s="0" t="n">
        <v>16371</v>
      </c>
      <c r="G495" s="0" t="n">
        <v>26416</v>
      </c>
      <c r="H495" s="0" t="n">
        <v>208</v>
      </c>
      <c r="I495" s="0" t="n">
        <v>127</v>
      </c>
      <c r="J495" s="0" t="n">
        <v>66.49</v>
      </c>
      <c r="K495" s="6" t="n">
        <v>19100000</v>
      </c>
      <c r="L495" s="6" t="n">
        <v>187000000</v>
      </c>
      <c r="M495" s="6"/>
      <c r="N495" s="0" t="n">
        <f aca="false">E495/D495</f>
        <v>0.0491626050685141</v>
      </c>
      <c r="O495" s="0" t="n">
        <f aca="false">F495/D495</f>
        <v>0.0491626050685141</v>
      </c>
      <c r="P495" s="0" t="n">
        <f aca="false">(G495-E495)/G495</f>
        <v>0.380261962447002</v>
      </c>
      <c r="Q495" s="0" t="n">
        <f aca="false">H495/I495</f>
        <v>1.63779527559055</v>
      </c>
      <c r="R495" s="0" t="n">
        <f aca="false">J495/255</f>
        <v>0.260745098039216</v>
      </c>
      <c r="S495" s="0" t="n">
        <f aca="false">K495/100000000</f>
        <v>0.191</v>
      </c>
      <c r="T495" s="0" t="n">
        <f aca="false">L495/100000000</f>
        <v>1.87</v>
      </c>
    </row>
    <row r="496" customFormat="false" ht="14.25" hidden="false" customHeight="false" outlineLevel="0" collapsed="false">
      <c r="A496" s="5" t="s">
        <v>413</v>
      </c>
      <c r="B496" s="0" t="n">
        <v>1</v>
      </c>
      <c r="C496" s="1" t="s">
        <v>414</v>
      </c>
      <c r="D496" s="0" t="n">
        <v>237140</v>
      </c>
      <c r="E496" s="0" t="n">
        <v>912</v>
      </c>
      <c r="F496" s="0" t="n">
        <v>30842</v>
      </c>
      <c r="G496" s="0" t="n">
        <v>2176</v>
      </c>
      <c r="H496" s="0" t="n">
        <v>68</v>
      </c>
      <c r="I496" s="0" t="n">
        <v>32</v>
      </c>
      <c r="J496" s="0" t="n">
        <v>123.37</v>
      </c>
      <c r="K496" s="6" t="n">
        <v>17700000</v>
      </c>
      <c r="L496" s="6" t="n">
        <v>11900000000</v>
      </c>
      <c r="M496" s="6"/>
      <c r="N496" s="0" t="n">
        <f aca="false">E496/D496</f>
        <v>0.00384582946782491</v>
      </c>
      <c r="O496" s="0" t="n">
        <f aca="false">F496/D496</f>
        <v>0.130058193472211</v>
      </c>
      <c r="P496" s="0" t="n">
        <f aca="false">(G496-E496)/G496</f>
        <v>0.580882352941176</v>
      </c>
      <c r="Q496" s="0" t="n">
        <f aca="false">H496/I496</f>
        <v>2.125</v>
      </c>
      <c r="R496" s="0" t="n">
        <f aca="false">J496/255</f>
        <v>0.483803921568627</v>
      </c>
      <c r="S496" s="0" t="n">
        <f aca="false">K496/100000000</f>
        <v>0.177</v>
      </c>
      <c r="T496" s="0" t="n">
        <f aca="false">L496/100000000</f>
        <v>119</v>
      </c>
    </row>
    <row r="497" customFormat="false" ht="14.25" hidden="false" customHeight="false" outlineLevel="0" collapsed="false">
      <c r="A497" s="5"/>
      <c r="B497" s="0" t="n">
        <v>2</v>
      </c>
      <c r="C497" s="4" t="s">
        <v>122</v>
      </c>
      <c r="D497" s="0" t="n">
        <v>237140</v>
      </c>
      <c r="E497" s="0" t="n">
        <v>1977</v>
      </c>
      <c r="F497" s="0" t="n">
        <v>1977</v>
      </c>
      <c r="G497" s="0" t="n">
        <v>2300</v>
      </c>
      <c r="H497" s="0" t="n">
        <v>46</v>
      </c>
      <c r="I497" s="0" t="n">
        <v>50</v>
      </c>
      <c r="J497" s="0" t="n">
        <v>67.34</v>
      </c>
      <c r="K497" s="6" t="n">
        <v>6420000</v>
      </c>
      <c r="L497" s="6" t="n">
        <v>64300000</v>
      </c>
      <c r="M497" s="6"/>
      <c r="N497" s="0" t="n">
        <f aca="false">E497/D497</f>
        <v>0.00833684743189677</v>
      </c>
      <c r="O497" s="0" t="n">
        <f aca="false">F497/D497</f>
        <v>0.00833684743189677</v>
      </c>
      <c r="P497" s="0" t="n">
        <f aca="false">(G497-E497)/G497</f>
        <v>0.140434782608696</v>
      </c>
      <c r="Q497" s="0" t="n">
        <f aca="false">H497/I497</f>
        <v>0.92</v>
      </c>
      <c r="R497" s="0" t="n">
        <f aca="false">J497/255</f>
        <v>0.264078431372549</v>
      </c>
      <c r="S497" s="0" t="n">
        <f aca="false">K497/100000000</f>
        <v>0.0642</v>
      </c>
      <c r="T497" s="0" t="n">
        <f aca="false">L497/100000000</f>
        <v>0.643</v>
      </c>
    </row>
    <row r="498" customFormat="false" ht="14.25" hidden="false" customHeight="false" outlineLevel="0" collapsed="false">
      <c r="A498" s="5"/>
      <c r="B498" s="0" t="n">
        <v>3</v>
      </c>
      <c r="C498" s="4" t="s">
        <v>378</v>
      </c>
      <c r="D498" s="0" t="n">
        <v>237140</v>
      </c>
      <c r="E498" s="0" t="n">
        <v>1350</v>
      </c>
      <c r="F498" s="0" t="n">
        <v>1350</v>
      </c>
      <c r="G498" s="0" t="n">
        <v>2419</v>
      </c>
      <c r="H498" s="0" t="n">
        <v>59</v>
      </c>
      <c r="I498" s="0" t="n">
        <v>41</v>
      </c>
      <c r="J498" s="0" t="n">
        <v>108.34</v>
      </c>
      <c r="K498" s="6" t="n">
        <v>713000</v>
      </c>
      <c r="L498" s="6" t="n">
        <v>1040000000</v>
      </c>
      <c r="M498" s="6"/>
      <c r="N498" s="0" t="n">
        <f aca="false">E498/D498</f>
        <v>0.00569283967276714</v>
      </c>
      <c r="O498" s="0" t="n">
        <f aca="false">F498/D498</f>
        <v>0.00569283967276714</v>
      </c>
      <c r="P498" s="0" t="n">
        <f aca="false">(G498-E498)/G498</f>
        <v>0.441918147995039</v>
      </c>
      <c r="Q498" s="0" t="n">
        <f aca="false">H498/I498</f>
        <v>1.4390243902439</v>
      </c>
      <c r="R498" s="0" t="n">
        <f aca="false">J498/255</f>
        <v>0.424862745098039</v>
      </c>
      <c r="S498" s="0" t="n">
        <f aca="false">K498/100000000</f>
        <v>0.00713</v>
      </c>
      <c r="T498" s="0" t="n">
        <f aca="false">L498/100000000</f>
        <v>10.4</v>
      </c>
    </row>
    <row r="499" customFormat="false" ht="14.25" hidden="false" customHeight="false" outlineLevel="0" collapsed="false">
      <c r="A499" s="5" t="s">
        <v>415</v>
      </c>
      <c r="B499" s="0" t="n">
        <v>1</v>
      </c>
      <c r="C499" s="4" t="s">
        <v>337</v>
      </c>
      <c r="D499" s="0" t="n">
        <v>235800</v>
      </c>
      <c r="E499" s="0" t="n">
        <v>5023</v>
      </c>
      <c r="F499" s="0" t="n">
        <v>21311</v>
      </c>
      <c r="G499" s="0" t="n">
        <v>9700</v>
      </c>
      <c r="H499" s="0" t="n">
        <v>97</v>
      </c>
      <c r="I499" s="0" t="n">
        <v>100</v>
      </c>
      <c r="J499" s="0" t="n">
        <v>153.75</v>
      </c>
      <c r="K499" s="6" t="n">
        <v>314000</v>
      </c>
      <c r="L499" s="6" t="n">
        <v>3730000</v>
      </c>
      <c r="M499" s="6"/>
      <c r="N499" s="0" t="n">
        <f aca="false">E499/D499</f>
        <v>0.0213019508057676</v>
      </c>
      <c r="O499" s="0" t="n">
        <f aca="false">F499/D499</f>
        <v>0.0903774385072095</v>
      </c>
      <c r="P499" s="0" t="n">
        <f aca="false">(G499-E499)/G499</f>
        <v>0.482164948453608</v>
      </c>
      <c r="Q499" s="0" t="n">
        <f aca="false">H499/I499</f>
        <v>0.97</v>
      </c>
      <c r="R499" s="0" t="n">
        <f aca="false">J499/255</f>
        <v>0.602941176470588</v>
      </c>
      <c r="S499" s="0" t="n">
        <f aca="false">K499/100000000</f>
        <v>0.00314</v>
      </c>
      <c r="T499" s="0" t="n">
        <f aca="false">L499/100000000</f>
        <v>0.0373</v>
      </c>
    </row>
    <row r="500" customFormat="false" ht="14.25" hidden="false" customHeight="false" outlineLevel="0" collapsed="false">
      <c r="A500" s="5"/>
      <c r="B500" s="0" t="n">
        <v>2</v>
      </c>
      <c r="C500" s="4" t="s">
        <v>416</v>
      </c>
      <c r="D500" s="0" t="n">
        <v>235800</v>
      </c>
      <c r="E500" s="0" t="n">
        <v>1378</v>
      </c>
      <c r="F500" s="0" t="n">
        <v>1378</v>
      </c>
      <c r="G500" s="0" t="n">
        <v>3149</v>
      </c>
      <c r="H500" s="0" t="n">
        <v>47</v>
      </c>
      <c r="I500" s="0" t="n">
        <v>67</v>
      </c>
      <c r="J500" s="0" t="n">
        <v>88.04</v>
      </c>
      <c r="K500" s="6" t="n">
        <v>1630000</v>
      </c>
      <c r="L500" s="6" t="n">
        <v>8640000</v>
      </c>
      <c r="M500" s="6"/>
      <c r="N500" s="0" t="n">
        <f aca="false">E500/D500</f>
        <v>0.00584393553859203</v>
      </c>
      <c r="O500" s="0" t="n">
        <f aca="false">F500/D500</f>
        <v>0.00584393553859203</v>
      </c>
      <c r="P500" s="0" t="n">
        <f aca="false">(G500-E500)/G500</f>
        <v>0.562400762146713</v>
      </c>
      <c r="Q500" s="0" t="n">
        <f aca="false">H500/I500</f>
        <v>0.701492537313433</v>
      </c>
      <c r="R500" s="0" t="n">
        <f aca="false">J500/255</f>
        <v>0.345254901960784</v>
      </c>
      <c r="S500" s="0" t="n">
        <f aca="false">K500/100000000</f>
        <v>0.0163</v>
      </c>
      <c r="T500" s="0" t="n">
        <f aca="false">L500/100000000</f>
        <v>0.0864</v>
      </c>
    </row>
    <row r="501" customFormat="false" ht="14.25" hidden="false" customHeight="false" outlineLevel="0" collapsed="false">
      <c r="A501" s="5"/>
      <c r="B501" s="0" t="n">
        <v>3</v>
      </c>
      <c r="C501" s="4" t="s">
        <v>417</v>
      </c>
      <c r="D501" s="0" t="n">
        <v>235800</v>
      </c>
      <c r="E501" s="0" t="n">
        <v>16657</v>
      </c>
      <c r="F501" s="0" t="n">
        <v>16657</v>
      </c>
      <c r="G501" s="0" t="n">
        <v>22748</v>
      </c>
      <c r="H501" s="0" t="n">
        <v>94</v>
      </c>
      <c r="I501" s="0" t="n">
        <v>242</v>
      </c>
      <c r="J501" s="0" t="n">
        <v>59.84</v>
      </c>
      <c r="K501" s="6" t="n">
        <v>80300</v>
      </c>
      <c r="L501" s="6" t="n">
        <v>27400000</v>
      </c>
      <c r="M501" s="6"/>
      <c r="N501" s="0" t="n">
        <f aca="false">E501/D501</f>
        <v>0.0706403731976251</v>
      </c>
      <c r="O501" s="0" t="n">
        <f aca="false">F501/D501</f>
        <v>0.0706403731976251</v>
      </c>
      <c r="P501" s="0" t="n">
        <f aca="false">(G501-E501)/G501</f>
        <v>0.26775980305961</v>
      </c>
      <c r="Q501" s="0" t="n">
        <f aca="false">H501/I501</f>
        <v>0.388429752066116</v>
      </c>
      <c r="R501" s="0" t="n">
        <f aca="false">J501/255</f>
        <v>0.234666666666667</v>
      </c>
      <c r="S501" s="0" t="n">
        <f aca="false">K501/100000000</f>
        <v>0.000803</v>
      </c>
      <c r="T501" s="0" t="n">
        <f aca="false">L501/100000000</f>
        <v>0.274</v>
      </c>
    </row>
    <row r="502" customFormat="false" ht="14.25" hidden="false" customHeight="false" outlineLevel="0" collapsed="false">
      <c r="A502" s="5" t="s">
        <v>418</v>
      </c>
      <c r="B502" s="0" t="n">
        <v>1</v>
      </c>
      <c r="C502" s="4" t="s">
        <v>419</v>
      </c>
      <c r="D502" s="0" t="n">
        <v>207240</v>
      </c>
      <c r="E502" s="0" t="n">
        <v>594</v>
      </c>
      <c r="F502" s="0" t="n">
        <v>19716</v>
      </c>
      <c r="G502" s="0" t="n">
        <v>1431</v>
      </c>
      <c r="H502" s="0" t="n">
        <v>53</v>
      </c>
      <c r="I502" s="0" t="n">
        <v>27</v>
      </c>
      <c r="J502" s="0" t="n">
        <v>59.4</v>
      </c>
      <c r="K502" s="6" t="n">
        <v>560000</v>
      </c>
      <c r="L502" s="6" t="n">
        <v>29400000</v>
      </c>
      <c r="M502" s="6"/>
      <c r="N502" s="0" t="n">
        <f aca="false">E502/D502</f>
        <v>0.00286624203821656</v>
      </c>
      <c r="O502" s="0" t="n">
        <f aca="false">F502/D502</f>
        <v>0.0951360741169659</v>
      </c>
      <c r="P502" s="0" t="n">
        <f aca="false">(G502-E502)/G502</f>
        <v>0.584905660377358</v>
      </c>
      <c r="Q502" s="0" t="n">
        <f aca="false">H502/I502</f>
        <v>1.96296296296296</v>
      </c>
      <c r="R502" s="0" t="n">
        <f aca="false">J502/255</f>
        <v>0.232941176470588</v>
      </c>
      <c r="S502" s="0" t="n">
        <f aca="false">K502/100000000</f>
        <v>0.0056</v>
      </c>
      <c r="T502" s="0" t="n">
        <f aca="false">L502/100000000</f>
        <v>0.294</v>
      </c>
    </row>
    <row r="503" customFormat="false" ht="14.25" hidden="false" customHeight="false" outlineLevel="0" collapsed="false">
      <c r="A503" s="5"/>
      <c r="B503" s="0" t="n">
        <v>2</v>
      </c>
      <c r="C503" s="1" t="s">
        <v>420</v>
      </c>
      <c r="D503" s="0" t="n">
        <v>207240</v>
      </c>
      <c r="E503" s="0" t="n">
        <v>11408</v>
      </c>
      <c r="F503" s="0" t="n">
        <v>11408</v>
      </c>
      <c r="G503" s="0" t="n">
        <v>16770</v>
      </c>
      <c r="H503" s="0" t="n">
        <v>130</v>
      </c>
      <c r="I503" s="0" t="n">
        <v>129</v>
      </c>
      <c r="J503" s="0" t="n">
        <v>114.08</v>
      </c>
      <c r="K503" s="6" t="n">
        <v>1160000</v>
      </c>
      <c r="L503" s="6" t="n">
        <v>472000000</v>
      </c>
      <c r="M503" s="6"/>
      <c r="N503" s="0" t="n">
        <f aca="false">E503/D503</f>
        <v>0.0550472881683073</v>
      </c>
      <c r="O503" s="0" t="n">
        <f aca="false">F503/D503</f>
        <v>0.0550472881683073</v>
      </c>
      <c r="P503" s="0" t="n">
        <f aca="false">(G503-E503)/G503</f>
        <v>0.319737626714371</v>
      </c>
      <c r="Q503" s="0" t="n">
        <f aca="false">H503/I503</f>
        <v>1.0077519379845</v>
      </c>
      <c r="R503" s="0" t="n">
        <f aca="false">J503/255</f>
        <v>0.447372549019608</v>
      </c>
      <c r="S503" s="0" t="n">
        <f aca="false">K503/100000000</f>
        <v>0.0116</v>
      </c>
      <c r="T503" s="0" t="n">
        <f aca="false">L503/100000000</f>
        <v>4.72</v>
      </c>
    </row>
    <row r="504" customFormat="false" ht="14.25" hidden="false" customHeight="false" outlineLevel="0" collapsed="false">
      <c r="A504" s="5"/>
      <c r="B504" s="0" t="n">
        <v>3</v>
      </c>
      <c r="C504" s="4" t="s">
        <v>421</v>
      </c>
      <c r="D504" s="0" t="n">
        <v>207240</v>
      </c>
      <c r="E504" s="0" t="n">
        <v>690</v>
      </c>
      <c r="F504" s="0" t="n">
        <v>28002</v>
      </c>
      <c r="G504" s="0" t="n">
        <v>1152</v>
      </c>
      <c r="H504" s="0" t="n">
        <v>32</v>
      </c>
      <c r="I504" s="0" t="n">
        <v>36</v>
      </c>
      <c r="J504" s="0" t="n">
        <v>69</v>
      </c>
      <c r="K504" s="6" t="n">
        <v>3840000</v>
      </c>
      <c r="L504" s="6" t="n">
        <v>357000000</v>
      </c>
      <c r="M504" s="6"/>
      <c r="N504" s="0" t="n">
        <f aca="false">E504/D504</f>
        <v>0.003329473074696</v>
      </c>
      <c r="O504" s="0" t="n">
        <f aca="false">F504/D504</f>
        <v>0.135118702953098</v>
      </c>
      <c r="P504" s="0" t="n">
        <f aca="false">(G504-E504)/G504</f>
        <v>0.401041666666667</v>
      </c>
      <c r="Q504" s="0" t="n">
        <f aca="false">H504/I504</f>
        <v>0.888888888888889</v>
      </c>
      <c r="R504" s="0" t="n">
        <f aca="false">J504/255</f>
        <v>0.270588235294118</v>
      </c>
      <c r="S504" s="0" t="n">
        <f aca="false">K504/100000000</f>
        <v>0.0384</v>
      </c>
      <c r="T504" s="0" t="n">
        <f aca="false">L504/100000000</f>
        <v>3.57</v>
      </c>
    </row>
    <row r="505" customFormat="false" ht="14.25" hidden="false" customHeight="false" outlineLevel="0" collapsed="false">
      <c r="A505" s="5" t="s">
        <v>422</v>
      </c>
      <c r="B505" s="0" t="n">
        <v>1</v>
      </c>
      <c r="C505" s="4" t="s">
        <v>73</v>
      </c>
      <c r="D505" s="0" t="n">
        <v>312132</v>
      </c>
      <c r="E505" s="0" t="n">
        <v>16169</v>
      </c>
      <c r="F505" s="0" t="n">
        <v>16169</v>
      </c>
      <c r="G505" s="0" t="n">
        <v>36630</v>
      </c>
      <c r="H505" s="0" t="n">
        <v>198</v>
      </c>
      <c r="I505" s="0" t="n">
        <v>185</v>
      </c>
      <c r="J505" s="0" t="n">
        <v>34.79</v>
      </c>
      <c r="K505" s="6" t="n">
        <v>2670000</v>
      </c>
      <c r="L505" s="6" t="n">
        <v>14000000</v>
      </c>
      <c r="M505" s="6"/>
      <c r="N505" s="0" t="n">
        <f aca="false">E505/D505</f>
        <v>0.0518018018018018</v>
      </c>
      <c r="O505" s="0" t="n">
        <f aca="false">F505/D505</f>
        <v>0.0518018018018018</v>
      </c>
      <c r="P505" s="0" t="n">
        <f aca="false">(G505-E505)/G505</f>
        <v>0.558585858585859</v>
      </c>
      <c r="Q505" s="0" t="n">
        <f aca="false">H505/I505</f>
        <v>1.07027027027027</v>
      </c>
      <c r="R505" s="0" t="n">
        <f aca="false">J505/255</f>
        <v>0.13643137254902</v>
      </c>
      <c r="S505" s="0" t="n">
        <f aca="false">K505/100000000</f>
        <v>0.0267</v>
      </c>
      <c r="T505" s="0" t="n">
        <f aca="false">L505/100000000</f>
        <v>0.14</v>
      </c>
    </row>
    <row r="506" customFormat="false" ht="14.25" hidden="false" customHeight="false" outlineLevel="0" collapsed="false">
      <c r="A506" s="5"/>
      <c r="B506" s="0" t="n">
        <v>2</v>
      </c>
      <c r="C506" s="4" t="s">
        <v>417</v>
      </c>
      <c r="D506" s="0" t="n">
        <v>312132</v>
      </c>
      <c r="E506" s="0" t="n">
        <v>16758</v>
      </c>
      <c r="F506" s="0" t="n">
        <v>17540</v>
      </c>
      <c r="G506" s="0" t="n">
        <v>760</v>
      </c>
      <c r="H506" s="0" t="n">
        <v>40</v>
      </c>
      <c r="I506" s="0" t="n">
        <v>19</v>
      </c>
      <c r="J506" s="0" t="n">
        <v>59.84</v>
      </c>
      <c r="K506" s="6" t="n">
        <v>80300</v>
      </c>
      <c r="L506" s="6" t="n">
        <v>27400000</v>
      </c>
      <c r="M506" s="6"/>
      <c r="N506" s="0" t="n">
        <f aca="false">E506/D506</f>
        <v>0.0536888239590942</v>
      </c>
      <c r="O506" s="0" t="n">
        <f aca="false">F506/D506</f>
        <v>0.0561941742596081</v>
      </c>
      <c r="P506" s="0" t="n">
        <f aca="false">(G506-E506)/G506</f>
        <v>-21.05</v>
      </c>
      <c r="Q506" s="0" t="n">
        <f aca="false">H506/I506</f>
        <v>2.10526315789474</v>
      </c>
      <c r="R506" s="0" t="n">
        <f aca="false">J506/255</f>
        <v>0.234666666666667</v>
      </c>
      <c r="S506" s="0" t="n">
        <f aca="false">K506/100000000</f>
        <v>0.000803</v>
      </c>
      <c r="T506" s="0" t="n">
        <f aca="false">L506/100000000</f>
        <v>0.274</v>
      </c>
    </row>
    <row r="507" customFormat="false" ht="14.25" hidden="false" customHeight="false" outlineLevel="0" collapsed="false">
      <c r="A507" s="5"/>
      <c r="B507" s="0" t="n">
        <v>3</v>
      </c>
      <c r="C507" s="4" t="s">
        <v>40</v>
      </c>
      <c r="D507" s="0" t="n">
        <v>312132</v>
      </c>
      <c r="E507" s="0" t="n">
        <v>999</v>
      </c>
      <c r="F507" s="0" t="n">
        <v>999</v>
      </c>
      <c r="G507" s="0" t="n">
        <v>1178</v>
      </c>
      <c r="H507" s="0" t="n">
        <v>38</v>
      </c>
      <c r="I507" s="0" t="n">
        <v>31</v>
      </c>
      <c r="J507" s="0" t="n">
        <v>63.19</v>
      </c>
      <c r="K507" s="6" t="n">
        <v>151000</v>
      </c>
      <c r="L507" s="6" t="n">
        <v>8510000</v>
      </c>
      <c r="M507" s="6"/>
      <c r="N507" s="0" t="n">
        <f aca="false">E507/D507</f>
        <v>0.00320056899004267</v>
      </c>
      <c r="O507" s="0" t="n">
        <f aca="false">F507/D507</f>
        <v>0.00320056899004267</v>
      </c>
      <c r="P507" s="0" t="n">
        <f aca="false">(G507-E507)/G507</f>
        <v>0.15195246179966</v>
      </c>
      <c r="Q507" s="0" t="n">
        <f aca="false">H507/I507</f>
        <v>1.2258064516129</v>
      </c>
      <c r="R507" s="0" t="n">
        <f aca="false">J507/255</f>
        <v>0.247803921568627</v>
      </c>
      <c r="S507" s="0" t="n">
        <f aca="false">K507/100000000</f>
        <v>0.00151</v>
      </c>
      <c r="T507" s="0" t="n">
        <f aca="false">L507/100000000</f>
        <v>0.0851</v>
      </c>
    </row>
    <row r="508" customFormat="false" ht="14.25" hidden="false" customHeight="false" outlineLevel="0" collapsed="false">
      <c r="A508" s="5" t="s">
        <v>423</v>
      </c>
      <c r="B508" s="0" t="n">
        <v>1</v>
      </c>
      <c r="C508" s="4" t="s">
        <v>424</v>
      </c>
      <c r="D508" s="0" t="n">
        <v>312835</v>
      </c>
      <c r="E508" s="0" t="n">
        <v>18923</v>
      </c>
      <c r="F508" s="0" t="n">
        <v>18923</v>
      </c>
      <c r="G508" s="0" t="n">
        <v>35512</v>
      </c>
      <c r="H508" s="0" t="n">
        <v>184</v>
      </c>
      <c r="I508" s="0" t="n">
        <v>193</v>
      </c>
      <c r="J508" s="0" t="n">
        <v>73.59</v>
      </c>
      <c r="K508" s="6" t="n">
        <v>9380000</v>
      </c>
      <c r="L508" s="6" t="n">
        <v>122000000</v>
      </c>
      <c r="M508" s="6"/>
      <c r="N508" s="0" t="n">
        <f aca="false">E508/D508</f>
        <v>0.0604887560535106</v>
      </c>
      <c r="O508" s="0" t="n">
        <f aca="false">F508/D508</f>
        <v>0.0604887560535106</v>
      </c>
      <c r="P508" s="0" t="n">
        <f aca="false">(G508-E508)/G508</f>
        <v>0.467137868889389</v>
      </c>
      <c r="Q508" s="0" t="n">
        <f aca="false">H508/I508</f>
        <v>0.953367875647668</v>
      </c>
      <c r="R508" s="0" t="n">
        <f aca="false">J508/255</f>
        <v>0.288588235294118</v>
      </c>
      <c r="S508" s="0" t="n">
        <f aca="false">K508/100000000</f>
        <v>0.0938</v>
      </c>
      <c r="T508" s="0" t="n">
        <f aca="false">L508/100000000</f>
        <v>1.22</v>
      </c>
    </row>
    <row r="509" customFormat="false" ht="14.25" hidden="false" customHeight="false" outlineLevel="0" collapsed="false">
      <c r="A509" s="5"/>
      <c r="B509" s="0" t="n">
        <v>2</v>
      </c>
      <c r="C509" s="4" t="s">
        <v>327</v>
      </c>
      <c r="D509" s="0" t="n">
        <v>312835</v>
      </c>
      <c r="E509" s="0" t="n">
        <v>1378</v>
      </c>
      <c r="F509" s="0" t="n">
        <v>1378</v>
      </c>
      <c r="G509" s="0" t="n">
        <v>1430</v>
      </c>
      <c r="H509" s="0" t="n">
        <v>55</v>
      </c>
      <c r="I509" s="0" t="n">
        <v>26</v>
      </c>
      <c r="J509" s="0" t="n">
        <v>120.9</v>
      </c>
      <c r="K509" s="6" t="n">
        <v>3930000</v>
      </c>
      <c r="L509" s="6" t="n">
        <v>324000000</v>
      </c>
      <c r="M509" s="6"/>
      <c r="N509" s="0" t="n">
        <f aca="false">E509/D509</f>
        <v>0.00440487797081529</v>
      </c>
      <c r="O509" s="0" t="n">
        <f aca="false">F509/D509</f>
        <v>0.00440487797081529</v>
      </c>
      <c r="P509" s="0" t="n">
        <f aca="false">(G509-E509)/G509</f>
        <v>0.0363636363636364</v>
      </c>
      <c r="Q509" s="0" t="n">
        <f aca="false">H509/I509</f>
        <v>2.11538461538462</v>
      </c>
      <c r="R509" s="0" t="n">
        <f aca="false">J509/255</f>
        <v>0.474117647058824</v>
      </c>
      <c r="S509" s="0" t="n">
        <f aca="false">K509/100000000</f>
        <v>0.0393</v>
      </c>
      <c r="T509" s="0" t="n">
        <f aca="false">L509/100000000</f>
        <v>3.24</v>
      </c>
    </row>
    <row r="510" customFormat="false" ht="14.25" hidden="false" customHeight="false" outlineLevel="0" collapsed="false">
      <c r="A510" s="5"/>
      <c r="B510" s="0" t="n">
        <v>3</v>
      </c>
      <c r="C510" s="4" t="s">
        <v>425</v>
      </c>
      <c r="D510" s="0" t="n">
        <v>312835</v>
      </c>
      <c r="E510" s="0" t="n">
        <v>4237</v>
      </c>
      <c r="F510" s="0" t="n">
        <v>12971</v>
      </c>
      <c r="G510" s="0" t="n">
        <v>4263</v>
      </c>
      <c r="H510" s="0" t="n">
        <v>29</v>
      </c>
      <c r="I510" s="0" t="n">
        <v>147</v>
      </c>
      <c r="J510" s="0" t="n">
        <v>62.07</v>
      </c>
      <c r="K510" s="6" t="n">
        <v>827000</v>
      </c>
      <c r="L510" s="6" t="n">
        <v>191000000</v>
      </c>
      <c r="M510" s="6"/>
      <c r="N510" s="0" t="n">
        <f aca="false">E510/D510</f>
        <v>0.0135438809596113</v>
      </c>
      <c r="O510" s="0" t="n">
        <f aca="false">F510/D510</f>
        <v>0.0414627519299311</v>
      </c>
      <c r="P510" s="0" t="n">
        <f aca="false">(G510-E510)/G510</f>
        <v>0.0060989913206662</v>
      </c>
      <c r="Q510" s="0" t="n">
        <f aca="false">H510/I510</f>
        <v>0.197278911564626</v>
      </c>
      <c r="R510" s="0" t="n">
        <f aca="false">J510/255</f>
        <v>0.243411764705882</v>
      </c>
      <c r="S510" s="0" t="n">
        <f aca="false">K510/100000000</f>
        <v>0.00827</v>
      </c>
      <c r="T510" s="0" t="n">
        <f aca="false">L510/100000000</f>
        <v>1.91</v>
      </c>
    </row>
    <row r="511" customFormat="false" ht="14.25" hidden="false" customHeight="false" outlineLevel="0" collapsed="false">
      <c r="A511" s="5" t="s">
        <v>426</v>
      </c>
      <c r="B511" s="0" t="n">
        <v>1</v>
      </c>
      <c r="C511" s="1" t="s">
        <v>181</v>
      </c>
      <c r="D511" s="0" t="n">
        <v>318551</v>
      </c>
      <c r="E511" s="0" t="n">
        <v>979</v>
      </c>
      <c r="F511" s="0" t="n">
        <v>29976</v>
      </c>
      <c r="G511" s="0" t="n">
        <v>2486</v>
      </c>
      <c r="H511" s="0" t="n">
        <v>113</v>
      </c>
      <c r="I511" s="0" t="n">
        <v>22</v>
      </c>
      <c r="J511" s="0" t="n">
        <v>77.34</v>
      </c>
      <c r="K511" s="6" t="n">
        <v>0</v>
      </c>
      <c r="L511" s="6" t="n">
        <v>1910</v>
      </c>
      <c r="M511" s="6"/>
      <c r="N511" s="0" t="n">
        <f aca="false">E511/D511</f>
        <v>0.00307329124692749</v>
      </c>
      <c r="O511" s="0" t="n">
        <f aca="false">F511/D511</f>
        <v>0.0941011015504582</v>
      </c>
      <c r="P511" s="0" t="n">
        <f aca="false">(G511-E511)/G511</f>
        <v>0.606194690265487</v>
      </c>
      <c r="Q511" s="0" t="n">
        <f aca="false">H511/I511</f>
        <v>5.13636363636364</v>
      </c>
      <c r="R511" s="0" t="n">
        <f aca="false">J511/255</f>
        <v>0.303294117647059</v>
      </c>
      <c r="S511" s="0" t="n">
        <f aca="false">K511/100000000</f>
        <v>0</v>
      </c>
      <c r="T511" s="0" t="n">
        <f aca="false">L511/100000000</f>
        <v>1.91E-005</v>
      </c>
    </row>
    <row r="512" customFormat="false" ht="14.25" hidden="false" customHeight="false" outlineLevel="0" collapsed="false">
      <c r="A512" s="5"/>
      <c r="B512" s="0" t="n">
        <v>2</v>
      </c>
      <c r="C512" s="4" t="s">
        <v>122</v>
      </c>
      <c r="D512" s="0" t="n">
        <v>318551</v>
      </c>
      <c r="E512" s="0" t="n">
        <v>4999</v>
      </c>
      <c r="F512" s="0" t="n">
        <v>4999</v>
      </c>
      <c r="G512" s="0" t="n">
        <v>5995</v>
      </c>
      <c r="H512" s="0" t="n">
        <v>55</v>
      </c>
      <c r="I512" s="0" t="n">
        <v>109</v>
      </c>
      <c r="J512" s="0" t="n">
        <v>67.34</v>
      </c>
      <c r="K512" s="6" t="n">
        <v>6420000</v>
      </c>
      <c r="L512" s="6" t="n">
        <v>64300000</v>
      </c>
      <c r="M512" s="6"/>
      <c r="N512" s="0" t="n">
        <f aca="false">E512/D512</f>
        <v>0.0156929345693468</v>
      </c>
      <c r="O512" s="0" t="n">
        <f aca="false">F512/D512</f>
        <v>0.0156929345693468</v>
      </c>
      <c r="P512" s="0" t="n">
        <f aca="false">(G512-E512)/G512</f>
        <v>0.166138448707256</v>
      </c>
      <c r="Q512" s="0" t="n">
        <f aca="false">H512/I512</f>
        <v>0.504587155963303</v>
      </c>
      <c r="R512" s="0" t="n">
        <f aca="false">J512/255</f>
        <v>0.264078431372549</v>
      </c>
      <c r="S512" s="0" t="n">
        <f aca="false">K512/100000000</f>
        <v>0.0642</v>
      </c>
      <c r="T512" s="0" t="n">
        <f aca="false">L512/100000000</f>
        <v>0.643</v>
      </c>
    </row>
    <row r="513" customFormat="false" ht="14.25" hidden="false" customHeight="false" outlineLevel="0" collapsed="false">
      <c r="A513" s="5"/>
      <c r="B513" s="0" t="n">
        <v>3</v>
      </c>
      <c r="C513" s="4" t="s">
        <v>92</v>
      </c>
      <c r="D513" s="0" t="n">
        <v>318551</v>
      </c>
      <c r="E513" s="0" t="n">
        <v>4170</v>
      </c>
      <c r="F513" s="0" t="n">
        <v>4170</v>
      </c>
      <c r="G513" s="0" t="n">
        <v>8364</v>
      </c>
      <c r="H513" s="0" t="n">
        <v>102</v>
      </c>
      <c r="I513" s="0" t="n">
        <v>82</v>
      </c>
      <c r="J513" s="0" t="n">
        <v>53.46</v>
      </c>
      <c r="K513" s="6" t="n">
        <v>75</v>
      </c>
      <c r="L513" s="6" t="n">
        <v>129000000</v>
      </c>
      <c r="M513" s="6"/>
      <c r="N513" s="0" t="n">
        <f aca="false">E513/D513</f>
        <v>0.0130905255359424</v>
      </c>
      <c r="O513" s="0" t="n">
        <f aca="false">F513/D513</f>
        <v>0.0130905255359424</v>
      </c>
      <c r="P513" s="0" t="n">
        <f aca="false">(G513-E513)/G513</f>
        <v>0.501434720229555</v>
      </c>
      <c r="Q513" s="0" t="n">
        <f aca="false">H513/I513</f>
        <v>1.24390243902439</v>
      </c>
      <c r="R513" s="0" t="n">
        <f aca="false">J513/255</f>
        <v>0.209647058823529</v>
      </c>
      <c r="S513" s="0" t="n">
        <f aca="false">K513/100000000</f>
        <v>7.5E-007</v>
      </c>
      <c r="T513" s="0" t="n">
        <f aca="false">L513/100000000</f>
        <v>1.29</v>
      </c>
    </row>
    <row r="514" customFormat="false" ht="14.25" hidden="false" customHeight="false" outlineLevel="0" collapsed="false">
      <c r="A514" s="5" t="s">
        <v>427</v>
      </c>
      <c r="B514" s="0" t="n">
        <v>1</v>
      </c>
      <c r="C514" s="1" t="s">
        <v>187</v>
      </c>
      <c r="D514" s="0" t="n">
        <v>318551</v>
      </c>
      <c r="E514" s="0" t="n">
        <v>12049</v>
      </c>
      <c r="F514" s="0" t="n">
        <v>50700</v>
      </c>
      <c r="G514" s="0" t="n">
        <v>24728</v>
      </c>
      <c r="H514" s="0" t="n">
        <v>281</v>
      </c>
      <c r="I514" s="0" t="n">
        <v>88</v>
      </c>
      <c r="J514" s="0" t="n">
        <v>111.06</v>
      </c>
      <c r="K514" s="6" t="n">
        <v>4</v>
      </c>
      <c r="L514" s="6" t="n">
        <v>501000</v>
      </c>
      <c r="M514" s="6"/>
      <c r="N514" s="0" t="n">
        <f aca="false">E514/D514</f>
        <v>0.037824398604933</v>
      </c>
      <c r="O514" s="0" t="n">
        <f aca="false">F514/D514</f>
        <v>0.159158188170811</v>
      </c>
      <c r="P514" s="0" t="n">
        <f aca="false">(G514-E514)/G514</f>
        <v>0.512738595923649</v>
      </c>
      <c r="Q514" s="0" t="n">
        <f aca="false">H514/I514</f>
        <v>3.19318181818182</v>
      </c>
      <c r="R514" s="0" t="n">
        <f aca="false">J514/255</f>
        <v>0.435529411764706</v>
      </c>
      <c r="S514" s="0" t="n">
        <f aca="false">K514/100000000</f>
        <v>4E-008</v>
      </c>
      <c r="T514" s="0" t="n">
        <f aca="false">L514/100000000</f>
        <v>0.00501</v>
      </c>
    </row>
    <row r="515" customFormat="false" ht="14.25" hidden="false" customHeight="false" outlineLevel="0" collapsed="false">
      <c r="A515" s="5"/>
      <c r="B515" s="0" t="n">
        <v>2</v>
      </c>
      <c r="C515" s="4" t="s">
        <v>45</v>
      </c>
      <c r="D515" s="0" t="n">
        <v>318551</v>
      </c>
      <c r="E515" s="0" t="n">
        <v>14951</v>
      </c>
      <c r="F515" s="0" t="n">
        <v>14951</v>
      </c>
      <c r="G515" s="0" t="n">
        <v>22940</v>
      </c>
      <c r="H515" s="0" t="n">
        <v>185</v>
      </c>
      <c r="I515" s="0" t="n">
        <v>124</v>
      </c>
      <c r="J515" s="0" t="n">
        <v>30.94</v>
      </c>
      <c r="K515" s="6" t="n">
        <v>20400000</v>
      </c>
      <c r="L515" s="6" t="n">
        <v>81500000</v>
      </c>
      <c r="M515" s="6"/>
      <c r="N515" s="0" t="n">
        <f aca="false">E515/D515</f>
        <v>0.0469343998292267</v>
      </c>
      <c r="O515" s="0" t="n">
        <f aca="false">F515/D515</f>
        <v>0.0469343998292267</v>
      </c>
      <c r="P515" s="0" t="n">
        <f aca="false">(G515-E515)/G515</f>
        <v>0.348256320836966</v>
      </c>
      <c r="Q515" s="0" t="n">
        <f aca="false">H515/I515</f>
        <v>1.49193548387097</v>
      </c>
      <c r="R515" s="0" t="n">
        <f aca="false">J515/255</f>
        <v>0.121333333333333</v>
      </c>
      <c r="S515" s="0" t="n">
        <f aca="false">K515/100000000</f>
        <v>0.204</v>
      </c>
      <c r="T515" s="0" t="n">
        <f aca="false">L515/100000000</f>
        <v>0.815</v>
      </c>
    </row>
    <row r="516" customFormat="false" ht="14.25" hidden="false" customHeight="false" outlineLevel="0" collapsed="false">
      <c r="A516" s="5"/>
      <c r="B516" s="0" t="n">
        <v>3</v>
      </c>
      <c r="C516" s="4" t="s">
        <v>428</v>
      </c>
      <c r="D516" s="0" t="n">
        <v>318551</v>
      </c>
      <c r="E516" s="0" t="n">
        <v>21097</v>
      </c>
      <c r="F516" s="0" t="n">
        <v>21097</v>
      </c>
      <c r="G516" s="0" t="n">
        <v>29799</v>
      </c>
      <c r="H516" s="0" t="n">
        <v>387</v>
      </c>
      <c r="I516" s="0" t="n">
        <v>77</v>
      </c>
      <c r="J516" s="0" t="n">
        <v>160.54</v>
      </c>
      <c r="K516" s="6" t="n">
        <v>2220000</v>
      </c>
      <c r="L516" s="6" t="n">
        <v>21300000</v>
      </c>
      <c r="M516" s="6"/>
      <c r="N516" s="0" t="n">
        <f aca="false">E516/D516</f>
        <v>0.0662280137246469</v>
      </c>
      <c r="O516" s="0" t="n">
        <f aca="false">F516/D516</f>
        <v>0.0662280137246469</v>
      </c>
      <c r="P516" s="0" t="n">
        <f aca="false">(G516-E516)/G516</f>
        <v>0.29202322225578</v>
      </c>
      <c r="Q516" s="0" t="n">
        <f aca="false">H516/I516</f>
        <v>5.02597402597403</v>
      </c>
      <c r="R516" s="0" t="n">
        <f aca="false">J516/255</f>
        <v>0.62956862745098</v>
      </c>
      <c r="S516" s="0" t="n">
        <f aca="false">K516/100000000</f>
        <v>0.0222</v>
      </c>
      <c r="T516" s="0" t="n">
        <f aca="false">L516/100000000</f>
        <v>0.213</v>
      </c>
    </row>
    <row r="517" customFormat="false" ht="14.25" hidden="false" customHeight="false" outlineLevel="0" collapsed="false">
      <c r="A517" s="5" t="s">
        <v>429</v>
      </c>
      <c r="B517" s="0" t="n">
        <v>1</v>
      </c>
      <c r="C517" s="4" t="s">
        <v>136</v>
      </c>
      <c r="D517" s="0" t="n">
        <v>318551</v>
      </c>
      <c r="E517" s="0" t="n">
        <v>2221</v>
      </c>
      <c r="F517" s="0" t="n">
        <v>2221</v>
      </c>
      <c r="G517" s="0" t="n">
        <v>2520</v>
      </c>
      <c r="H517" s="0" t="n">
        <v>35</v>
      </c>
      <c r="I517" s="0" t="n">
        <v>72</v>
      </c>
      <c r="J517" s="0" t="n">
        <v>112.02</v>
      </c>
      <c r="K517" s="6" t="n">
        <v>2620000</v>
      </c>
      <c r="L517" s="6" t="n">
        <v>11600000</v>
      </c>
      <c r="M517" s="6"/>
      <c r="N517" s="0" t="n">
        <f aca="false">E517/D517</f>
        <v>0.00697219597489884</v>
      </c>
      <c r="O517" s="0" t="n">
        <f aca="false">F517/D517</f>
        <v>0.00697219597489884</v>
      </c>
      <c r="P517" s="0" t="n">
        <f aca="false">(G517-E517)/G517</f>
        <v>0.118650793650794</v>
      </c>
      <c r="Q517" s="0" t="n">
        <f aca="false">H517/I517</f>
        <v>0.486111111111111</v>
      </c>
      <c r="R517" s="0" t="n">
        <f aca="false">J517/255</f>
        <v>0.439294117647059</v>
      </c>
      <c r="S517" s="0" t="n">
        <f aca="false">K517/100000000</f>
        <v>0.0262</v>
      </c>
      <c r="T517" s="0" t="n">
        <f aca="false">L517/100000000</f>
        <v>0.116</v>
      </c>
    </row>
    <row r="518" customFormat="false" ht="14.25" hidden="false" customHeight="false" outlineLevel="0" collapsed="false">
      <c r="A518" s="5"/>
      <c r="B518" s="0" t="n">
        <v>2</v>
      </c>
      <c r="C518" s="4" t="s">
        <v>23</v>
      </c>
      <c r="D518" s="0" t="n">
        <v>318551</v>
      </c>
      <c r="E518" s="0" t="n">
        <v>3299</v>
      </c>
      <c r="F518" s="0" t="n">
        <v>3299</v>
      </c>
      <c r="G518" s="0" t="n">
        <v>5800</v>
      </c>
      <c r="H518" s="0" t="n">
        <v>145</v>
      </c>
      <c r="I518" s="0" t="n">
        <v>40</v>
      </c>
      <c r="J518" s="0" t="n">
        <v>166.02</v>
      </c>
      <c r="K518" s="6" t="n">
        <v>78200</v>
      </c>
      <c r="L518" s="6" t="n">
        <v>2640000</v>
      </c>
      <c r="M518" s="6"/>
      <c r="N518" s="0" t="n">
        <f aca="false">E518/D518</f>
        <v>0.0103562694827516</v>
      </c>
      <c r="O518" s="0" t="n">
        <f aca="false">F518/D518</f>
        <v>0.0103562694827516</v>
      </c>
      <c r="P518" s="0" t="n">
        <f aca="false">(G518-E518)/G518</f>
        <v>0.431206896551724</v>
      </c>
      <c r="Q518" s="0" t="n">
        <f aca="false">H518/I518</f>
        <v>3.625</v>
      </c>
      <c r="R518" s="0" t="n">
        <f aca="false">J518/255</f>
        <v>0.651058823529412</v>
      </c>
      <c r="S518" s="0" t="n">
        <f aca="false">K518/100000000</f>
        <v>0.000782</v>
      </c>
      <c r="T518" s="0" t="n">
        <f aca="false">L518/100000000</f>
        <v>0.0264</v>
      </c>
    </row>
    <row r="519" customFormat="false" ht="14.25" hidden="false" customHeight="false" outlineLevel="0" collapsed="false">
      <c r="A519" s="5"/>
      <c r="B519" s="0" t="n">
        <v>3</v>
      </c>
      <c r="C519" s="1" t="s">
        <v>166</v>
      </c>
      <c r="D519" s="0" t="n">
        <v>318551</v>
      </c>
      <c r="E519" s="0" t="n">
        <v>1340</v>
      </c>
      <c r="F519" s="0" t="n">
        <v>32164</v>
      </c>
      <c r="G519" s="0" t="n">
        <v>2369</v>
      </c>
      <c r="H519" s="0" t="n">
        <v>103</v>
      </c>
      <c r="I519" s="0" t="n">
        <v>23</v>
      </c>
      <c r="J519" s="0" t="n">
        <v>139.48</v>
      </c>
      <c r="K519" s="6" t="n">
        <v>5460</v>
      </c>
      <c r="L519" s="6" t="n">
        <v>2450000</v>
      </c>
      <c r="M519" s="6"/>
      <c r="N519" s="0" t="n">
        <f aca="false">E519/D519</f>
        <v>0.00420654777413978</v>
      </c>
      <c r="O519" s="0" t="n">
        <f aca="false">F519/D519</f>
        <v>0.100969703438382</v>
      </c>
      <c r="P519" s="0" t="n">
        <f aca="false">(G519-E519)/G519</f>
        <v>0.434360489658084</v>
      </c>
      <c r="Q519" s="0" t="n">
        <f aca="false">H519/I519</f>
        <v>4.47826086956522</v>
      </c>
      <c r="R519" s="0" t="n">
        <f aca="false">J519/255</f>
        <v>0.546980392156863</v>
      </c>
      <c r="S519" s="0" t="n">
        <f aca="false">K519/100000000</f>
        <v>5.46E-005</v>
      </c>
      <c r="T519" s="0" t="n">
        <f aca="false">L519/100000000</f>
        <v>0.0245</v>
      </c>
    </row>
    <row r="520" customFormat="false" ht="14.25" hidden="false" customHeight="false" outlineLevel="0" collapsed="false">
      <c r="A520" s="5" t="s">
        <v>430</v>
      </c>
      <c r="B520" s="0" t="n">
        <v>1</v>
      </c>
      <c r="C520" s="4" t="s">
        <v>45</v>
      </c>
      <c r="D520" s="0" t="n">
        <v>318551</v>
      </c>
      <c r="E520" s="0" t="n">
        <v>20703</v>
      </c>
      <c r="F520" s="0" t="n">
        <v>20703</v>
      </c>
      <c r="G520" s="0" t="n">
        <v>36736</v>
      </c>
      <c r="H520" s="0" t="n">
        <v>224</v>
      </c>
      <c r="I520" s="0" t="n">
        <v>164</v>
      </c>
      <c r="J520" s="0" t="n">
        <v>30.94</v>
      </c>
      <c r="K520" s="6" t="n">
        <v>20400000</v>
      </c>
      <c r="L520" s="6" t="n">
        <v>92900000</v>
      </c>
      <c r="M520" s="6"/>
      <c r="N520" s="0" t="n">
        <f aca="false">E520/D520</f>
        <v>0.0649911631104596</v>
      </c>
      <c r="O520" s="0" t="n">
        <f aca="false">F520/D520</f>
        <v>0.0649911631104596</v>
      </c>
      <c r="P520" s="0" t="n">
        <f aca="false">(G520-E520)/G520</f>
        <v>0.436438371080139</v>
      </c>
      <c r="Q520" s="0" t="n">
        <f aca="false">H520/I520</f>
        <v>1.36585365853659</v>
      </c>
      <c r="R520" s="0" t="n">
        <f aca="false">J520/255</f>
        <v>0.121333333333333</v>
      </c>
      <c r="S520" s="0" t="n">
        <f aca="false">K520/100000000</f>
        <v>0.204</v>
      </c>
      <c r="T520" s="0" t="n">
        <f aca="false">L520/100000000</f>
        <v>0.929</v>
      </c>
    </row>
    <row r="521" customFormat="false" ht="14.25" hidden="false" customHeight="false" outlineLevel="0" collapsed="false">
      <c r="A521" s="5"/>
      <c r="B521" s="0" t="n">
        <v>2</v>
      </c>
      <c r="C521" s="4" t="s">
        <v>23</v>
      </c>
      <c r="D521" s="0" t="n">
        <v>318551</v>
      </c>
      <c r="E521" s="0" t="n">
        <v>211</v>
      </c>
      <c r="F521" s="0" t="n">
        <v>211</v>
      </c>
      <c r="G521" s="0" t="n">
        <v>264</v>
      </c>
      <c r="H521" s="0" t="n">
        <v>33</v>
      </c>
      <c r="I521" s="0" t="n">
        <v>8</v>
      </c>
      <c r="J521" s="0" t="n">
        <v>166.02</v>
      </c>
      <c r="K521" s="6" t="n">
        <v>78200</v>
      </c>
      <c r="L521" s="6" t="n">
        <v>2640000</v>
      </c>
      <c r="M521" s="6"/>
      <c r="N521" s="0" t="n">
        <f aca="false">E521/D521</f>
        <v>0.000662374313689174</v>
      </c>
      <c r="O521" s="0" t="n">
        <f aca="false">F521/D521</f>
        <v>0.000662374313689174</v>
      </c>
      <c r="P521" s="0" t="n">
        <f aca="false">(G521-E521)/G521</f>
        <v>0.200757575757576</v>
      </c>
      <c r="Q521" s="0" t="n">
        <f aca="false">H521/I521</f>
        <v>4.125</v>
      </c>
      <c r="R521" s="0" t="n">
        <f aca="false">J521/255</f>
        <v>0.651058823529412</v>
      </c>
      <c r="S521" s="0" t="n">
        <f aca="false">K521/100000000</f>
        <v>0.000782</v>
      </c>
      <c r="T521" s="0" t="n">
        <f aca="false">L521/100000000</f>
        <v>0.0264</v>
      </c>
    </row>
    <row r="522" customFormat="false" ht="14.25" hidden="false" customHeight="false" outlineLevel="0" collapsed="false">
      <c r="A522" s="5"/>
      <c r="B522" s="0" t="n">
        <v>3</v>
      </c>
      <c r="C522" s="1" t="s">
        <v>431</v>
      </c>
      <c r="D522" s="0" t="n">
        <v>318551</v>
      </c>
      <c r="E522" s="0" t="n">
        <v>426</v>
      </c>
      <c r="F522" s="0" t="n">
        <v>7136</v>
      </c>
      <c r="G522" s="0" t="n">
        <v>705</v>
      </c>
      <c r="H522" s="0" t="n">
        <v>47</v>
      </c>
      <c r="I522" s="0" t="n">
        <v>15</v>
      </c>
      <c r="J522" s="0" t="n">
        <v>80.38</v>
      </c>
      <c r="K522" s="6" t="n">
        <v>183000</v>
      </c>
      <c r="L522" s="6" t="n">
        <v>124000000</v>
      </c>
      <c r="M522" s="6"/>
      <c r="N522" s="0" t="n">
        <f aca="false">E522/D522</f>
        <v>0.00133730548640563</v>
      </c>
      <c r="O522" s="0" t="n">
        <f aca="false">F522/D522</f>
        <v>0.0224014365046727</v>
      </c>
      <c r="P522" s="0" t="n">
        <f aca="false">(G522-E522)/G522</f>
        <v>0.395744680851064</v>
      </c>
      <c r="Q522" s="0" t="n">
        <f aca="false">H522/I522</f>
        <v>3.13333333333333</v>
      </c>
      <c r="R522" s="0" t="n">
        <f aca="false">J522/255</f>
        <v>0.31521568627451</v>
      </c>
      <c r="S522" s="0" t="n">
        <f aca="false">K522/100000000</f>
        <v>0.00183</v>
      </c>
      <c r="T522" s="0" t="n">
        <f aca="false">L522/100000000</f>
        <v>1.24</v>
      </c>
    </row>
    <row r="523" customFormat="false" ht="14.25" hidden="false" customHeight="false" outlineLevel="0" collapsed="false">
      <c r="A523" s="5" t="s">
        <v>432</v>
      </c>
      <c r="B523" s="0" t="n">
        <v>1</v>
      </c>
      <c r="C523" s="4" t="s">
        <v>433</v>
      </c>
      <c r="D523" s="0" t="n">
        <v>318551</v>
      </c>
      <c r="E523" s="0" t="n">
        <v>3711</v>
      </c>
      <c r="F523" s="0" t="n">
        <v>3711</v>
      </c>
      <c r="G523" s="0" t="n">
        <v>7139</v>
      </c>
      <c r="H523" s="0" t="n">
        <v>59</v>
      </c>
      <c r="I523" s="0" t="n">
        <v>121</v>
      </c>
      <c r="J523" s="0" t="n">
        <v>25.14</v>
      </c>
      <c r="K523" s="6" t="n">
        <v>163000</v>
      </c>
      <c r="L523" s="6" t="n">
        <v>3860000</v>
      </c>
      <c r="M523" s="6"/>
      <c r="N523" s="0" t="n">
        <f aca="false">E523/D523</f>
        <v>0.0116496259625617</v>
      </c>
      <c r="O523" s="0" t="n">
        <f aca="false">F523/D523</f>
        <v>0.0116496259625617</v>
      </c>
      <c r="P523" s="0" t="n">
        <f aca="false">(G523-E523)/G523</f>
        <v>0.480179296820283</v>
      </c>
      <c r="Q523" s="0" t="n">
        <f aca="false">H523/I523</f>
        <v>0.487603305785124</v>
      </c>
      <c r="R523" s="0" t="n">
        <f aca="false">J523/255</f>
        <v>0.0985882352941176</v>
      </c>
      <c r="S523" s="0" t="n">
        <f aca="false">K523/100000000</f>
        <v>0.00163</v>
      </c>
      <c r="T523" s="0" t="n">
        <f aca="false">L523/100000000</f>
        <v>0.0386</v>
      </c>
    </row>
    <row r="524" customFormat="false" ht="14.25" hidden="false" customHeight="false" outlineLevel="0" collapsed="false">
      <c r="A524" s="5"/>
      <c r="B524" s="0" t="n">
        <v>2</v>
      </c>
      <c r="C524" s="1" t="s">
        <v>434</v>
      </c>
      <c r="D524" s="0" t="n">
        <v>318551</v>
      </c>
      <c r="E524" s="0" t="n">
        <v>667</v>
      </c>
      <c r="F524" s="0" t="n">
        <v>19106</v>
      </c>
      <c r="G524" s="0" t="n">
        <v>915</v>
      </c>
      <c r="H524" s="0" t="n">
        <v>61</v>
      </c>
      <c r="I524" s="0" t="n">
        <v>15</v>
      </c>
      <c r="J524" s="0" t="n">
        <v>182</v>
      </c>
      <c r="K524" s="6" t="n">
        <v>5970000</v>
      </c>
      <c r="L524" s="6" t="n">
        <v>8040000000</v>
      </c>
      <c r="M524" s="6"/>
      <c r="N524" s="0" t="n">
        <f aca="false">E524/D524</f>
        <v>0.00209385624279943</v>
      </c>
      <c r="O524" s="0" t="n">
        <f aca="false">F524/D524</f>
        <v>0.0599778371438168</v>
      </c>
      <c r="P524" s="0" t="n">
        <f aca="false">(G524-E524)/G524</f>
        <v>0.27103825136612</v>
      </c>
      <c r="Q524" s="0" t="n">
        <f aca="false">H524/I524</f>
        <v>4.06666666666667</v>
      </c>
      <c r="R524" s="0" t="n">
        <f aca="false">J524/255</f>
        <v>0.713725490196078</v>
      </c>
      <c r="S524" s="0" t="n">
        <f aca="false">K524/100000000</f>
        <v>0.0597</v>
      </c>
      <c r="T524" s="0" t="n">
        <f aca="false">L524/100000000</f>
        <v>80.4</v>
      </c>
    </row>
    <row r="525" customFormat="false" ht="14.25" hidden="false" customHeight="false" outlineLevel="0" collapsed="false">
      <c r="A525" s="5"/>
      <c r="B525" s="0" t="n">
        <v>3</v>
      </c>
      <c r="C525" s="1" t="s">
        <v>435</v>
      </c>
      <c r="D525" s="0" t="n">
        <v>318551</v>
      </c>
      <c r="E525" s="0" t="n">
        <v>1003</v>
      </c>
      <c r="F525" s="0" t="n">
        <v>11390</v>
      </c>
      <c r="G525" s="0" t="n">
        <v>1628</v>
      </c>
      <c r="H525" s="0" t="n">
        <v>74</v>
      </c>
      <c r="I525" s="0" t="n">
        <v>22</v>
      </c>
      <c r="J525" s="0" t="n">
        <v>89.9</v>
      </c>
      <c r="K525" s="6" t="n">
        <v>4050000</v>
      </c>
      <c r="L525" s="6" t="n">
        <v>916000000</v>
      </c>
      <c r="M525" s="6"/>
      <c r="N525" s="0" t="n">
        <f aca="false">E525/D525</f>
        <v>0.00314863240109119</v>
      </c>
      <c r="O525" s="0" t="n">
        <f aca="false">F525/D525</f>
        <v>0.0357556560801881</v>
      </c>
      <c r="P525" s="0" t="n">
        <f aca="false">(G525-E525)/G525</f>
        <v>0.383906633906634</v>
      </c>
      <c r="Q525" s="0" t="n">
        <f aca="false">H525/I525</f>
        <v>3.36363636363636</v>
      </c>
      <c r="R525" s="0" t="n">
        <f aca="false">J525/255</f>
        <v>0.352549019607843</v>
      </c>
      <c r="S525" s="0" t="n">
        <f aca="false">K525/100000000</f>
        <v>0.0405</v>
      </c>
      <c r="T525" s="0" t="n">
        <f aca="false">L525/100000000</f>
        <v>9.16</v>
      </c>
    </row>
    <row r="526" customFormat="false" ht="14.25" hidden="false" customHeight="false" outlineLevel="0" collapsed="false">
      <c r="A526" s="5" t="s">
        <v>436</v>
      </c>
      <c r="B526" s="0" t="n">
        <v>1</v>
      </c>
      <c r="C526" s="4" t="s">
        <v>437</v>
      </c>
      <c r="D526" s="0" t="n">
        <v>318551</v>
      </c>
      <c r="E526" s="0" t="n">
        <v>766</v>
      </c>
      <c r="F526" s="0" t="n">
        <v>8543</v>
      </c>
      <c r="G526" s="0" t="n">
        <v>1040</v>
      </c>
      <c r="H526" s="0" t="n">
        <v>52</v>
      </c>
      <c r="I526" s="0" t="n">
        <v>20</v>
      </c>
      <c r="J526" s="0" t="n">
        <v>171.17</v>
      </c>
      <c r="K526" s="6" t="n">
        <v>232000</v>
      </c>
      <c r="L526" s="6" t="n">
        <v>3520000</v>
      </c>
      <c r="M526" s="6"/>
      <c r="N526" s="0" t="n">
        <f aca="false">E526/D526</f>
        <v>0.00240463850372468</v>
      </c>
      <c r="O526" s="0" t="n">
        <f aca="false">F526/D526</f>
        <v>0.0268183116675195</v>
      </c>
      <c r="P526" s="0" t="n">
        <f aca="false">(G526-E526)/G526</f>
        <v>0.263461538461538</v>
      </c>
      <c r="Q526" s="0" t="n">
        <f aca="false">H526/I526</f>
        <v>2.6</v>
      </c>
      <c r="R526" s="0" t="n">
        <f aca="false">J526/255</f>
        <v>0.671254901960784</v>
      </c>
      <c r="S526" s="0" t="n">
        <f aca="false">K526/100000000</f>
        <v>0.00232</v>
      </c>
      <c r="T526" s="0" t="n">
        <f aca="false">L526/100000000</f>
        <v>0.0352</v>
      </c>
    </row>
    <row r="527" customFormat="false" ht="14.25" hidden="false" customHeight="false" outlineLevel="0" collapsed="false">
      <c r="A527" s="5"/>
      <c r="B527" s="0" t="n">
        <v>2</v>
      </c>
      <c r="C527" s="4" t="s">
        <v>23</v>
      </c>
      <c r="D527" s="0" t="n">
        <v>318551</v>
      </c>
      <c r="E527" s="0" t="n">
        <v>3379</v>
      </c>
      <c r="F527" s="0" t="n">
        <v>3379</v>
      </c>
      <c r="G527" s="0" t="n">
        <v>4440</v>
      </c>
      <c r="H527" s="0" t="n">
        <v>148</v>
      </c>
      <c r="I527" s="0" t="n">
        <v>30</v>
      </c>
      <c r="J527" s="0" t="n">
        <v>166.02</v>
      </c>
      <c r="K527" s="6" t="n">
        <v>78200</v>
      </c>
      <c r="L527" s="6" t="n">
        <v>2640000</v>
      </c>
      <c r="M527" s="6"/>
      <c r="N527" s="0" t="n">
        <f aca="false">E527/D527</f>
        <v>0.0106074066632972</v>
      </c>
      <c r="O527" s="0" t="n">
        <f aca="false">F527/D527</f>
        <v>0.0106074066632972</v>
      </c>
      <c r="P527" s="0" t="n">
        <f aca="false">(G527-E527)/G527</f>
        <v>0.238963963963964</v>
      </c>
      <c r="Q527" s="0" t="n">
        <f aca="false">H527/I527</f>
        <v>4.93333333333333</v>
      </c>
      <c r="R527" s="0" t="n">
        <f aca="false">J527/255</f>
        <v>0.651058823529412</v>
      </c>
      <c r="S527" s="0" t="n">
        <f aca="false">K527/100000000</f>
        <v>0.000782</v>
      </c>
      <c r="T527" s="0" t="n">
        <f aca="false">L527/100000000</f>
        <v>0.0264</v>
      </c>
    </row>
    <row r="528" customFormat="false" ht="14.25" hidden="false" customHeight="false" outlineLevel="0" collapsed="false">
      <c r="A528" s="5"/>
      <c r="B528" s="0" t="n">
        <v>3</v>
      </c>
      <c r="C528" s="4" t="s">
        <v>324</v>
      </c>
      <c r="D528" s="0" t="n">
        <v>318551</v>
      </c>
      <c r="E528" s="0" t="n">
        <v>5313</v>
      </c>
      <c r="F528" s="0" t="n">
        <v>5313</v>
      </c>
      <c r="G528" s="0" t="n">
        <v>5457</v>
      </c>
      <c r="H528" s="0" t="n">
        <v>51</v>
      </c>
      <c r="I528" s="0" t="n">
        <v>107</v>
      </c>
      <c r="J528" s="0" t="n">
        <v>159.98</v>
      </c>
      <c r="K528" s="6" t="n">
        <v>2730000</v>
      </c>
      <c r="L528" s="6" t="n">
        <v>37300000</v>
      </c>
      <c r="M528" s="6"/>
      <c r="N528" s="0" t="n">
        <f aca="false">E528/D528</f>
        <v>0.0166786480029885</v>
      </c>
      <c r="O528" s="0" t="n">
        <f aca="false">F528/D528</f>
        <v>0.0166786480029885</v>
      </c>
      <c r="P528" s="0" t="n">
        <f aca="false">(G528-E528)/G528</f>
        <v>0.0263881253435954</v>
      </c>
      <c r="Q528" s="0" t="n">
        <f aca="false">H528/I528</f>
        <v>0.476635514018692</v>
      </c>
      <c r="R528" s="0" t="n">
        <f aca="false">J528/255</f>
        <v>0.627372549019608</v>
      </c>
      <c r="S528" s="0" t="n">
        <f aca="false">K528/100000000</f>
        <v>0.0273</v>
      </c>
      <c r="T528" s="0" t="n">
        <f aca="false">L528/100000000</f>
        <v>0.373</v>
      </c>
    </row>
    <row r="529" customFormat="false" ht="14.25" hidden="false" customHeight="false" outlineLevel="0" collapsed="false">
      <c r="A529" s="5" t="s">
        <v>438</v>
      </c>
      <c r="B529" s="0" t="n">
        <v>1</v>
      </c>
      <c r="C529" s="4" t="s">
        <v>439</v>
      </c>
      <c r="D529" s="0" t="n">
        <v>318551</v>
      </c>
      <c r="E529" s="0" t="n">
        <v>3321</v>
      </c>
      <c r="F529" s="0" t="n">
        <v>44397</v>
      </c>
      <c r="G529" s="0" t="n">
        <v>6400</v>
      </c>
      <c r="H529" s="0" t="n">
        <v>128</v>
      </c>
      <c r="I529" s="0" t="n">
        <v>50</v>
      </c>
      <c r="J529" s="0" t="n">
        <v>60.9</v>
      </c>
      <c r="K529" s="6" t="n">
        <v>348000</v>
      </c>
      <c r="L529" s="6" t="n">
        <v>2450000</v>
      </c>
      <c r="M529" s="6"/>
      <c r="N529" s="0" t="n">
        <f aca="false">E529/D529</f>
        <v>0.0104253322074016</v>
      </c>
      <c r="O529" s="0" t="n">
        <f aca="false">F529/D529</f>
        <v>0.13937171755857</v>
      </c>
      <c r="P529" s="0" t="n">
        <f aca="false">(G529-E529)/G529</f>
        <v>0.48109375</v>
      </c>
      <c r="Q529" s="0" t="n">
        <f aca="false">H529/I529</f>
        <v>2.56</v>
      </c>
      <c r="R529" s="0" t="n">
        <f aca="false">J529/255</f>
        <v>0.238823529411765</v>
      </c>
      <c r="S529" s="0" t="n">
        <f aca="false">K529/100000000</f>
        <v>0.00348</v>
      </c>
      <c r="T529" s="0" t="n">
        <f aca="false">L529/100000000</f>
        <v>0.0245</v>
      </c>
    </row>
    <row r="530" customFormat="false" ht="14.25" hidden="false" customHeight="false" outlineLevel="0" collapsed="false">
      <c r="A530" s="5"/>
      <c r="B530" s="0" t="n">
        <v>2</v>
      </c>
      <c r="C530" s="4" t="s">
        <v>50</v>
      </c>
      <c r="D530" s="0" t="n">
        <v>318551</v>
      </c>
      <c r="E530" s="0" t="n">
        <v>30803</v>
      </c>
      <c r="F530" s="0" t="n">
        <v>30803</v>
      </c>
      <c r="G530" s="0" t="n">
        <v>32634</v>
      </c>
      <c r="H530" s="0" t="n">
        <v>126</v>
      </c>
      <c r="I530" s="0" t="n">
        <v>259</v>
      </c>
      <c r="J530" s="0" t="n">
        <v>113.3</v>
      </c>
      <c r="K530" s="6" t="n">
        <v>1980000</v>
      </c>
      <c r="L530" s="6" t="n">
        <v>13400000</v>
      </c>
      <c r="M530" s="6"/>
      <c r="N530" s="0" t="n">
        <f aca="false">E530/D530</f>
        <v>0.0966972321543489</v>
      </c>
      <c r="O530" s="0" t="n">
        <f aca="false">F530/D530</f>
        <v>0.0966972321543489</v>
      </c>
      <c r="P530" s="0" t="n">
        <f aca="false">(G530-E530)/G530</f>
        <v>0.056107127535699</v>
      </c>
      <c r="Q530" s="0" t="n">
        <f aca="false">H530/I530</f>
        <v>0.486486486486487</v>
      </c>
      <c r="R530" s="0" t="n">
        <f aca="false">J530/255</f>
        <v>0.444313725490196</v>
      </c>
      <c r="S530" s="0" t="n">
        <f aca="false">K530/100000000</f>
        <v>0.0198</v>
      </c>
      <c r="T530" s="0" t="n">
        <f aca="false">L530/100000000</f>
        <v>0.134</v>
      </c>
    </row>
    <row r="531" customFormat="false" ht="14.25" hidden="false" customHeight="false" outlineLevel="0" collapsed="false">
      <c r="A531" s="5"/>
      <c r="B531" s="0" t="n">
        <v>3</v>
      </c>
      <c r="C531" s="4" t="s">
        <v>23</v>
      </c>
      <c r="D531" s="0" t="n">
        <v>318551</v>
      </c>
      <c r="E531" s="0" t="n">
        <v>4603</v>
      </c>
      <c r="F531" s="0" t="n">
        <v>4603</v>
      </c>
      <c r="G531" s="0" t="n">
        <v>5824</v>
      </c>
      <c r="H531" s="0" t="n">
        <v>32</v>
      </c>
      <c r="I531" s="0" t="n">
        <v>182</v>
      </c>
      <c r="J531" s="0" t="n">
        <v>71.96</v>
      </c>
      <c r="K531" s="6" t="n">
        <v>78200</v>
      </c>
      <c r="L531" s="6" t="n">
        <v>2640000</v>
      </c>
      <c r="M531" s="6"/>
      <c r="N531" s="0" t="n">
        <f aca="false">E531/D531</f>
        <v>0.0144498055256458</v>
      </c>
      <c r="O531" s="0" t="n">
        <f aca="false">F531/D531</f>
        <v>0.0144498055256458</v>
      </c>
      <c r="P531" s="0" t="n">
        <f aca="false">(G531-E531)/G531</f>
        <v>0.209649725274725</v>
      </c>
      <c r="Q531" s="0" t="n">
        <f aca="false">H531/I531</f>
        <v>0.175824175824176</v>
      </c>
      <c r="R531" s="0" t="n">
        <f aca="false">J531/255</f>
        <v>0.282196078431372</v>
      </c>
      <c r="S531" s="0" t="n">
        <f aca="false">K531/100000000</f>
        <v>0.000782</v>
      </c>
      <c r="T531" s="0" t="n">
        <f aca="false">L531/100000000</f>
        <v>0.0264</v>
      </c>
    </row>
    <row r="532" customFormat="false" ht="14.25" hidden="false" customHeight="false" outlineLevel="0" collapsed="false">
      <c r="A532" s="5" t="s">
        <v>440</v>
      </c>
      <c r="B532" s="0" t="n">
        <v>1</v>
      </c>
      <c r="C532" s="4" t="s">
        <v>441</v>
      </c>
      <c r="D532" s="0" t="n">
        <v>318551</v>
      </c>
      <c r="E532" s="0" t="n">
        <v>1583</v>
      </c>
      <c r="F532" s="0" t="n">
        <v>21180</v>
      </c>
      <c r="G532" s="0" t="n">
        <v>1955</v>
      </c>
      <c r="H532" s="0" t="n">
        <v>115</v>
      </c>
      <c r="I532" s="0" t="n">
        <v>17</v>
      </c>
      <c r="J532" s="0" t="n">
        <v>188.48</v>
      </c>
      <c r="K532" s="6" t="n">
        <v>307000</v>
      </c>
      <c r="L532" s="6" t="n">
        <v>3330000</v>
      </c>
      <c r="M532" s="6"/>
      <c r="N532" s="0" t="n">
        <f aca="false">E532/D532</f>
        <v>0.00496937696004721</v>
      </c>
      <c r="O532" s="0" t="n">
        <f aca="false">F532/D532</f>
        <v>0.066488568549463</v>
      </c>
      <c r="P532" s="0" t="n">
        <f aca="false">(G532-E532)/G532</f>
        <v>0.190281329923274</v>
      </c>
      <c r="Q532" s="0" t="n">
        <f aca="false">H532/I532</f>
        <v>6.76470588235294</v>
      </c>
      <c r="R532" s="0" t="n">
        <f aca="false">J532/255</f>
        <v>0.739137254901961</v>
      </c>
      <c r="S532" s="0" t="n">
        <f aca="false">K532/100000000</f>
        <v>0.00307</v>
      </c>
      <c r="T532" s="0" t="n">
        <f aca="false">L532/100000000</f>
        <v>0.0333</v>
      </c>
    </row>
    <row r="533" customFormat="false" ht="14.25" hidden="false" customHeight="false" outlineLevel="0" collapsed="false">
      <c r="A533" s="5"/>
      <c r="B533" s="0" t="n">
        <v>2</v>
      </c>
      <c r="C533" s="4" t="s">
        <v>23</v>
      </c>
      <c r="D533" s="0" t="n">
        <v>318551</v>
      </c>
      <c r="E533" s="0" t="n">
        <v>4307</v>
      </c>
      <c r="F533" s="0" t="n">
        <v>4307</v>
      </c>
      <c r="G533" s="0" t="n">
        <v>4624</v>
      </c>
      <c r="H533" s="0" t="n">
        <v>34</v>
      </c>
      <c r="I533" s="0" t="n">
        <v>136</v>
      </c>
      <c r="J533" s="0" t="n">
        <v>182.31</v>
      </c>
      <c r="K533" s="6" t="n">
        <v>78200</v>
      </c>
      <c r="L533" s="6" t="n">
        <v>2570000</v>
      </c>
      <c r="M533" s="6"/>
      <c r="N533" s="0" t="n">
        <f aca="false">E533/D533</f>
        <v>0.0135205979576269</v>
      </c>
      <c r="O533" s="0" t="n">
        <f aca="false">F533/D533</f>
        <v>0.0135205979576269</v>
      </c>
      <c r="P533" s="0" t="n">
        <f aca="false">(G533-E533)/G533</f>
        <v>0.0685553633217993</v>
      </c>
      <c r="Q533" s="0" t="n">
        <f aca="false">H533/I533</f>
        <v>0.25</v>
      </c>
      <c r="R533" s="0" t="n">
        <f aca="false">J533/255</f>
        <v>0.714941176470588</v>
      </c>
      <c r="S533" s="0" t="n">
        <f aca="false">K533/100000000</f>
        <v>0.000782</v>
      </c>
      <c r="T533" s="0" t="n">
        <f aca="false">L533/100000000</f>
        <v>0.0257</v>
      </c>
    </row>
    <row r="534" customFormat="false" ht="14.25" hidden="false" customHeight="false" outlineLevel="0" collapsed="false">
      <c r="A534" s="5"/>
      <c r="B534" s="0" t="n">
        <v>3</v>
      </c>
      <c r="C534" s="4" t="s">
        <v>337</v>
      </c>
      <c r="D534" s="0" t="n">
        <v>318551</v>
      </c>
      <c r="E534" s="0" t="n">
        <v>13105</v>
      </c>
      <c r="F534" s="0" t="n">
        <v>13105</v>
      </c>
      <c r="G534" s="0" t="n">
        <v>14868</v>
      </c>
      <c r="H534" s="0" t="n">
        <v>84</v>
      </c>
      <c r="I534" s="0" t="n">
        <v>177</v>
      </c>
      <c r="J534" s="0" t="n">
        <v>39.16</v>
      </c>
      <c r="K534" s="6" t="n">
        <v>314000</v>
      </c>
      <c r="L534" s="6" t="n">
        <v>3730000</v>
      </c>
      <c r="M534" s="6"/>
      <c r="N534" s="0" t="n">
        <f aca="false">E534/D534</f>
        <v>0.0411394093881357</v>
      </c>
      <c r="O534" s="0" t="n">
        <f aca="false">F534/D534</f>
        <v>0.0411394093881357</v>
      </c>
      <c r="P534" s="0" t="n">
        <f aca="false">(G534-E534)/G534</f>
        <v>0.118576809254775</v>
      </c>
      <c r="Q534" s="0" t="n">
        <f aca="false">H534/I534</f>
        <v>0.474576271186441</v>
      </c>
      <c r="R534" s="0" t="n">
        <f aca="false">J534/255</f>
        <v>0.15356862745098</v>
      </c>
      <c r="S534" s="0" t="n">
        <f aca="false">K534/100000000</f>
        <v>0.00314</v>
      </c>
      <c r="T534" s="0" t="n">
        <f aca="false">L534/100000000</f>
        <v>0.0373</v>
      </c>
    </row>
    <row r="535" customFormat="false" ht="14.25" hidden="false" customHeight="false" outlineLevel="0" collapsed="false">
      <c r="A535" s="5" t="s">
        <v>442</v>
      </c>
      <c r="B535" s="0" t="n">
        <v>1</v>
      </c>
      <c r="C535" s="1" t="s">
        <v>443</v>
      </c>
      <c r="D535" s="0" t="n">
        <v>318551</v>
      </c>
      <c r="E535" s="0" t="n">
        <v>775</v>
      </c>
      <c r="F535" s="0" t="n">
        <v>6054</v>
      </c>
      <c r="G535" s="0" t="n">
        <v>1350</v>
      </c>
      <c r="H535" s="0" t="n">
        <v>25</v>
      </c>
      <c r="I535" s="0" t="n">
        <v>54</v>
      </c>
      <c r="J535" s="0" t="n">
        <v>163.34</v>
      </c>
      <c r="K535" s="6" t="n">
        <v>112000</v>
      </c>
      <c r="L535" s="6" t="n">
        <v>4070000</v>
      </c>
      <c r="M535" s="6"/>
      <c r="N535" s="0" t="n">
        <f aca="false">E535/D535</f>
        <v>0.00243289143653607</v>
      </c>
      <c r="O535" s="0" t="n">
        <f aca="false">F535/D535</f>
        <v>0.0190048061377927</v>
      </c>
      <c r="P535" s="0" t="n">
        <f aca="false">(G535-E535)/G535</f>
        <v>0.425925925925926</v>
      </c>
      <c r="Q535" s="0" t="n">
        <f aca="false">H535/I535</f>
        <v>0.462962962962963</v>
      </c>
      <c r="R535" s="0" t="n">
        <f aca="false">J535/255</f>
        <v>0.640549019607843</v>
      </c>
      <c r="S535" s="0" t="n">
        <f aca="false">K535/100000000</f>
        <v>0.00112</v>
      </c>
      <c r="T535" s="0" t="n">
        <f aca="false">L535/100000000</f>
        <v>0.0407</v>
      </c>
    </row>
    <row r="536" customFormat="false" ht="14.25" hidden="false" customHeight="false" outlineLevel="0" collapsed="false">
      <c r="A536" s="5"/>
      <c r="B536" s="0" t="n">
        <v>2</v>
      </c>
      <c r="C536" s="4" t="s">
        <v>23</v>
      </c>
      <c r="D536" s="0" t="n">
        <v>318551</v>
      </c>
      <c r="E536" s="0" t="n">
        <v>1113</v>
      </c>
      <c r="F536" s="0" t="n">
        <v>1113</v>
      </c>
      <c r="G536" s="0" t="n">
        <v>1680</v>
      </c>
      <c r="H536" s="0" t="n">
        <v>84</v>
      </c>
      <c r="I536" s="0" t="n">
        <v>20</v>
      </c>
      <c r="J536" s="0" t="n">
        <v>182.31</v>
      </c>
      <c r="K536" s="6" t="n">
        <v>78200</v>
      </c>
      <c r="L536" s="6" t="n">
        <v>2640000</v>
      </c>
      <c r="M536" s="6"/>
      <c r="N536" s="0" t="n">
        <f aca="false">E536/D536</f>
        <v>0.00349394602434147</v>
      </c>
      <c r="O536" s="0" t="n">
        <f aca="false">F536/D536</f>
        <v>0.00349394602434147</v>
      </c>
      <c r="P536" s="0" t="n">
        <f aca="false">(G536-E536)/G536</f>
        <v>0.3375</v>
      </c>
      <c r="Q536" s="0" t="n">
        <f aca="false">H536/I536</f>
        <v>4.2</v>
      </c>
      <c r="R536" s="0" t="n">
        <f aca="false">J536/255</f>
        <v>0.714941176470588</v>
      </c>
      <c r="S536" s="0" t="n">
        <f aca="false">K536/100000000</f>
        <v>0.000782</v>
      </c>
      <c r="T536" s="0" t="n">
        <f aca="false">L536/100000000</f>
        <v>0.0264</v>
      </c>
    </row>
    <row r="537" customFormat="false" ht="14.25" hidden="false" customHeight="false" outlineLevel="0" collapsed="false">
      <c r="A537" s="5"/>
      <c r="B537" s="0" t="n">
        <v>3</v>
      </c>
      <c r="C537" s="4" t="s">
        <v>47</v>
      </c>
      <c r="D537" s="0" t="n">
        <v>318551</v>
      </c>
      <c r="E537" s="0" t="n">
        <v>14133</v>
      </c>
      <c r="F537" s="0" t="n">
        <v>14133</v>
      </c>
      <c r="G537" s="0" t="n">
        <v>18093</v>
      </c>
      <c r="H537" s="0" t="n">
        <v>111</v>
      </c>
      <c r="I537" s="0" t="n">
        <v>63</v>
      </c>
      <c r="J537" s="0" t="n">
        <v>171.39</v>
      </c>
      <c r="K537" s="6" t="n">
        <v>423000</v>
      </c>
      <c r="L537" s="6" t="n">
        <v>21400000</v>
      </c>
      <c r="M537" s="6"/>
      <c r="N537" s="0" t="n">
        <f aca="false">E537/D537</f>
        <v>0.0443665221581474</v>
      </c>
      <c r="O537" s="0" t="n">
        <f aca="false">F537/D537</f>
        <v>0.0443665221581474</v>
      </c>
      <c r="P537" s="0" t="n">
        <f aca="false">(G537-E537)/G537</f>
        <v>0.218869175924391</v>
      </c>
      <c r="Q537" s="0" t="n">
        <f aca="false">H537/I537</f>
        <v>1.76190476190476</v>
      </c>
      <c r="R537" s="0" t="n">
        <f aca="false">J537/255</f>
        <v>0.672117647058824</v>
      </c>
      <c r="S537" s="0" t="n">
        <f aca="false">K537/100000000</f>
        <v>0.00423</v>
      </c>
      <c r="T537" s="0" t="n">
        <f aca="false">L537/100000000</f>
        <v>0.214</v>
      </c>
    </row>
    <row r="538" customFormat="false" ht="14.25" hidden="false" customHeight="false" outlineLevel="0" collapsed="false">
      <c r="A538" s="5" t="s">
        <v>444</v>
      </c>
      <c r="B538" s="0" t="n">
        <v>1</v>
      </c>
      <c r="C538" s="4" t="s">
        <v>265</v>
      </c>
      <c r="D538" s="0" t="n">
        <v>318551</v>
      </c>
      <c r="E538" s="0" t="n">
        <v>872</v>
      </c>
      <c r="F538" s="0" t="n">
        <v>12911</v>
      </c>
      <c r="G538" s="0" t="n">
        <v>1428</v>
      </c>
      <c r="H538" s="0" t="n">
        <v>68</v>
      </c>
      <c r="I538" s="0" t="n">
        <v>21</v>
      </c>
      <c r="J538" s="0" t="n">
        <v>212.88</v>
      </c>
      <c r="K538" s="6" t="n">
        <v>417000</v>
      </c>
      <c r="L538" s="6" t="n">
        <v>2700000</v>
      </c>
      <c r="M538" s="6"/>
      <c r="N538" s="0" t="n">
        <f aca="false">E538/D538</f>
        <v>0.00273739526794768</v>
      </c>
      <c r="O538" s="0" t="n">
        <f aca="false">F538/D538</f>
        <v>0.0405304017253124</v>
      </c>
      <c r="P538" s="0" t="n">
        <f aca="false">(G538-E538)/G538</f>
        <v>0.389355742296919</v>
      </c>
      <c r="Q538" s="0" t="n">
        <f aca="false">H538/I538</f>
        <v>3.23809523809524</v>
      </c>
      <c r="R538" s="0" t="n">
        <f aca="false">J538/255</f>
        <v>0.834823529411765</v>
      </c>
      <c r="S538" s="0" t="n">
        <f aca="false">K538/100000000</f>
        <v>0.00417</v>
      </c>
      <c r="T538" s="0" t="n">
        <f aca="false">L538/100000000</f>
        <v>0.027</v>
      </c>
    </row>
    <row r="539" customFormat="false" ht="14.25" hidden="false" customHeight="false" outlineLevel="0" collapsed="false">
      <c r="A539" s="5"/>
      <c r="B539" s="0" t="n">
        <v>2</v>
      </c>
      <c r="C539" s="4" t="s">
        <v>445</v>
      </c>
      <c r="D539" s="0" t="n">
        <v>318551</v>
      </c>
      <c r="E539" s="0" t="n">
        <v>962</v>
      </c>
      <c r="F539" s="0" t="n">
        <v>25619</v>
      </c>
      <c r="G539" s="0" t="n">
        <v>1750</v>
      </c>
      <c r="H539" s="0" t="n">
        <v>70</v>
      </c>
      <c r="I539" s="0" t="n">
        <v>25</v>
      </c>
      <c r="J539" s="0" t="n">
        <v>103.26</v>
      </c>
      <c r="K539" s="6" t="n">
        <v>178000</v>
      </c>
      <c r="L539" s="6" t="n">
        <v>698000</v>
      </c>
      <c r="M539" s="6"/>
      <c r="N539" s="0" t="n">
        <f aca="false">E539/D539</f>
        <v>0.00301992459606154</v>
      </c>
      <c r="O539" s="0" t="n">
        <f aca="false">F539/D539</f>
        <v>0.0804235428549903</v>
      </c>
      <c r="P539" s="0" t="n">
        <f aca="false">(G539-E539)/G539</f>
        <v>0.450285714285714</v>
      </c>
      <c r="Q539" s="0" t="n">
        <f aca="false">H539/I539</f>
        <v>2.8</v>
      </c>
      <c r="R539" s="0" t="n">
        <f aca="false">J539/255</f>
        <v>0.404941176470588</v>
      </c>
      <c r="S539" s="0" t="n">
        <f aca="false">K539/100000000</f>
        <v>0.00178</v>
      </c>
      <c r="T539" s="0" t="n">
        <f aca="false">L539/100000000</f>
        <v>0.00698</v>
      </c>
    </row>
    <row r="540" customFormat="false" ht="14.25" hidden="false" customHeight="false" outlineLevel="0" collapsed="false">
      <c r="A540" s="5"/>
      <c r="B540" s="0" t="n">
        <v>3</v>
      </c>
      <c r="C540" s="4" t="s">
        <v>446</v>
      </c>
      <c r="D540" s="0" t="n">
        <v>318551</v>
      </c>
      <c r="E540" s="0" t="n">
        <v>1073</v>
      </c>
      <c r="F540" s="0" t="n">
        <v>5813</v>
      </c>
      <c r="G540" s="0" t="n">
        <v>1820</v>
      </c>
      <c r="H540" s="0" t="n">
        <v>52</v>
      </c>
      <c r="I540" s="0" t="n">
        <v>35</v>
      </c>
      <c r="J540" s="0" t="n">
        <v>115.31</v>
      </c>
      <c r="K540" s="6" t="n">
        <v>3960000</v>
      </c>
      <c r="L540" s="6" t="n">
        <v>45100000</v>
      </c>
      <c r="M540" s="6"/>
      <c r="N540" s="0" t="n">
        <f aca="false">E540/D540</f>
        <v>0.00336837743406864</v>
      </c>
      <c r="O540" s="0" t="n">
        <f aca="false">F540/D540</f>
        <v>0.0182482553813989</v>
      </c>
      <c r="P540" s="0" t="n">
        <f aca="false">(G540-E540)/G540</f>
        <v>0.41043956043956</v>
      </c>
      <c r="Q540" s="0" t="n">
        <f aca="false">H540/I540</f>
        <v>1.48571428571429</v>
      </c>
      <c r="R540" s="0" t="n">
        <f aca="false">J540/255</f>
        <v>0.452196078431373</v>
      </c>
      <c r="S540" s="0" t="n">
        <f aca="false">K540/100000000</f>
        <v>0.0396</v>
      </c>
      <c r="T540" s="0" t="n">
        <f aca="false">L540/100000000</f>
        <v>0.451</v>
      </c>
    </row>
    <row r="541" customFormat="false" ht="14.25" hidden="false" customHeight="false" outlineLevel="0" collapsed="false">
      <c r="A541" s="5" t="s">
        <v>447</v>
      </c>
      <c r="B541" s="0" t="n">
        <v>1</v>
      </c>
      <c r="C541" s="4" t="s">
        <v>47</v>
      </c>
      <c r="D541" s="0" t="n">
        <v>318551</v>
      </c>
      <c r="E541" s="0" t="n">
        <v>34091</v>
      </c>
      <c r="F541" s="0" t="n">
        <v>34091</v>
      </c>
      <c r="G541" s="0" t="n">
        <v>42300</v>
      </c>
      <c r="H541" s="0" t="n">
        <v>225</v>
      </c>
      <c r="I541" s="0" t="n">
        <v>188</v>
      </c>
      <c r="J541" s="0" t="n">
        <v>111</v>
      </c>
      <c r="K541" s="6" t="n">
        <v>423000</v>
      </c>
      <c r="L541" s="6" t="n">
        <v>21400000</v>
      </c>
      <c r="M541" s="6"/>
      <c r="N541" s="0" t="n">
        <f aca="false">E541/D541</f>
        <v>0.107018970274775</v>
      </c>
      <c r="O541" s="0" t="n">
        <f aca="false">F541/D541</f>
        <v>0.107018970274775</v>
      </c>
      <c r="P541" s="0" t="n">
        <f aca="false">(G541-E541)/G541</f>
        <v>0.194066193853428</v>
      </c>
      <c r="Q541" s="0" t="n">
        <f aca="false">H541/I541</f>
        <v>1.1968085106383</v>
      </c>
      <c r="R541" s="0" t="n">
        <f aca="false">J541/255</f>
        <v>0.435294117647059</v>
      </c>
      <c r="S541" s="0" t="n">
        <f aca="false">K541/100000000</f>
        <v>0.00423</v>
      </c>
      <c r="T541" s="0" t="n">
        <f aca="false">L541/100000000</f>
        <v>0.214</v>
      </c>
    </row>
    <row r="542" customFormat="false" ht="14.25" hidden="false" customHeight="false" outlineLevel="0" collapsed="false">
      <c r="A542" s="5"/>
      <c r="B542" s="0" t="n">
        <v>2</v>
      </c>
      <c r="C542" s="4" t="s">
        <v>448</v>
      </c>
      <c r="D542" s="0" t="n">
        <v>318551</v>
      </c>
      <c r="E542" s="0" t="n">
        <v>414</v>
      </c>
      <c r="F542" s="0" t="n">
        <v>5602</v>
      </c>
      <c r="G542" s="0" t="n">
        <v>570</v>
      </c>
      <c r="H542" s="0" t="n">
        <v>38</v>
      </c>
      <c r="I542" s="0" t="n">
        <v>15</v>
      </c>
      <c r="J542" s="0" t="n">
        <v>188.69</v>
      </c>
      <c r="K542" s="6" t="n">
        <v>516000</v>
      </c>
      <c r="L542" s="6" t="n">
        <v>73000000</v>
      </c>
      <c r="M542" s="6"/>
      <c r="N542" s="0" t="n">
        <f aca="false">E542/D542</f>
        <v>0.00129963490932378</v>
      </c>
      <c r="O542" s="0" t="n">
        <f aca="false">F542/D542</f>
        <v>0.0175858810677097</v>
      </c>
      <c r="P542" s="0" t="n">
        <f aca="false">(G542-E542)/G542</f>
        <v>0.273684210526316</v>
      </c>
      <c r="Q542" s="0" t="n">
        <f aca="false">H542/I542</f>
        <v>2.53333333333333</v>
      </c>
      <c r="R542" s="0" t="n">
        <f aca="false">J542/255</f>
        <v>0.739960784313726</v>
      </c>
      <c r="S542" s="0" t="n">
        <f aca="false">K542/100000000</f>
        <v>0.00516</v>
      </c>
      <c r="T542" s="0" t="n">
        <f aca="false">L542/100000000</f>
        <v>0.73</v>
      </c>
    </row>
    <row r="543" customFormat="false" ht="14.25" hidden="false" customHeight="false" outlineLevel="0" collapsed="false">
      <c r="A543" s="5"/>
      <c r="B543" s="0" t="n">
        <v>3</v>
      </c>
      <c r="C543" s="4" t="s">
        <v>223</v>
      </c>
      <c r="D543" s="0" t="n">
        <v>318551</v>
      </c>
      <c r="E543" s="0" t="n">
        <v>1747</v>
      </c>
      <c r="F543" s="0" t="n">
        <v>5920</v>
      </c>
      <c r="G543" s="0" t="n">
        <v>3402</v>
      </c>
      <c r="H543" s="0" t="n">
        <v>126</v>
      </c>
      <c r="I543" s="0" t="n">
        <v>27</v>
      </c>
      <c r="J543" s="0" t="n">
        <v>52.42</v>
      </c>
      <c r="K543" s="6" t="n">
        <v>51</v>
      </c>
      <c r="L543" s="6" t="n">
        <v>556000</v>
      </c>
      <c r="M543" s="6"/>
      <c r="N543" s="0" t="n">
        <f aca="false">E543/D543</f>
        <v>0.00548420818016581</v>
      </c>
      <c r="O543" s="0" t="n">
        <f aca="false">F543/D543</f>
        <v>0.0185841513603787</v>
      </c>
      <c r="P543" s="0" t="n">
        <f aca="false">(G543-E543)/G543</f>
        <v>0.486478542034098</v>
      </c>
      <c r="Q543" s="0" t="n">
        <f aca="false">H543/I543</f>
        <v>4.66666666666667</v>
      </c>
      <c r="R543" s="0" t="n">
        <f aca="false">J543/255</f>
        <v>0.20556862745098</v>
      </c>
      <c r="S543" s="0" t="n">
        <f aca="false">K543/100000000</f>
        <v>5.1E-007</v>
      </c>
      <c r="T543" s="0" t="n">
        <f aca="false">L543/100000000</f>
        <v>0.00556</v>
      </c>
    </row>
    <row r="544" customFormat="false" ht="14.25" hidden="false" customHeight="false" outlineLevel="0" collapsed="false">
      <c r="A544" s="5" t="s">
        <v>449</v>
      </c>
      <c r="B544" s="0" t="n">
        <v>1</v>
      </c>
      <c r="C544" s="4" t="s">
        <v>450</v>
      </c>
      <c r="D544" s="0" t="n">
        <v>318551</v>
      </c>
      <c r="E544" s="0" t="n">
        <v>863</v>
      </c>
      <c r="F544" s="0" t="n">
        <v>7706</v>
      </c>
      <c r="G544" s="0" t="n">
        <v>1554</v>
      </c>
      <c r="H544" s="0" t="n">
        <v>74</v>
      </c>
      <c r="I544" s="0" t="n">
        <v>21</v>
      </c>
      <c r="J544" s="0" t="n">
        <v>157.57</v>
      </c>
      <c r="K544" s="6" t="n">
        <v>1260000</v>
      </c>
      <c r="L544" s="6" t="n">
        <v>37700000</v>
      </c>
      <c r="M544" s="6"/>
      <c r="N544" s="0" t="n">
        <f aca="false">E544/D544</f>
        <v>0.00270914233513629</v>
      </c>
      <c r="O544" s="0" t="n">
        <f aca="false">F544/D544</f>
        <v>0.0241907889160605</v>
      </c>
      <c r="P544" s="0" t="n">
        <f aca="false">(G544-E544)/G544</f>
        <v>0.444658944658945</v>
      </c>
      <c r="Q544" s="0" t="n">
        <f aca="false">H544/I544</f>
        <v>3.52380952380952</v>
      </c>
      <c r="R544" s="0" t="n">
        <f aca="false">J544/255</f>
        <v>0.617921568627451</v>
      </c>
      <c r="S544" s="0" t="n">
        <f aca="false">K544/100000000</f>
        <v>0.0126</v>
      </c>
      <c r="T544" s="0" t="n">
        <f aca="false">L544/100000000</f>
        <v>0.377</v>
      </c>
    </row>
    <row r="545" customFormat="false" ht="14.25" hidden="false" customHeight="false" outlineLevel="0" collapsed="false">
      <c r="A545" s="5"/>
      <c r="B545" s="0" t="n">
        <v>2</v>
      </c>
      <c r="C545" s="4" t="s">
        <v>47</v>
      </c>
      <c r="D545" s="0" t="n">
        <v>318551</v>
      </c>
      <c r="E545" s="0" t="n">
        <v>52075</v>
      </c>
      <c r="F545" s="0" t="n">
        <v>52075</v>
      </c>
      <c r="G545" s="0" t="n">
        <v>58056</v>
      </c>
      <c r="H545" s="0" t="n">
        <v>246</v>
      </c>
      <c r="I545" s="0" t="n">
        <v>236</v>
      </c>
      <c r="J545" s="0" t="n">
        <v>111</v>
      </c>
      <c r="K545" s="6" t="n">
        <v>423000</v>
      </c>
      <c r="L545" s="6" t="n">
        <v>21400000</v>
      </c>
      <c r="M545" s="6"/>
      <c r="N545" s="0" t="n">
        <f aca="false">E545/D545</f>
        <v>0.163474608461439</v>
      </c>
      <c r="O545" s="0" t="n">
        <f aca="false">F545/D545</f>
        <v>0.163474608461439</v>
      </c>
      <c r="P545" s="0" t="n">
        <f aca="false">(G545-E545)/G545</f>
        <v>0.103021220890175</v>
      </c>
      <c r="Q545" s="0" t="n">
        <f aca="false">H545/I545</f>
        <v>1.04237288135593</v>
      </c>
      <c r="R545" s="0" t="n">
        <f aca="false">J545/255</f>
        <v>0.435294117647059</v>
      </c>
      <c r="S545" s="0" t="n">
        <f aca="false">K545/100000000</f>
        <v>0.00423</v>
      </c>
      <c r="T545" s="0" t="n">
        <f aca="false">L545/100000000</f>
        <v>0.214</v>
      </c>
    </row>
    <row r="546" customFormat="false" ht="14.25" hidden="false" customHeight="false" outlineLevel="0" collapsed="false">
      <c r="A546" s="5"/>
      <c r="B546" s="0" t="n">
        <v>3</v>
      </c>
      <c r="C546" s="4" t="s">
        <v>451</v>
      </c>
      <c r="D546" s="0" t="n">
        <v>318551</v>
      </c>
      <c r="E546" s="0" t="n">
        <v>12330</v>
      </c>
      <c r="F546" s="0" t="n">
        <v>12330</v>
      </c>
      <c r="G546" s="0" t="n">
        <v>18733</v>
      </c>
      <c r="H546" s="0" t="n">
        <v>131</v>
      </c>
      <c r="I546" s="0" t="n">
        <v>143</v>
      </c>
      <c r="J546" s="0" t="n">
        <v>123.22</v>
      </c>
      <c r="K546" s="6" t="n">
        <v>405000</v>
      </c>
      <c r="L546" s="6" t="n">
        <v>6300000</v>
      </c>
      <c r="M546" s="6"/>
      <c r="N546" s="0" t="n">
        <f aca="false">E546/D546</f>
        <v>0.0387065179515996</v>
      </c>
      <c r="O546" s="0" t="n">
        <f aca="false">F546/D546</f>
        <v>0.0387065179515996</v>
      </c>
      <c r="P546" s="0" t="n">
        <f aca="false">(G546-E546)/G546</f>
        <v>0.341803234933006</v>
      </c>
      <c r="Q546" s="0" t="n">
        <f aca="false">H546/I546</f>
        <v>0.916083916083916</v>
      </c>
      <c r="R546" s="0" t="n">
        <f aca="false">J546/255</f>
        <v>0.48321568627451</v>
      </c>
      <c r="S546" s="0" t="n">
        <f aca="false">K546/100000000</f>
        <v>0.00405</v>
      </c>
      <c r="T546" s="0" t="n">
        <f aca="false">L546/100000000</f>
        <v>0.063</v>
      </c>
    </row>
    <row r="547" customFormat="false" ht="14.25" hidden="false" customHeight="false" outlineLevel="0" collapsed="false">
      <c r="A547" s="5" t="s">
        <v>452</v>
      </c>
      <c r="B547" s="0" t="n">
        <v>1</v>
      </c>
      <c r="C547" s="4" t="s">
        <v>23</v>
      </c>
      <c r="D547" s="0" t="n">
        <v>318551</v>
      </c>
      <c r="E547" s="0" t="n">
        <v>13878</v>
      </c>
      <c r="F547" s="0" t="n">
        <v>13878</v>
      </c>
      <c r="G547" s="0" t="n">
        <v>27136</v>
      </c>
      <c r="H547" s="0" t="n">
        <v>256</v>
      </c>
      <c r="I547" s="0" t="n">
        <v>106</v>
      </c>
      <c r="J547" s="0" t="n">
        <v>180.35</v>
      </c>
      <c r="K547" s="6" t="n">
        <v>78200</v>
      </c>
      <c r="L547" s="6" t="n">
        <v>2640000</v>
      </c>
      <c r="M547" s="6"/>
      <c r="N547" s="0" t="n">
        <f aca="false">E547/D547</f>
        <v>0.0435660223951581</v>
      </c>
      <c r="O547" s="0" t="n">
        <f aca="false">F547/D547</f>
        <v>0.0435660223951581</v>
      </c>
      <c r="P547" s="0" t="n">
        <f aca="false">(G547-E547)/G547</f>
        <v>0.488576061320755</v>
      </c>
      <c r="Q547" s="0" t="n">
        <f aca="false">H547/I547</f>
        <v>2.41509433962264</v>
      </c>
      <c r="R547" s="0" t="n">
        <f aca="false">J547/255</f>
        <v>0.707254901960784</v>
      </c>
      <c r="S547" s="0" t="n">
        <f aca="false">K547/100000000</f>
        <v>0.000782</v>
      </c>
      <c r="T547" s="0" t="n">
        <f aca="false">L547/100000000</f>
        <v>0.0264</v>
      </c>
    </row>
    <row r="548" customFormat="false" ht="14.25" hidden="false" customHeight="false" outlineLevel="0" collapsed="false">
      <c r="A548" s="5"/>
      <c r="B548" s="0" t="n">
        <v>2</v>
      </c>
      <c r="C548" s="4" t="s">
        <v>453</v>
      </c>
      <c r="D548" s="0" t="n">
        <v>318551</v>
      </c>
      <c r="E548" s="0" t="n">
        <v>3049</v>
      </c>
      <c r="F548" s="0" t="n">
        <v>68657</v>
      </c>
      <c r="G548" s="0" t="n">
        <v>6916</v>
      </c>
      <c r="H548" s="0" t="n">
        <v>91</v>
      </c>
      <c r="I548" s="0" t="n">
        <v>76</v>
      </c>
      <c r="J548" s="0" t="n">
        <v>209.51</v>
      </c>
      <c r="K548" s="6" t="n">
        <v>438000</v>
      </c>
      <c r="L548" s="6" t="n">
        <v>7570000</v>
      </c>
      <c r="M548" s="6"/>
      <c r="N548" s="0" t="n">
        <f aca="false">E548/D548</f>
        <v>0.0095714657935464</v>
      </c>
      <c r="O548" s="0" t="n">
        <f aca="false">F548/D548</f>
        <v>0.215529067559041</v>
      </c>
      <c r="P548" s="0" t="n">
        <f aca="false">(G548-E548)/G548</f>
        <v>0.559138230190862</v>
      </c>
      <c r="Q548" s="0" t="n">
        <f aca="false">H548/I548</f>
        <v>1.19736842105263</v>
      </c>
      <c r="R548" s="0" t="n">
        <f aca="false">J548/255</f>
        <v>0.821607843137255</v>
      </c>
      <c r="S548" s="0" t="n">
        <f aca="false">K548/100000000</f>
        <v>0.00438</v>
      </c>
      <c r="T548" s="0" t="n">
        <f aca="false">L548/100000000</f>
        <v>0.0757</v>
      </c>
    </row>
    <row r="549" customFormat="false" ht="14.25" hidden="false" customHeight="false" outlineLevel="0" collapsed="false">
      <c r="A549" s="5"/>
      <c r="B549" s="0" t="n">
        <v>3</v>
      </c>
      <c r="C549" s="4" t="s">
        <v>33</v>
      </c>
      <c r="D549" s="0" t="n">
        <v>318551</v>
      </c>
      <c r="E549" s="0" t="n">
        <v>25283</v>
      </c>
      <c r="F549" s="0" t="n">
        <v>25283</v>
      </c>
      <c r="G549" s="0" t="n">
        <v>29892</v>
      </c>
      <c r="H549" s="0" t="n">
        <v>106</v>
      </c>
      <c r="I549" s="0" t="n">
        <v>282</v>
      </c>
      <c r="J549" s="0" t="n">
        <v>45.52</v>
      </c>
      <c r="K549" s="6" t="n">
        <v>3060000</v>
      </c>
      <c r="L549" s="6" t="n">
        <v>21700000</v>
      </c>
      <c r="M549" s="6"/>
      <c r="N549" s="0" t="n">
        <f aca="false">E549/D549</f>
        <v>0.0793687666966985</v>
      </c>
      <c r="O549" s="0" t="n">
        <f aca="false">F549/D549</f>
        <v>0.0793687666966985</v>
      </c>
      <c r="P549" s="0" t="n">
        <f aca="false">(G549-E549)/G549</f>
        <v>0.154188411615148</v>
      </c>
      <c r="Q549" s="0" t="n">
        <f aca="false">H549/I549</f>
        <v>0.375886524822695</v>
      </c>
      <c r="R549" s="0" t="n">
        <f aca="false">J549/255</f>
        <v>0.178509803921569</v>
      </c>
      <c r="S549" s="0" t="n">
        <f aca="false">K549/100000000</f>
        <v>0.0306</v>
      </c>
      <c r="T549" s="0" t="n">
        <f aca="false">L549/100000000</f>
        <v>0.217</v>
      </c>
    </row>
    <row r="550" customFormat="false" ht="14.25" hidden="false" customHeight="false" outlineLevel="0" collapsed="false">
      <c r="A550" s="5" t="s">
        <v>454</v>
      </c>
      <c r="B550" s="0" t="n">
        <v>1</v>
      </c>
      <c r="C550" s="4" t="s">
        <v>33</v>
      </c>
      <c r="D550" s="0" t="n">
        <v>318551</v>
      </c>
      <c r="E550" s="0" t="n">
        <v>12220</v>
      </c>
      <c r="F550" s="0" t="n">
        <v>12220</v>
      </c>
      <c r="G550" s="0" t="n">
        <v>13376</v>
      </c>
      <c r="H550" s="0" t="n">
        <v>64</v>
      </c>
      <c r="I550" s="0" t="n">
        <v>209</v>
      </c>
      <c r="J550" s="0" t="n">
        <v>45.52</v>
      </c>
      <c r="K550" s="6" t="n">
        <v>3060000</v>
      </c>
      <c r="L550" s="6" t="n">
        <v>21700000</v>
      </c>
      <c r="M550" s="6"/>
      <c r="N550" s="0" t="n">
        <f aca="false">E550/D550</f>
        <v>0.0383612043283493</v>
      </c>
      <c r="O550" s="0" t="n">
        <f aca="false">F550/D550</f>
        <v>0.0383612043283493</v>
      </c>
      <c r="P550" s="0" t="n">
        <f aca="false">(G550-E550)/G550</f>
        <v>0.0864234449760766</v>
      </c>
      <c r="Q550" s="0" t="n">
        <f aca="false">H550/I550</f>
        <v>0.30622009569378</v>
      </c>
      <c r="R550" s="0" t="n">
        <f aca="false">J550/255</f>
        <v>0.178509803921569</v>
      </c>
      <c r="S550" s="0" t="n">
        <f aca="false">K550/100000000</f>
        <v>0.0306</v>
      </c>
      <c r="T550" s="0" t="n">
        <f aca="false">L550/100000000</f>
        <v>0.217</v>
      </c>
    </row>
    <row r="551" customFormat="false" ht="14.25" hidden="false" customHeight="false" outlineLevel="0" collapsed="false">
      <c r="A551" s="5"/>
      <c r="B551" s="0" t="n">
        <v>2</v>
      </c>
      <c r="C551" s="4" t="s">
        <v>455</v>
      </c>
      <c r="D551" s="0" t="n">
        <v>318551</v>
      </c>
      <c r="E551" s="0" t="n">
        <v>15509</v>
      </c>
      <c r="F551" s="0" t="n">
        <v>15509</v>
      </c>
      <c r="G551" s="0" t="n">
        <v>21280</v>
      </c>
      <c r="H551" s="0" t="n">
        <v>95</v>
      </c>
      <c r="I551" s="0" t="n">
        <v>224</v>
      </c>
      <c r="J551" s="0" t="n">
        <v>203.59</v>
      </c>
      <c r="K551" s="6" t="n">
        <v>41600</v>
      </c>
      <c r="L551" s="6" t="n">
        <v>697000</v>
      </c>
      <c r="M551" s="6"/>
      <c r="N551" s="0" t="n">
        <f aca="false">E551/D551</f>
        <v>0.0486860816635327</v>
      </c>
      <c r="O551" s="0" t="n">
        <f aca="false">F551/D551</f>
        <v>0.0486860816635327</v>
      </c>
      <c r="P551" s="0" t="n">
        <f aca="false">(G551-E551)/G551</f>
        <v>0.271193609022556</v>
      </c>
      <c r="Q551" s="0" t="n">
        <f aca="false">H551/I551</f>
        <v>0.424107142857143</v>
      </c>
      <c r="R551" s="0" t="n">
        <f aca="false">J551/255</f>
        <v>0.798392156862745</v>
      </c>
      <c r="S551" s="0" t="n">
        <f aca="false">K551/100000000</f>
        <v>0.000416</v>
      </c>
      <c r="T551" s="0" t="n">
        <f aca="false">L551/100000000</f>
        <v>0.00697</v>
      </c>
    </row>
    <row r="552" customFormat="false" ht="14.25" hidden="false" customHeight="false" outlineLevel="0" collapsed="false">
      <c r="A552" s="5"/>
      <c r="B552" s="0" t="n">
        <v>3</v>
      </c>
      <c r="C552" s="4" t="s">
        <v>26</v>
      </c>
      <c r="D552" s="0" t="n">
        <v>318551</v>
      </c>
      <c r="E552" s="0" t="n">
        <v>2336</v>
      </c>
      <c r="F552" s="0" t="n">
        <v>2336</v>
      </c>
      <c r="G552" s="0" t="n">
        <v>3456</v>
      </c>
      <c r="H552" s="0" t="n">
        <v>54</v>
      </c>
      <c r="I552" s="0" t="n">
        <v>64</v>
      </c>
      <c r="J552" s="0" t="n">
        <v>187.44</v>
      </c>
      <c r="K552" s="6" t="n">
        <v>429000</v>
      </c>
      <c r="L552" s="6" t="n">
        <v>8780000</v>
      </c>
      <c r="M552" s="6"/>
      <c r="N552" s="0" t="n">
        <f aca="false">E552/D552</f>
        <v>0.00733320567193322</v>
      </c>
      <c r="O552" s="0" t="n">
        <f aca="false">F552/D552</f>
        <v>0.00733320567193322</v>
      </c>
      <c r="P552" s="0" t="n">
        <f aca="false">(G552-E552)/G552</f>
        <v>0.324074074074074</v>
      </c>
      <c r="Q552" s="0" t="n">
        <f aca="false">H552/I552</f>
        <v>0.84375</v>
      </c>
      <c r="R552" s="0" t="n">
        <f aca="false">J552/255</f>
        <v>0.735058823529412</v>
      </c>
      <c r="S552" s="0" t="n">
        <f aca="false">K552/100000000</f>
        <v>0.00429</v>
      </c>
      <c r="T552" s="0" t="n">
        <f aca="false">L552/100000000</f>
        <v>0.0878</v>
      </c>
    </row>
    <row r="553" customFormat="false" ht="14.25" hidden="false" customHeight="false" outlineLevel="0" collapsed="false">
      <c r="A553" s="5" t="s">
        <v>456</v>
      </c>
      <c r="B553" s="0" t="n">
        <v>1</v>
      </c>
      <c r="C553" s="4" t="s">
        <v>457</v>
      </c>
      <c r="D553" s="0" t="n">
        <v>318551</v>
      </c>
      <c r="E553" s="0" t="n">
        <v>23898</v>
      </c>
      <c r="F553" s="0" t="n">
        <v>23898</v>
      </c>
      <c r="G553" s="0" t="n">
        <v>30130</v>
      </c>
      <c r="H553" s="0" t="n">
        <v>131</v>
      </c>
      <c r="I553" s="0" t="n">
        <v>230</v>
      </c>
      <c r="J553" s="0" t="n">
        <v>14.79</v>
      </c>
      <c r="K553" s="6" t="n">
        <v>428000</v>
      </c>
      <c r="L553" s="6" t="n">
        <v>2440000</v>
      </c>
      <c r="M553" s="6"/>
      <c r="N553" s="0" t="n">
        <f aca="false">E553/D553</f>
        <v>0.0750209542585018</v>
      </c>
      <c r="O553" s="0" t="n">
        <f aca="false">F553/D553</f>
        <v>0.0750209542585018</v>
      </c>
      <c r="P553" s="0" t="n">
        <f aca="false">(G553-E553)/G553</f>
        <v>0.206837039495519</v>
      </c>
      <c r="Q553" s="0" t="n">
        <f aca="false">H553/I553</f>
        <v>0.569565217391304</v>
      </c>
      <c r="R553" s="0" t="n">
        <f aca="false">J553/255</f>
        <v>0.058</v>
      </c>
      <c r="S553" s="0" t="n">
        <f aca="false">K553/100000000</f>
        <v>0.00428</v>
      </c>
      <c r="T553" s="0" t="n">
        <f aca="false">L553/100000000</f>
        <v>0.0244</v>
      </c>
    </row>
    <row r="554" customFormat="false" ht="14.25" hidden="false" customHeight="false" outlineLevel="0" collapsed="false">
      <c r="A554" s="5"/>
      <c r="B554" s="0" t="n">
        <v>2</v>
      </c>
      <c r="C554" s="4" t="s">
        <v>458</v>
      </c>
      <c r="D554" s="0" t="n">
        <v>318551</v>
      </c>
      <c r="E554" s="0" t="n">
        <v>1099</v>
      </c>
      <c r="F554" s="0" t="n">
        <v>13910</v>
      </c>
      <c r="G554" s="0" t="n">
        <v>1767</v>
      </c>
      <c r="H554" s="0" t="n">
        <v>93</v>
      </c>
      <c r="I554" s="0" t="n">
        <v>19</v>
      </c>
      <c r="J554" s="0" t="n">
        <v>198.28</v>
      </c>
      <c r="K554" s="6" t="n">
        <v>4</v>
      </c>
      <c r="L554" s="6" t="n">
        <v>1390000</v>
      </c>
      <c r="M554" s="6"/>
      <c r="N554" s="0" t="n">
        <f aca="false">E554/D554</f>
        <v>0.00344999701774598</v>
      </c>
      <c r="O554" s="0" t="n">
        <f aca="false">F554/D554</f>
        <v>0.0436664772673763</v>
      </c>
      <c r="P554" s="0" t="n">
        <f aca="false">(G554-E554)/G554</f>
        <v>0.378041878890775</v>
      </c>
      <c r="Q554" s="0" t="n">
        <f aca="false">H554/I554</f>
        <v>4.89473684210526</v>
      </c>
      <c r="R554" s="0" t="n">
        <f aca="false">J554/255</f>
        <v>0.77756862745098</v>
      </c>
      <c r="S554" s="0" t="n">
        <f aca="false">K554/100000000</f>
        <v>4E-008</v>
      </c>
      <c r="T554" s="0" t="n">
        <f aca="false">L554/100000000</f>
        <v>0.0139</v>
      </c>
    </row>
    <row r="555" customFormat="false" ht="14.25" hidden="false" customHeight="false" outlineLevel="0" collapsed="false">
      <c r="A555" s="5"/>
      <c r="B555" s="0" t="n">
        <v>3</v>
      </c>
      <c r="C555" s="4" t="s">
        <v>26</v>
      </c>
      <c r="D555" s="0" t="n">
        <v>318551</v>
      </c>
      <c r="E555" s="0" t="n">
        <v>17039</v>
      </c>
      <c r="F555" s="0" t="n">
        <v>17039</v>
      </c>
      <c r="G555" s="0" t="n">
        <v>29568</v>
      </c>
      <c r="H555" s="0" t="n">
        <v>154</v>
      </c>
      <c r="I555" s="0" t="n">
        <v>192</v>
      </c>
      <c r="J555" s="0" t="n">
        <v>187.44</v>
      </c>
      <c r="K555" s="6" t="n">
        <v>429000</v>
      </c>
      <c r="L555" s="6" t="n">
        <v>8780000</v>
      </c>
      <c r="M555" s="6"/>
      <c r="N555" s="0" t="n">
        <f aca="false">E555/D555</f>
        <v>0.0534890802414684</v>
      </c>
      <c r="O555" s="0" t="n">
        <f aca="false">F555/D555</f>
        <v>0.0534890802414684</v>
      </c>
      <c r="P555" s="0" t="n">
        <f aca="false">(G555-E555)/G555</f>
        <v>0.423735119047619</v>
      </c>
      <c r="Q555" s="0" t="n">
        <f aca="false">H555/I555</f>
        <v>0.802083333333333</v>
      </c>
      <c r="R555" s="0" t="n">
        <f aca="false">J555/255</f>
        <v>0.735058823529412</v>
      </c>
      <c r="S555" s="0" t="n">
        <f aca="false">K555/100000000</f>
        <v>0.00429</v>
      </c>
      <c r="T555" s="0" t="n">
        <f aca="false">L555/100000000</f>
        <v>0.0878</v>
      </c>
    </row>
    <row r="556" customFormat="false" ht="14.25" hidden="false" customHeight="false" outlineLevel="0" collapsed="false">
      <c r="A556" s="5" t="s">
        <v>459</v>
      </c>
      <c r="B556" s="0" t="n">
        <v>1</v>
      </c>
      <c r="C556" s="4" t="s">
        <v>47</v>
      </c>
      <c r="D556" s="0" t="n">
        <v>318551</v>
      </c>
      <c r="E556" s="0" t="n">
        <v>59404</v>
      </c>
      <c r="F556" s="0" t="n">
        <v>59404</v>
      </c>
      <c r="G556" s="0" t="n">
        <v>66011</v>
      </c>
      <c r="H556" s="0" t="n">
        <v>187</v>
      </c>
      <c r="I556" s="0" t="n">
        <v>353</v>
      </c>
      <c r="J556" s="0" t="n">
        <v>61.86</v>
      </c>
      <c r="K556" s="6" t="n">
        <v>423000</v>
      </c>
      <c r="L556" s="6" t="n">
        <v>21400000</v>
      </c>
      <c r="M556" s="6"/>
      <c r="N556" s="0" t="n">
        <f aca="false">E556/D556</f>
        <v>0.186481913414179</v>
      </c>
      <c r="O556" s="0" t="n">
        <f aca="false">F556/D556</f>
        <v>0.186481913414179</v>
      </c>
      <c r="P556" s="0" t="n">
        <f aca="false">(G556-E556)/G556</f>
        <v>0.100089379042887</v>
      </c>
      <c r="Q556" s="0" t="n">
        <f aca="false">H556/I556</f>
        <v>0.529745042492918</v>
      </c>
      <c r="R556" s="0" t="n">
        <f aca="false">J556/255</f>
        <v>0.242588235294118</v>
      </c>
      <c r="S556" s="0" t="n">
        <f aca="false">K556/100000000</f>
        <v>0.00423</v>
      </c>
      <c r="T556" s="0" t="n">
        <f aca="false">L556/100000000</f>
        <v>0.214</v>
      </c>
    </row>
    <row r="557" customFormat="false" ht="14.25" hidden="false" customHeight="false" outlineLevel="0" collapsed="false">
      <c r="A557" s="5"/>
      <c r="B557" s="0" t="n">
        <v>2</v>
      </c>
      <c r="C557" s="4" t="s">
        <v>324</v>
      </c>
      <c r="D557" s="0" t="n">
        <v>318551</v>
      </c>
      <c r="E557" s="0" t="n">
        <v>414</v>
      </c>
      <c r="F557" s="0" t="n">
        <v>414</v>
      </c>
      <c r="G557" s="0" t="n">
        <v>1118</v>
      </c>
      <c r="H557" s="0" t="n">
        <v>26</v>
      </c>
      <c r="I557" s="0" t="n">
        <v>43</v>
      </c>
      <c r="J557" s="0" t="n">
        <v>215.99</v>
      </c>
      <c r="K557" s="6" t="n">
        <v>2730000</v>
      </c>
      <c r="L557" s="6" t="n">
        <v>37300000</v>
      </c>
      <c r="M557" s="6"/>
      <c r="N557" s="0" t="n">
        <f aca="false">E557/D557</f>
        <v>0.00129963490932378</v>
      </c>
      <c r="O557" s="0" t="n">
        <f aca="false">F557/D557</f>
        <v>0.00129963490932378</v>
      </c>
      <c r="P557" s="0" t="n">
        <f aca="false">(G557-E557)/G557</f>
        <v>0.629695885509839</v>
      </c>
      <c r="Q557" s="0" t="n">
        <f aca="false">H557/I557</f>
        <v>0.604651162790698</v>
      </c>
      <c r="R557" s="0" t="n">
        <f aca="false">J557/255</f>
        <v>0.847019607843137</v>
      </c>
      <c r="S557" s="0" t="n">
        <f aca="false">K557/100000000</f>
        <v>0.0273</v>
      </c>
      <c r="T557" s="0" t="n">
        <f aca="false">L557/100000000</f>
        <v>0.373</v>
      </c>
    </row>
    <row r="558" customFormat="false" ht="14.25" hidden="false" customHeight="false" outlineLevel="0" collapsed="false">
      <c r="A558" s="5"/>
      <c r="B558" s="0" t="n">
        <v>3</v>
      </c>
      <c r="C558" s="1" t="s">
        <v>460</v>
      </c>
      <c r="D558" s="0" t="n">
        <v>318551</v>
      </c>
      <c r="E558" s="0" t="n">
        <v>1880</v>
      </c>
      <c r="F558" s="0" t="n">
        <v>91185</v>
      </c>
      <c r="G558" s="0" t="n">
        <v>3596</v>
      </c>
      <c r="H558" s="0" t="n">
        <v>116</v>
      </c>
      <c r="I558" s="0" t="n">
        <v>31</v>
      </c>
      <c r="J558" s="0" t="n">
        <v>153.13</v>
      </c>
      <c r="K558" s="6" t="n">
        <v>25</v>
      </c>
      <c r="L558" s="6" t="n">
        <v>24400</v>
      </c>
      <c r="M558" s="6"/>
      <c r="N558" s="0" t="n">
        <f aca="false">E558/D558</f>
        <v>0.00590172374282297</v>
      </c>
      <c r="O558" s="0" t="n">
        <f aca="false">F558/D558</f>
        <v>0.286249297600698</v>
      </c>
      <c r="P558" s="0" t="n">
        <f aca="false">(G558-E558)/G558</f>
        <v>0.477196885428254</v>
      </c>
      <c r="Q558" s="0" t="n">
        <f aca="false">H558/I558</f>
        <v>3.74193548387097</v>
      </c>
      <c r="R558" s="0" t="n">
        <f aca="false">J558/255</f>
        <v>0.600509803921569</v>
      </c>
      <c r="S558" s="0" t="n">
        <f aca="false">K558/100000000</f>
        <v>2.5E-007</v>
      </c>
      <c r="T558" s="0" t="n">
        <f aca="false">L558/100000000</f>
        <v>0.000244</v>
      </c>
    </row>
    <row r="559" customFormat="false" ht="14.25" hidden="false" customHeight="false" outlineLevel="0" collapsed="false">
      <c r="A559" s="5" t="s">
        <v>461</v>
      </c>
      <c r="B559" s="0" t="n">
        <v>1</v>
      </c>
      <c r="C559" s="4" t="s">
        <v>462</v>
      </c>
      <c r="D559" s="0" t="n">
        <v>318551</v>
      </c>
      <c r="E559" s="0" t="n">
        <v>15250</v>
      </c>
      <c r="F559" s="0" t="n">
        <v>15250</v>
      </c>
      <c r="G559" s="0" t="n">
        <v>44064</v>
      </c>
      <c r="H559" s="0" t="n">
        <v>162</v>
      </c>
      <c r="I559" s="0" t="n">
        <v>272</v>
      </c>
      <c r="J559" s="0" t="n">
        <v>167.76</v>
      </c>
      <c r="K559" s="6" t="n">
        <v>100</v>
      </c>
      <c r="L559" s="6" t="n">
        <v>52400</v>
      </c>
      <c r="M559" s="6"/>
      <c r="N559" s="0" t="n">
        <f aca="false">E559/D559</f>
        <v>0.0478730250415161</v>
      </c>
      <c r="O559" s="0" t="n">
        <f aca="false">F559/D559</f>
        <v>0.0478730250415161</v>
      </c>
      <c r="P559" s="0" t="n">
        <f aca="false">(G559-E559)/G559</f>
        <v>0.653912490922295</v>
      </c>
      <c r="Q559" s="0" t="n">
        <f aca="false">H559/I559</f>
        <v>0.595588235294118</v>
      </c>
      <c r="R559" s="0" t="n">
        <f aca="false">J559/255</f>
        <v>0.657882352941176</v>
      </c>
      <c r="S559" s="0" t="n">
        <f aca="false">K559/100000000</f>
        <v>1E-006</v>
      </c>
      <c r="T559" s="0" t="n">
        <f aca="false">L559/100000000</f>
        <v>0.000524</v>
      </c>
    </row>
    <row r="560" customFormat="false" ht="14.25" hidden="false" customHeight="false" outlineLevel="0" collapsed="false">
      <c r="A560" s="5"/>
      <c r="B560" s="0" t="n">
        <v>2</v>
      </c>
      <c r="C560" s="4" t="s">
        <v>122</v>
      </c>
      <c r="D560" s="0" t="n">
        <v>318551</v>
      </c>
      <c r="E560" s="0" t="n">
        <v>4203</v>
      </c>
      <c r="F560" s="0" t="n">
        <v>4203</v>
      </c>
      <c r="G560" s="0" t="n">
        <v>5671</v>
      </c>
      <c r="H560" s="0" t="n">
        <v>53</v>
      </c>
      <c r="I560" s="0" t="n">
        <v>107</v>
      </c>
      <c r="J560" s="0" t="n">
        <v>81.26</v>
      </c>
      <c r="K560" s="6" t="n">
        <v>6420000</v>
      </c>
      <c r="L560" s="6" t="n">
        <v>64300000</v>
      </c>
      <c r="M560" s="6"/>
      <c r="N560" s="0" t="n">
        <f aca="false">E560/D560</f>
        <v>0.0131941196229175</v>
      </c>
      <c r="O560" s="0" t="n">
        <f aca="false">F560/D560</f>
        <v>0.0131941196229175</v>
      </c>
      <c r="P560" s="0" t="n">
        <f aca="false">(G560-E560)/G560</f>
        <v>0.258860871098572</v>
      </c>
      <c r="Q560" s="0" t="n">
        <f aca="false">H560/I560</f>
        <v>0.495327102803738</v>
      </c>
      <c r="R560" s="0" t="n">
        <f aca="false">J560/255</f>
        <v>0.318666666666667</v>
      </c>
      <c r="S560" s="0" t="n">
        <f aca="false">K560/100000000</f>
        <v>0.0642</v>
      </c>
      <c r="T560" s="0" t="n">
        <f aca="false">L560/100000000</f>
        <v>0.643</v>
      </c>
    </row>
    <row r="561" customFormat="false" ht="14.25" hidden="false" customHeight="false" outlineLevel="0" collapsed="false">
      <c r="A561" s="5"/>
      <c r="B561" s="0" t="n">
        <v>3</v>
      </c>
      <c r="C561" s="4" t="s">
        <v>40</v>
      </c>
      <c r="D561" s="0" t="n">
        <v>318551</v>
      </c>
      <c r="E561" s="0" t="n">
        <v>963</v>
      </c>
      <c r="F561" s="0" t="n">
        <v>963</v>
      </c>
      <c r="G561" s="0" t="n">
        <v>1720</v>
      </c>
      <c r="H561" s="0" t="n">
        <v>43</v>
      </c>
      <c r="I561" s="0" t="n">
        <v>40</v>
      </c>
      <c r="J561" s="0" t="n">
        <v>116.9</v>
      </c>
      <c r="K561" s="6" t="n">
        <v>151000</v>
      </c>
      <c r="L561" s="6" t="n">
        <v>8510000</v>
      </c>
      <c r="M561" s="6"/>
      <c r="N561" s="0" t="n">
        <f aca="false">E561/D561</f>
        <v>0.00302306381081836</v>
      </c>
      <c r="O561" s="0" t="n">
        <f aca="false">F561/D561</f>
        <v>0.00302306381081836</v>
      </c>
      <c r="P561" s="0" t="n">
        <f aca="false">(G561-E561)/G561</f>
        <v>0.440116279069768</v>
      </c>
      <c r="Q561" s="0" t="n">
        <f aca="false">H561/I561</f>
        <v>1.075</v>
      </c>
      <c r="R561" s="0" t="n">
        <f aca="false">J561/255</f>
        <v>0.45843137254902</v>
      </c>
      <c r="S561" s="0" t="n">
        <f aca="false">K561/100000000</f>
        <v>0.00151</v>
      </c>
      <c r="T561" s="0" t="n">
        <f aca="false">L561/100000000</f>
        <v>0.0851</v>
      </c>
    </row>
    <row r="562" customFormat="false" ht="14.25" hidden="false" customHeight="false" outlineLevel="0" collapsed="false">
      <c r="A562" s="5" t="s">
        <v>463</v>
      </c>
      <c r="B562" s="0" t="n">
        <v>1</v>
      </c>
      <c r="C562" s="4" t="s">
        <v>450</v>
      </c>
      <c r="D562" s="0" t="n">
        <v>318551</v>
      </c>
      <c r="E562" s="0" t="n">
        <v>1351</v>
      </c>
      <c r="F562" s="0" t="n">
        <v>21593</v>
      </c>
      <c r="G562" s="0" t="n">
        <v>1792</v>
      </c>
      <c r="H562" s="0" t="n">
        <v>56</v>
      </c>
      <c r="I562" s="0" t="n">
        <v>32</v>
      </c>
      <c r="J562" s="0" t="n">
        <v>77.24</v>
      </c>
      <c r="K562" s="6" t="n">
        <v>1260000</v>
      </c>
      <c r="L562" s="6" t="n">
        <v>37700000</v>
      </c>
      <c r="M562" s="6"/>
      <c r="N562" s="0" t="n">
        <f aca="false">E562/D562</f>
        <v>0.00424107913646481</v>
      </c>
      <c r="O562" s="0" t="n">
        <f aca="false">F562/D562</f>
        <v>0.06778506424403</v>
      </c>
      <c r="P562" s="0" t="n">
        <f aca="false">(G562-E562)/G562</f>
        <v>0.24609375</v>
      </c>
      <c r="Q562" s="0" t="n">
        <f aca="false">H562/I562</f>
        <v>1.75</v>
      </c>
      <c r="R562" s="0" t="n">
        <f aca="false">J562/255</f>
        <v>0.302901960784314</v>
      </c>
      <c r="S562" s="0" t="n">
        <f aca="false">K562/100000000</f>
        <v>0.0126</v>
      </c>
      <c r="T562" s="0" t="n">
        <f aca="false">L562/100000000</f>
        <v>0.377</v>
      </c>
    </row>
    <row r="563" customFormat="false" ht="14.25" hidden="false" customHeight="false" outlineLevel="0" collapsed="false">
      <c r="A563" s="5"/>
      <c r="B563" s="0" t="n">
        <v>2</v>
      </c>
      <c r="C563" s="4" t="s">
        <v>136</v>
      </c>
      <c r="D563" s="0" t="n">
        <v>318551</v>
      </c>
      <c r="E563" s="0" t="n">
        <v>1954</v>
      </c>
      <c r="F563" s="0" t="n">
        <v>1954</v>
      </c>
      <c r="G563" s="0" t="n">
        <v>2275</v>
      </c>
      <c r="H563" s="0" t="n">
        <v>35</v>
      </c>
      <c r="I563" s="0" t="n">
        <v>65</v>
      </c>
      <c r="J563" s="0" t="n">
        <v>135.72</v>
      </c>
      <c r="K563" s="6" t="n">
        <v>2620000</v>
      </c>
      <c r="L563" s="6" t="n">
        <v>11600000</v>
      </c>
      <c r="M563" s="6"/>
      <c r="N563" s="0" t="n">
        <f aca="false">E563/D563</f>
        <v>0.0061340256348277</v>
      </c>
      <c r="O563" s="0" t="n">
        <f aca="false">F563/D563</f>
        <v>0.0061340256348277</v>
      </c>
      <c r="P563" s="0" t="n">
        <f aca="false">(G563-E563)/G563</f>
        <v>0.141098901098901</v>
      </c>
      <c r="Q563" s="0" t="n">
        <f aca="false">H563/I563</f>
        <v>0.538461538461538</v>
      </c>
      <c r="R563" s="0" t="n">
        <f aca="false">J563/255</f>
        <v>0.532235294117647</v>
      </c>
      <c r="S563" s="0" t="n">
        <f aca="false">K563/100000000</f>
        <v>0.0262</v>
      </c>
      <c r="T563" s="0" t="n">
        <f aca="false">L563/100000000</f>
        <v>0.116</v>
      </c>
    </row>
    <row r="564" customFormat="false" ht="14.25" hidden="false" customHeight="false" outlineLevel="0" collapsed="false">
      <c r="A564" s="5"/>
      <c r="B564" s="0" t="n">
        <v>3</v>
      </c>
      <c r="C564" s="4" t="s">
        <v>26</v>
      </c>
      <c r="D564" s="0" t="n">
        <v>318551</v>
      </c>
      <c r="E564" s="0" t="n">
        <v>7130</v>
      </c>
      <c r="F564" s="0" t="n">
        <v>7130</v>
      </c>
      <c r="G564" s="0" t="n">
        <v>14278</v>
      </c>
      <c r="H564" s="0" t="n">
        <v>118</v>
      </c>
      <c r="I564" s="0" t="n">
        <v>121</v>
      </c>
      <c r="J564" s="0" t="n">
        <v>79.96</v>
      </c>
      <c r="K564" s="6" t="n">
        <v>429000</v>
      </c>
      <c r="L564" s="6" t="n">
        <v>8780000</v>
      </c>
      <c r="M564" s="6"/>
      <c r="N564" s="0" t="n">
        <f aca="false">E564/D564</f>
        <v>0.0223826012161318</v>
      </c>
      <c r="O564" s="0" t="n">
        <f aca="false">F564/D564</f>
        <v>0.0223826012161318</v>
      </c>
      <c r="P564" s="0" t="n">
        <f aca="false">(G564-E564)/G564</f>
        <v>0.500630340383807</v>
      </c>
      <c r="Q564" s="0" t="n">
        <f aca="false">H564/I564</f>
        <v>0.975206611570248</v>
      </c>
      <c r="R564" s="0" t="n">
        <f aca="false">J564/255</f>
        <v>0.31356862745098</v>
      </c>
      <c r="S564" s="0" t="n">
        <f aca="false">K564/100000000</f>
        <v>0.00429</v>
      </c>
      <c r="T564" s="0" t="n">
        <f aca="false">L564/100000000</f>
        <v>0.0878</v>
      </c>
    </row>
    <row r="565" customFormat="false" ht="14.25" hidden="false" customHeight="false" outlineLevel="0" collapsed="false">
      <c r="A565" s="5" t="s">
        <v>464</v>
      </c>
      <c r="B565" s="0" t="n">
        <v>1</v>
      </c>
      <c r="C565" s="4" t="s">
        <v>92</v>
      </c>
      <c r="D565" s="0" t="n">
        <v>318551</v>
      </c>
      <c r="E565" s="0" t="n">
        <v>18559</v>
      </c>
      <c r="F565" s="0" t="n">
        <v>18559</v>
      </c>
      <c r="G565" s="0" t="n">
        <v>26741</v>
      </c>
      <c r="H565" s="0" t="n">
        <v>187</v>
      </c>
      <c r="I565" s="0" t="n">
        <v>143</v>
      </c>
      <c r="J565" s="0" t="n">
        <v>102.11</v>
      </c>
      <c r="K565" s="6" t="n">
        <v>75</v>
      </c>
      <c r="L565" s="6" t="n">
        <v>129000000</v>
      </c>
      <c r="M565" s="6"/>
      <c r="N565" s="0" t="n">
        <f aca="false">E565/D565</f>
        <v>0.0582606866718359</v>
      </c>
      <c r="O565" s="0" t="n">
        <f aca="false">F565/D565</f>
        <v>0.0582606866718359</v>
      </c>
      <c r="P565" s="0" t="n">
        <f aca="false">(G565-E565)/G565</f>
        <v>0.305972102763547</v>
      </c>
      <c r="Q565" s="0" t="n">
        <f aca="false">H565/I565</f>
        <v>1.30769230769231</v>
      </c>
      <c r="R565" s="0" t="n">
        <f aca="false">J565/255</f>
        <v>0.40043137254902</v>
      </c>
      <c r="S565" s="0" t="n">
        <f aca="false">K565/100000000</f>
        <v>7.5E-007</v>
      </c>
      <c r="T565" s="0" t="n">
        <f aca="false">L565/100000000</f>
        <v>1.29</v>
      </c>
    </row>
    <row r="566" customFormat="false" ht="14.25" hidden="false" customHeight="false" outlineLevel="0" collapsed="false">
      <c r="A566" s="5"/>
      <c r="B566" s="0" t="n">
        <v>2</v>
      </c>
      <c r="C566" s="4" t="s">
        <v>368</v>
      </c>
      <c r="D566" s="0" t="n">
        <v>318551</v>
      </c>
      <c r="E566" s="0" t="n">
        <v>4562</v>
      </c>
      <c r="F566" s="0" t="n">
        <v>4562</v>
      </c>
      <c r="G566" s="0" t="n">
        <v>5700</v>
      </c>
      <c r="H566" s="0" t="n">
        <v>60</v>
      </c>
      <c r="I566" s="0" t="n">
        <v>95</v>
      </c>
      <c r="J566" s="0" t="n">
        <v>118.65</v>
      </c>
      <c r="K566" s="6" t="n">
        <v>19100000</v>
      </c>
      <c r="L566" s="6" t="n">
        <v>187000000</v>
      </c>
      <c r="M566" s="6"/>
      <c r="N566" s="0" t="n">
        <f aca="false">E566/D566</f>
        <v>0.0143210977206162</v>
      </c>
      <c r="O566" s="0" t="n">
        <f aca="false">F566/D566</f>
        <v>0.0143210977206162</v>
      </c>
      <c r="P566" s="0" t="n">
        <f aca="false">(G566-E566)/G566</f>
        <v>0.199649122807018</v>
      </c>
      <c r="Q566" s="0" t="n">
        <f aca="false">H566/I566</f>
        <v>0.631578947368421</v>
      </c>
      <c r="R566" s="0" t="n">
        <f aca="false">J566/255</f>
        <v>0.465294117647059</v>
      </c>
      <c r="S566" s="0" t="n">
        <f aca="false">K566/100000000</f>
        <v>0.191</v>
      </c>
      <c r="T566" s="0" t="n">
        <f aca="false">L566/100000000</f>
        <v>1.87</v>
      </c>
    </row>
    <row r="567" customFormat="false" ht="14.25" hidden="false" customHeight="false" outlineLevel="0" collapsed="false">
      <c r="A567" s="5"/>
      <c r="B567" s="0" t="n">
        <v>3</v>
      </c>
      <c r="C567" s="4" t="s">
        <v>55</v>
      </c>
      <c r="D567" s="0" t="n">
        <v>318551</v>
      </c>
      <c r="E567" s="0" t="n">
        <v>2831</v>
      </c>
      <c r="F567" s="0" t="n">
        <v>2831</v>
      </c>
      <c r="G567" s="0" t="n">
        <v>3080</v>
      </c>
      <c r="H567" s="0" t="n">
        <v>35</v>
      </c>
      <c r="I567" s="0" t="n">
        <v>88</v>
      </c>
      <c r="J567" s="0" t="n">
        <v>136.77</v>
      </c>
      <c r="K567" s="6" t="n">
        <v>36</v>
      </c>
      <c r="L567" s="6" t="n">
        <v>5690000</v>
      </c>
      <c r="M567" s="6"/>
      <c r="N567" s="0" t="n">
        <f aca="false">E567/D567</f>
        <v>0.00888711697655948</v>
      </c>
      <c r="O567" s="0" t="n">
        <f aca="false">F567/D567</f>
        <v>0.00888711697655948</v>
      </c>
      <c r="P567" s="0" t="n">
        <f aca="false">(G567-E567)/G567</f>
        <v>0.0808441558441558</v>
      </c>
      <c r="Q567" s="0" t="n">
        <f aca="false">H567/I567</f>
        <v>0.397727272727273</v>
      </c>
      <c r="R567" s="0" t="n">
        <f aca="false">J567/255</f>
        <v>0.536352941176471</v>
      </c>
      <c r="S567" s="0" t="n">
        <f aca="false">K567/100000000</f>
        <v>3.6E-007</v>
      </c>
      <c r="T567" s="0" t="n">
        <f aca="false">L567/100000000</f>
        <v>0.0569</v>
      </c>
    </row>
    <row r="568" customFormat="false" ht="14.25" hidden="false" customHeight="false" outlineLevel="0" collapsed="false">
      <c r="A568" s="5" t="s">
        <v>465</v>
      </c>
      <c r="B568" s="0" t="n">
        <v>1</v>
      </c>
      <c r="C568" s="4" t="s">
        <v>59</v>
      </c>
      <c r="D568" s="0" t="n">
        <v>318551</v>
      </c>
      <c r="E568" s="0" t="n">
        <v>697</v>
      </c>
      <c r="F568" s="0" t="n">
        <v>16600</v>
      </c>
      <c r="G568" s="0" t="n">
        <v>880</v>
      </c>
      <c r="H568" s="0" t="n">
        <v>55</v>
      </c>
      <c r="I568" s="0" t="n">
        <v>16</v>
      </c>
      <c r="J568" s="0" t="n">
        <v>173.33</v>
      </c>
      <c r="K568" s="6" t="n">
        <v>122000</v>
      </c>
      <c r="L568" s="6" t="n">
        <v>6610000</v>
      </c>
      <c r="M568" s="6"/>
      <c r="N568" s="0" t="n">
        <f aca="false">E568/D568</f>
        <v>0.00218803268550405</v>
      </c>
      <c r="O568" s="0" t="n">
        <f aca="false">F568/D568</f>
        <v>0.0521109649632241</v>
      </c>
      <c r="P568" s="0" t="n">
        <f aca="false">(G568-E568)/G568</f>
        <v>0.207954545454545</v>
      </c>
      <c r="Q568" s="0" t="n">
        <f aca="false">H568/I568</f>
        <v>3.4375</v>
      </c>
      <c r="R568" s="0" t="n">
        <f aca="false">J568/255</f>
        <v>0.679725490196079</v>
      </c>
      <c r="S568" s="0" t="n">
        <f aca="false">K568/100000000</f>
        <v>0.00122</v>
      </c>
      <c r="T568" s="0" t="n">
        <f aca="false">L568/100000000</f>
        <v>0.0661</v>
      </c>
    </row>
    <row r="569" customFormat="false" ht="14.25" hidden="false" customHeight="false" outlineLevel="0" collapsed="false">
      <c r="A569" s="5"/>
      <c r="B569" s="0" t="n">
        <v>2</v>
      </c>
      <c r="C569" s="4" t="s">
        <v>59</v>
      </c>
      <c r="D569" s="0" t="n">
        <v>318551</v>
      </c>
      <c r="E569" s="0" t="n">
        <v>3176</v>
      </c>
      <c r="F569" s="0" t="n">
        <v>28484</v>
      </c>
      <c r="G569" s="0" t="n">
        <v>31460</v>
      </c>
      <c r="H569" s="0" t="n">
        <v>143</v>
      </c>
      <c r="I569" s="0" t="n">
        <v>220</v>
      </c>
      <c r="J569" s="0" t="n">
        <v>172.43</v>
      </c>
      <c r="K569" s="6" t="n">
        <v>122000</v>
      </c>
      <c r="L569" s="6" t="n">
        <v>6610000</v>
      </c>
      <c r="M569" s="6"/>
      <c r="N569" s="0" t="n">
        <f aca="false">E569/D569</f>
        <v>0.00997014606766263</v>
      </c>
      <c r="O569" s="0" t="n">
        <f aca="false">F569/D569</f>
        <v>0.0894173931332817</v>
      </c>
      <c r="P569" s="0" t="n">
        <f aca="false">(G569-E569)/G569</f>
        <v>0.899046408137317</v>
      </c>
      <c r="Q569" s="0" t="n">
        <f aca="false">H569/I569</f>
        <v>0.65</v>
      </c>
      <c r="R569" s="0" t="n">
        <f aca="false">J569/255</f>
        <v>0.676196078431373</v>
      </c>
      <c r="S569" s="0" t="n">
        <f aca="false">K569/100000000</f>
        <v>0.00122</v>
      </c>
      <c r="T569" s="0" t="n">
        <f aca="false">L569/100000000</f>
        <v>0.0661</v>
      </c>
    </row>
    <row r="570" customFormat="false" ht="14.25" hidden="false" customHeight="false" outlineLevel="0" collapsed="false">
      <c r="A570" s="5"/>
      <c r="B570" s="0" t="n">
        <v>3</v>
      </c>
      <c r="C570" s="4" t="s">
        <v>47</v>
      </c>
      <c r="D570" s="0" t="n">
        <v>318551</v>
      </c>
      <c r="E570" s="0" t="n">
        <v>5416</v>
      </c>
      <c r="F570" s="0" t="n">
        <v>5416</v>
      </c>
      <c r="G570" s="0" t="n">
        <v>60138</v>
      </c>
      <c r="H570" s="0" t="n">
        <v>257</v>
      </c>
      <c r="I570" s="0" t="n">
        <v>234</v>
      </c>
      <c r="J570" s="0" t="n">
        <v>100.39</v>
      </c>
      <c r="K570" s="6" t="n">
        <v>423000</v>
      </c>
      <c r="L570" s="6" t="n">
        <v>21400000</v>
      </c>
      <c r="M570" s="6"/>
      <c r="N570" s="0" t="n">
        <f aca="false">E570/D570</f>
        <v>0.0170019871229411</v>
      </c>
      <c r="O570" s="0" t="n">
        <f aca="false">F570/D570</f>
        <v>0.0170019871229411</v>
      </c>
      <c r="P570" s="0" t="n">
        <f aca="false">(G570-E570)/G570</f>
        <v>0.909940470251754</v>
      </c>
      <c r="Q570" s="0" t="n">
        <f aca="false">H570/I570</f>
        <v>1.0982905982906</v>
      </c>
      <c r="R570" s="0" t="n">
        <f aca="false">J570/255</f>
        <v>0.393686274509804</v>
      </c>
      <c r="S570" s="0" t="n">
        <f aca="false">K570/100000000</f>
        <v>0.00423</v>
      </c>
      <c r="T570" s="0" t="n">
        <f aca="false">L570/100000000</f>
        <v>0.214</v>
      </c>
    </row>
    <row r="571" customFormat="false" ht="14.25" hidden="false" customHeight="false" outlineLevel="0" collapsed="false">
      <c r="A571" s="5" t="s">
        <v>466</v>
      </c>
      <c r="B571" s="0" t="n">
        <v>1</v>
      </c>
      <c r="C571" s="4" t="s">
        <v>467</v>
      </c>
      <c r="D571" s="0" t="n">
        <v>318551</v>
      </c>
      <c r="E571" s="0" t="n">
        <v>1940</v>
      </c>
      <c r="F571" s="0" t="n">
        <v>8848</v>
      </c>
      <c r="G571" s="0" t="n">
        <v>2407</v>
      </c>
      <c r="H571" s="0" t="n">
        <v>83</v>
      </c>
      <c r="I571" s="0" t="n">
        <v>29</v>
      </c>
      <c r="J571" s="0" t="n">
        <v>180.98</v>
      </c>
      <c r="K571" s="6" t="n">
        <v>79200</v>
      </c>
      <c r="L571" s="6" t="n">
        <v>38700000</v>
      </c>
      <c r="M571" s="6"/>
      <c r="N571" s="0" t="n">
        <f aca="false">E571/D571</f>
        <v>0.00609007662823221</v>
      </c>
      <c r="O571" s="0" t="n">
        <f aca="false">F571/D571</f>
        <v>0.0277757721683498</v>
      </c>
      <c r="P571" s="0" t="n">
        <f aca="false">(G571-E571)/G571</f>
        <v>0.194017449106772</v>
      </c>
      <c r="Q571" s="0" t="n">
        <f aca="false">H571/I571</f>
        <v>2.86206896551724</v>
      </c>
      <c r="R571" s="0" t="n">
        <f aca="false">J571/255</f>
        <v>0.709725490196078</v>
      </c>
      <c r="S571" s="0" t="n">
        <f aca="false">K571/100000000</f>
        <v>0.000792</v>
      </c>
      <c r="T571" s="0" t="n">
        <f aca="false">L571/100000000</f>
        <v>0.387</v>
      </c>
    </row>
    <row r="572" customFormat="false" ht="14.25" hidden="false" customHeight="false" outlineLevel="0" collapsed="false">
      <c r="A572" s="5"/>
      <c r="B572" s="0" t="n">
        <v>2</v>
      </c>
      <c r="C572" s="4" t="s">
        <v>468</v>
      </c>
      <c r="D572" s="0" t="n">
        <v>318551</v>
      </c>
      <c r="E572" s="0" t="n">
        <v>31579</v>
      </c>
      <c r="F572" s="0" t="n">
        <v>31579</v>
      </c>
      <c r="G572" s="0" t="n">
        <v>60918</v>
      </c>
      <c r="H572" s="0" t="n">
        <v>286</v>
      </c>
      <c r="I572" s="0" t="n">
        <v>213</v>
      </c>
      <c r="J572" s="0" t="n">
        <v>106.09</v>
      </c>
      <c r="K572" s="6" t="n">
        <v>95000</v>
      </c>
      <c r="L572" s="6" t="n">
        <v>7420000</v>
      </c>
      <c r="M572" s="6"/>
      <c r="N572" s="0" t="n">
        <f aca="false">E572/D572</f>
        <v>0.0991332628056418</v>
      </c>
      <c r="O572" s="0" t="n">
        <f aca="false">F572/D572</f>
        <v>0.0991332628056418</v>
      </c>
      <c r="P572" s="0" t="n">
        <f aca="false">(G572-E572)/G572</f>
        <v>0.481614629501953</v>
      </c>
      <c r="Q572" s="0" t="n">
        <f aca="false">H572/I572</f>
        <v>1.34272300469484</v>
      </c>
      <c r="R572" s="0" t="n">
        <f aca="false">J572/255</f>
        <v>0.416039215686275</v>
      </c>
      <c r="S572" s="0" t="n">
        <f aca="false">K572/100000000</f>
        <v>0.00095</v>
      </c>
      <c r="T572" s="0" t="n">
        <f aca="false">L572/100000000</f>
        <v>0.0742</v>
      </c>
    </row>
    <row r="573" customFormat="false" ht="14.25" hidden="false" customHeight="false" outlineLevel="0" collapsed="false">
      <c r="A573" s="5"/>
      <c r="B573" s="0" t="n">
        <v>3</v>
      </c>
      <c r="C573" s="4" t="s">
        <v>469</v>
      </c>
      <c r="D573" s="0" t="n">
        <v>318551</v>
      </c>
      <c r="E573" s="0" t="n">
        <v>1871</v>
      </c>
      <c r="F573" s="0" t="n">
        <v>28444</v>
      </c>
      <c r="G573" s="0" t="n">
        <v>3540</v>
      </c>
      <c r="H573" s="0" t="n">
        <v>118</v>
      </c>
      <c r="I573" s="0" t="n">
        <v>30</v>
      </c>
      <c r="J573" s="0" t="n">
        <v>117.08</v>
      </c>
      <c r="K573" s="6" t="n">
        <v>78300</v>
      </c>
      <c r="L573" s="6" t="n">
        <v>7470000</v>
      </c>
      <c r="M573" s="6"/>
      <c r="N573" s="0" t="n">
        <f aca="false">E573/D573</f>
        <v>0.00587347081001158</v>
      </c>
      <c r="O573" s="0" t="n">
        <f aca="false">F573/D573</f>
        <v>0.0892918245430088</v>
      </c>
      <c r="P573" s="0" t="n">
        <f aca="false">(G573-E573)/G573</f>
        <v>0.471468926553672</v>
      </c>
      <c r="Q573" s="0" t="n">
        <f aca="false">H573/I573</f>
        <v>3.93333333333333</v>
      </c>
      <c r="R573" s="0" t="n">
        <f aca="false">J573/255</f>
        <v>0.459137254901961</v>
      </c>
      <c r="S573" s="0" t="n">
        <f aca="false">K573/100000000</f>
        <v>0.000783</v>
      </c>
      <c r="T573" s="0" t="n">
        <f aca="false">L573/100000000</f>
        <v>0.0747</v>
      </c>
    </row>
    <row r="574" customFormat="false" ht="14.25" hidden="false" customHeight="false" outlineLevel="0" collapsed="false">
      <c r="A574" s="5" t="s">
        <v>470</v>
      </c>
      <c r="B574" s="0" t="n">
        <v>1</v>
      </c>
      <c r="C574" s="4" t="s">
        <v>467</v>
      </c>
      <c r="D574" s="0" t="n">
        <v>318551</v>
      </c>
      <c r="E574" s="0" t="n">
        <v>1052</v>
      </c>
      <c r="F574" s="0" t="n">
        <v>20043</v>
      </c>
      <c r="G574" s="0" t="n">
        <v>2280</v>
      </c>
      <c r="H574" s="0" t="n">
        <v>57</v>
      </c>
      <c r="I574" s="0" t="n">
        <v>40</v>
      </c>
      <c r="J574" s="0" t="n">
        <v>167.79</v>
      </c>
      <c r="K574" s="6" t="n">
        <v>79200</v>
      </c>
      <c r="L574" s="6" t="n">
        <v>38700000</v>
      </c>
      <c r="M574" s="6"/>
      <c r="N574" s="0" t="n">
        <f aca="false">E574/D574</f>
        <v>0.00330245392417541</v>
      </c>
      <c r="O574" s="0" t="n">
        <f aca="false">F574/D574</f>
        <v>0.0629192813709579</v>
      </c>
      <c r="P574" s="0" t="n">
        <f aca="false">(G574-E574)/G574</f>
        <v>0.53859649122807</v>
      </c>
      <c r="Q574" s="0" t="n">
        <f aca="false">H574/I574</f>
        <v>1.425</v>
      </c>
      <c r="R574" s="0" t="n">
        <f aca="false">J574/255</f>
        <v>0.658</v>
      </c>
      <c r="S574" s="0" t="n">
        <f aca="false">K574/100000000</f>
        <v>0.000792</v>
      </c>
      <c r="T574" s="0" t="n">
        <f aca="false">L574/100000000</f>
        <v>0.387</v>
      </c>
    </row>
    <row r="575" customFormat="false" ht="14.25" hidden="false" customHeight="false" outlineLevel="0" collapsed="false">
      <c r="A575" s="5"/>
      <c r="B575" s="0" t="n">
        <v>2</v>
      </c>
      <c r="C575" s="4" t="s">
        <v>23</v>
      </c>
      <c r="D575" s="0" t="n">
        <v>318551</v>
      </c>
      <c r="E575" s="0" t="n">
        <v>4211</v>
      </c>
      <c r="F575" s="0" t="n">
        <v>4211</v>
      </c>
      <c r="G575" s="0" t="n">
        <v>5024</v>
      </c>
      <c r="H575" s="0" t="n">
        <v>157</v>
      </c>
      <c r="I575" s="0" t="n">
        <v>32</v>
      </c>
      <c r="J575" s="0" t="n">
        <v>131.14</v>
      </c>
      <c r="K575" s="6" t="n">
        <v>78200</v>
      </c>
      <c r="L575" s="6" t="n">
        <v>2640000</v>
      </c>
      <c r="M575" s="6"/>
      <c r="N575" s="0" t="n">
        <f aca="false">E575/D575</f>
        <v>0.0132192333409721</v>
      </c>
      <c r="O575" s="0" t="n">
        <f aca="false">F575/D575</f>
        <v>0.0132192333409721</v>
      </c>
      <c r="P575" s="0" t="n">
        <f aca="false">(G575-E575)/G575</f>
        <v>0.161823248407643</v>
      </c>
      <c r="Q575" s="0" t="n">
        <f aca="false">H575/I575</f>
        <v>4.90625</v>
      </c>
      <c r="R575" s="0" t="n">
        <f aca="false">J575/255</f>
        <v>0.514274509803921</v>
      </c>
      <c r="S575" s="0" t="n">
        <f aca="false">K575/100000000</f>
        <v>0.000782</v>
      </c>
      <c r="T575" s="0" t="n">
        <f aca="false">L575/100000000</f>
        <v>0.0264</v>
      </c>
    </row>
    <row r="576" customFormat="false" ht="14.25" hidden="false" customHeight="false" outlineLevel="0" collapsed="false">
      <c r="A576" s="5"/>
      <c r="B576" s="0" t="n">
        <v>3</v>
      </c>
      <c r="C576" s="4" t="s">
        <v>467</v>
      </c>
      <c r="D576" s="0" t="n">
        <v>318551</v>
      </c>
      <c r="E576" s="0" t="n">
        <v>8104</v>
      </c>
      <c r="F576" s="0" t="n">
        <v>52492</v>
      </c>
      <c r="G576" s="0" t="n">
        <v>13896</v>
      </c>
      <c r="H576" s="0" t="n">
        <v>193</v>
      </c>
      <c r="I576" s="0" t="n">
        <v>72</v>
      </c>
      <c r="J576" s="0" t="n">
        <v>148.34</v>
      </c>
      <c r="K576" s="6" t="n">
        <v>79200</v>
      </c>
      <c r="L576" s="6" t="n">
        <v>38700000</v>
      </c>
      <c r="M576" s="6"/>
      <c r="N576" s="0" t="n">
        <f aca="false">E576/D576</f>
        <v>0.0254401963892752</v>
      </c>
      <c r="O576" s="0" t="n">
        <f aca="false">F576/D576</f>
        <v>0.164783661015034</v>
      </c>
      <c r="P576" s="0" t="n">
        <f aca="false">(G576-E576)/G576</f>
        <v>0.416810592976396</v>
      </c>
      <c r="Q576" s="0" t="n">
        <f aca="false">H576/I576</f>
        <v>2.68055555555556</v>
      </c>
      <c r="R576" s="0" t="n">
        <f aca="false">J576/255</f>
        <v>0.581725490196078</v>
      </c>
      <c r="S576" s="0" t="n">
        <f aca="false">K576/100000000</f>
        <v>0.000792</v>
      </c>
      <c r="T576" s="0" t="n">
        <f aca="false">L576/100000000</f>
        <v>0.387</v>
      </c>
    </row>
    <row r="577" customFormat="false" ht="14.25" hidden="false" customHeight="false" outlineLevel="0" collapsed="false">
      <c r="A577" s="5" t="s">
        <v>471</v>
      </c>
      <c r="B577" s="0" t="n">
        <v>1</v>
      </c>
      <c r="C577" s="4" t="s">
        <v>59</v>
      </c>
      <c r="D577" s="0" t="n">
        <v>318551</v>
      </c>
      <c r="E577" s="0" t="n">
        <v>2397</v>
      </c>
      <c r="F577" s="0" t="n">
        <v>100470</v>
      </c>
      <c r="G577" s="0" t="n">
        <v>6192</v>
      </c>
      <c r="H577" s="0" t="n">
        <v>129</v>
      </c>
      <c r="I577" s="0" t="n">
        <v>48</v>
      </c>
      <c r="J577" s="0" t="n">
        <v>173.33</v>
      </c>
      <c r="K577" s="6" t="n">
        <v>122000</v>
      </c>
      <c r="L577" s="6" t="n">
        <v>6610000</v>
      </c>
      <c r="M577" s="6"/>
      <c r="N577" s="0" t="n">
        <f aca="false">E577/D577</f>
        <v>0.00752469777209929</v>
      </c>
      <c r="O577" s="0" t="n">
        <f aca="false">F577/D577</f>
        <v>0.315396906617779</v>
      </c>
      <c r="P577" s="0" t="n">
        <f aca="false">(G577-E577)/G577</f>
        <v>0.612887596899225</v>
      </c>
      <c r="Q577" s="0" t="n">
        <f aca="false">H577/I577</f>
        <v>2.6875</v>
      </c>
      <c r="R577" s="0" t="n">
        <f aca="false">J577/255</f>
        <v>0.679725490196079</v>
      </c>
      <c r="S577" s="0" t="n">
        <f aca="false">K577/100000000</f>
        <v>0.00122</v>
      </c>
      <c r="T577" s="0" t="n">
        <f aca="false">L577/100000000</f>
        <v>0.0661</v>
      </c>
    </row>
    <row r="578" customFormat="false" ht="14.25" hidden="false" customHeight="false" outlineLevel="0" collapsed="false">
      <c r="A578" s="5"/>
      <c r="B578" s="0" t="n">
        <v>2</v>
      </c>
      <c r="C578" s="4" t="s">
        <v>23</v>
      </c>
      <c r="D578" s="0" t="n">
        <v>318551</v>
      </c>
      <c r="E578" s="0" t="n">
        <v>1446</v>
      </c>
      <c r="F578" s="0" t="n">
        <v>1446</v>
      </c>
      <c r="G578" s="0" t="n">
        <v>1980</v>
      </c>
      <c r="H578" s="0" t="n">
        <v>99</v>
      </c>
      <c r="I578" s="0" t="n">
        <v>20</v>
      </c>
      <c r="J578" s="0" t="n">
        <v>131.14</v>
      </c>
      <c r="K578" s="6" t="n">
        <v>78200</v>
      </c>
      <c r="L578" s="6" t="n">
        <v>2640000</v>
      </c>
      <c r="M578" s="6"/>
      <c r="N578" s="0" t="n">
        <f aca="false">E578/D578</f>
        <v>0.00453930453836277</v>
      </c>
      <c r="O578" s="0" t="n">
        <f aca="false">F578/D578</f>
        <v>0.00453930453836277</v>
      </c>
      <c r="P578" s="0" t="n">
        <f aca="false">(G578-E578)/G578</f>
        <v>0.26969696969697</v>
      </c>
      <c r="Q578" s="0" t="n">
        <f aca="false">H578/I578</f>
        <v>4.95</v>
      </c>
      <c r="R578" s="0" t="n">
        <f aca="false">J578/255</f>
        <v>0.514274509803921</v>
      </c>
      <c r="S578" s="0" t="n">
        <f aca="false">K578/100000000</f>
        <v>0.000782</v>
      </c>
      <c r="T578" s="0" t="n">
        <f aca="false">L578/100000000</f>
        <v>0.0264</v>
      </c>
    </row>
    <row r="579" customFormat="false" ht="14.25" hidden="false" customHeight="false" outlineLevel="0" collapsed="false">
      <c r="A579" s="5"/>
      <c r="B579" s="0" t="n">
        <v>3</v>
      </c>
      <c r="C579" s="4" t="s">
        <v>472</v>
      </c>
      <c r="D579" s="0" t="n">
        <v>318551</v>
      </c>
      <c r="E579" s="0" t="n">
        <v>2113</v>
      </c>
      <c r="F579" s="0" t="n">
        <v>2113</v>
      </c>
      <c r="G579" s="0" t="n">
        <v>2698</v>
      </c>
      <c r="H579" s="0" t="n">
        <v>38</v>
      </c>
      <c r="I579" s="0" t="n">
        <v>71</v>
      </c>
      <c r="J579" s="0" t="n">
        <v>124.33</v>
      </c>
      <c r="K579" s="6" t="n">
        <v>1930000</v>
      </c>
      <c r="L579" s="6" t="n">
        <v>79100000</v>
      </c>
      <c r="M579" s="6"/>
      <c r="N579" s="0" t="n">
        <f aca="false">E579/D579</f>
        <v>0.0066331607811622</v>
      </c>
      <c r="O579" s="0" t="n">
        <f aca="false">F579/D579</f>
        <v>0.0066331607811622</v>
      </c>
      <c r="P579" s="0" t="n">
        <f aca="false">(G579-E579)/G579</f>
        <v>0.216827279466271</v>
      </c>
      <c r="Q579" s="0" t="n">
        <f aca="false">H579/I579</f>
        <v>0.535211267605634</v>
      </c>
      <c r="R579" s="0" t="n">
        <f aca="false">J579/255</f>
        <v>0.48756862745098</v>
      </c>
      <c r="S579" s="0" t="n">
        <f aca="false">K579/100000000</f>
        <v>0.0193</v>
      </c>
      <c r="T579" s="0" t="n">
        <f aca="false">L579/100000000</f>
        <v>0.791</v>
      </c>
    </row>
    <row r="580" customFormat="false" ht="14.25" hidden="false" customHeight="false" outlineLevel="0" collapsed="false">
      <c r="A580" s="5" t="s">
        <v>473</v>
      </c>
      <c r="B580" s="0" t="n">
        <v>1</v>
      </c>
      <c r="C580" s="4" t="s">
        <v>40</v>
      </c>
      <c r="D580" s="0" t="n">
        <v>318551</v>
      </c>
      <c r="E580" s="0" t="n">
        <v>454</v>
      </c>
      <c r="F580" s="0" t="n">
        <v>454</v>
      </c>
      <c r="G580" s="0" t="n">
        <v>858</v>
      </c>
      <c r="H580" s="0" t="n">
        <v>33</v>
      </c>
      <c r="I580" s="0" t="n">
        <v>26</v>
      </c>
      <c r="J580" s="0" t="n">
        <v>116.9</v>
      </c>
      <c r="K580" s="6" t="n">
        <v>151000</v>
      </c>
      <c r="L580" s="6" t="n">
        <v>8510000</v>
      </c>
      <c r="M580" s="6"/>
      <c r="N580" s="0" t="n">
        <f aca="false">E580/D580</f>
        <v>0.00142520349959661</v>
      </c>
      <c r="O580" s="0" t="n">
        <f aca="false">F580/D580</f>
        <v>0.00142520349959661</v>
      </c>
      <c r="P580" s="0" t="n">
        <f aca="false">(G580-E580)/G580</f>
        <v>0.470862470862471</v>
      </c>
      <c r="Q580" s="0" t="n">
        <f aca="false">H580/I580</f>
        <v>1.26923076923077</v>
      </c>
      <c r="R580" s="0" t="n">
        <f aca="false">J580/255</f>
        <v>0.45843137254902</v>
      </c>
      <c r="S580" s="0" t="n">
        <f aca="false">K580/100000000</f>
        <v>0.00151</v>
      </c>
      <c r="T580" s="0" t="n">
        <f aca="false">L580/100000000</f>
        <v>0.0851</v>
      </c>
    </row>
    <row r="581" customFormat="false" ht="14.25" hidden="false" customHeight="false" outlineLevel="0" collapsed="false">
      <c r="A581" s="5"/>
      <c r="B581" s="0" t="n">
        <v>2</v>
      </c>
      <c r="C581" s="4" t="s">
        <v>59</v>
      </c>
      <c r="D581" s="0" t="n">
        <v>318551</v>
      </c>
      <c r="E581" s="0" t="n">
        <v>1135</v>
      </c>
      <c r="F581" s="0" t="n">
        <v>44747</v>
      </c>
      <c r="G581" s="0" t="n">
        <v>2449</v>
      </c>
      <c r="H581" s="0" t="n">
        <v>79</v>
      </c>
      <c r="I581" s="0" t="n">
        <v>31</v>
      </c>
      <c r="J581" s="0" t="n">
        <v>173.33</v>
      </c>
      <c r="K581" s="6" t="n">
        <v>122000</v>
      </c>
      <c r="L581" s="6" t="n">
        <v>6610000</v>
      </c>
      <c r="M581" s="6"/>
      <c r="N581" s="0" t="n">
        <f aca="false">E581/D581</f>
        <v>0.00356300874899153</v>
      </c>
      <c r="O581" s="0" t="n">
        <f aca="false">F581/D581</f>
        <v>0.140470442723457</v>
      </c>
      <c r="P581" s="0" t="n">
        <f aca="false">(G581-E581)/G581</f>
        <v>0.53654552878726</v>
      </c>
      <c r="Q581" s="0" t="n">
        <f aca="false">H581/I581</f>
        <v>2.54838709677419</v>
      </c>
      <c r="R581" s="0" t="n">
        <f aca="false">J581/255</f>
        <v>0.679725490196079</v>
      </c>
      <c r="S581" s="0" t="n">
        <f aca="false">K581/100000000</f>
        <v>0.00122</v>
      </c>
      <c r="T581" s="0" t="n">
        <f aca="false">L581/100000000</f>
        <v>0.0661</v>
      </c>
    </row>
    <row r="582" customFormat="false" ht="14.25" hidden="false" customHeight="false" outlineLevel="0" collapsed="false">
      <c r="A582" s="5"/>
      <c r="B582" s="0" t="n">
        <v>3</v>
      </c>
      <c r="C582" s="4" t="s">
        <v>425</v>
      </c>
      <c r="D582" s="0" t="n">
        <v>318551</v>
      </c>
      <c r="E582" s="0" t="n">
        <v>26148</v>
      </c>
      <c r="F582" s="0" t="n">
        <v>26148</v>
      </c>
      <c r="G582" s="0" t="n">
        <v>30816</v>
      </c>
      <c r="H582" s="0" t="n">
        <v>214</v>
      </c>
      <c r="I582" s="0" t="n">
        <v>144</v>
      </c>
      <c r="J582" s="0" t="n">
        <v>149.11</v>
      </c>
      <c r="K582" s="6" t="n">
        <v>827000</v>
      </c>
      <c r="L582" s="6" t="n">
        <v>191000000</v>
      </c>
      <c r="M582" s="6"/>
      <c r="N582" s="0" t="n">
        <f aca="false">E582/D582</f>
        <v>0.0820841874613484</v>
      </c>
      <c r="O582" s="0" t="n">
        <f aca="false">F582/D582</f>
        <v>0.0820841874613484</v>
      </c>
      <c r="P582" s="0" t="n">
        <f aca="false">(G582-E582)/G582</f>
        <v>0.151479750778816</v>
      </c>
      <c r="Q582" s="0" t="n">
        <f aca="false">H582/I582</f>
        <v>1.48611111111111</v>
      </c>
      <c r="R582" s="0" t="n">
        <f aca="false">J582/255</f>
        <v>0.584745098039216</v>
      </c>
      <c r="S582" s="0" t="n">
        <f aca="false">K582/100000000</f>
        <v>0.00827</v>
      </c>
      <c r="T582" s="0" t="n">
        <f aca="false">L582/100000000</f>
        <v>1.91</v>
      </c>
    </row>
    <row r="583" customFormat="false" ht="14.25" hidden="false" customHeight="false" outlineLevel="0" collapsed="false">
      <c r="A583" s="5" t="s">
        <v>474</v>
      </c>
      <c r="B583" s="0" t="n">
        <v>1</v>
      </c>
      <c r="C583" s="4" t="s">
        <v>23</v>
      </c>
      <c r="D583" s="0" t="n">
        <v>318551</v>
      </c>
      <c r="E583" s="0" t="n">
        <v>1220</v>
      </c>
      <c r="F583" s="0" t="n">
        <v>1220</v>
      </c>
      <c r="G583" s="0" t="n">
        <v>1386</v>
      </c>
      <c r="H583" s="0" t="n">
        <v>99</v>
      </c>
      <c r="I583" s="0" t="n">
        <v>14</v>
      </c>
      <c r="J583" s="0" t="n">
        <v>131.14</v>
      </c>
      <c r="K583" s="6" t="n">
        <v>78200</v>
      </c>
      <c r="L583" s="6" t="n">
        <v>2640000</v>
      </c>
      <c r="M583" s="6"/>
      <c r="N583" s="0" t="n">
        <f aca="false">E583/D583</f>
        <v>0.00382984200332129</v>
      </c>
      <c r="O583" s="0" t="n">
        <f aca="false">F583/D583</f>
        <v>0.00382984200332129</v>
      </c>
      <c r="P583" s="0" t="n">
        <f aca="false">(G583-E583)/G583</f>
        <v>0.11976911976912</v>
      </c>
      <c r="Q583" s="0" t="n">
        <f aca="false">H583/I583</f>
        <v>7.07142857142857</v>
      </c>
      <c r="R583" s="0" t="n">
        <f aca="false">J583/255</f>
        <v>0.514274509803921</v>
      </c>
      <c r="S583" s="0" t="n">
        <f aca="false">K583/100000000</f>
        <v>0.000782</v>
      </c>
      <c r="T583" s="0" t="n">
        <f aca="false">L583/100000000</f>
        <v>0.0264</v>
      </c>
    </row>
    <row r="584" customFormat="false" ht="14.25" hidden="false" customHeight="false" outlineLevel="0" collapsed="false">
      <c r="A584" s="5"/>
      <c r="B584" s="0" t="n">
        <v>2</v>
      </c>
      <c r="C584" s="1" t="s">
        <v>475</v>
      </c>
      <c r="D584" s="0" t="n">
        <v>318551</v>
      </c>
      <c r="E584" s="0" t="n">
        <v>2135</v>
      </c>
      <c r="F584" s="0" t="n">
        <v>60664</v>
      </c>
      <c r="G584" s="0" t="n">
        <v>5808</v>
      </c>
      <c r="H584" s="0" t="n">
        <v>88</v>
      </c>
      <c r="I584" s="0" t="n">
        <v>66</v>
      </c>
      <c r="J584" s="0" t="n">
        <v>139.14</v>
      </c>
      <c r="K584" s="6" t="n">
        <v>1000000</v>
      </c>
      <c r="L584" s="6" t="n">
        <v>156000000</v>
      </c>
      <c r="M584" s="6"/>
      <c r="N584" s="0" t="n">
        <f aca="false">E584/D584</f>
        <v>0.00670222350581226</v>
      </c>
      <c r="O584" s="0" t="n">
        <f aca="false">F584/D584</f>
        <v>0.190437324007773</v>
      </c>
      <c r="P584" s="0" t="n">
        <f aca="false">(G584-E584)/G584</f>
        <v>0.632403581267218</v>
      </c>
      <c r="Q584" s="0" t="n">
        <f aca="false">H584/I584</f>
        <v>1.33333333333333</v>
      </c>
      <c r="R584" s="0" t="n">
        <f aca="false">J584/255</f>
        <v>0.545647058823529</v>
      </c>
      <c r="S584" s="0" t="n">
        <f aca="false">K584/100000000</f>
        <v>0.01</v>
      </c>
      <c r="T584" s="0" t="n">
        <f aca="false">L584/100000000</f>
        <v>1.56</v>
      </c>
    </row>
    <row r="585" customFormat="false" ht="14.25" hidden="false" customHeight="false" outlineLevel="0" collapsed="false">
      <c r="A585" s="5"/>
      <c r="B585" s="0" t="n">
        <v>3</v>
      </c>
      <c r="C585" s="4" t="s">
        <v>476</v>
      </c>
      <c r="D585" s="0" t="n">
        <v>318551</v>
      </c>
      <c r="E585" s="0" t="n">
        <v>27697</v>
      </c>
      <c r="F585" s="0" t="n">
        <v>27697</v>
      </c>
      <c r="G585" s="0" t="n">
        <v>32625</v>
      </c>
      <c r="H585" s="0" t="n">
        <v>145</v>
      </c>
      <c r="I585" s="0" t="n">
        <v>225</v>
      </c>
      <c r="J585" s="0" t="n">
        <v>99.41</v>
      </c>
      <c r="K585" s="6" t="n">
        <v>3380000</v>
      </c>
      <c r="L585" s="6" t="n">
        <v>14800000</v>
      </c>
      <c r="M585" s="6"/>
      <c r="N585" s="0" t="n">
        <f aca="false">E585/D585</f>
        <v>0.0869468311196637</v>
      </c>
      <c r="O585" s="0" t="n">
        <f aca="false">F585/D585</f>
        <v>0.0869468311196637</v>
      </c>
      <c r="P585" s="0" t="n">
        <f aca="false">(G585-E585)/G585</f>
        <v>0.151049808429119</v>
      </c>
      <c r="Q585" s="0" t="n">
        <f aca="false">H585/I585</f>
        <v>0.644444444444444</v>
      </c>
      <c r="R585" s="0" t="n">
        <f aca="false">J585/255</f>
        <v>0.389843137254902</v>
      </c>
      <c r="S585" s="0" t="n">
        <f aca="false">K585/100000000</f>
        <v>0.0338</v>
      </c>
      <c r="T585" s="0" t="n">
        <f aca="false">L585/100000000</f>
        <v>0.148</v>
      </c>
    </row>
    <row r="586" customFormat="false" ht="14.25" hidden="false" customHeight="false" outlineLevel="0" collapsed="false">
      <c r="A586" s="5" t="s">
        <v>477</v>
      </c>
      <c r="B586" s="0" t="n">
        <v>1</v>
      </c>
      <c r="C586" s="1" t="s">
        <v>478</v>
      </c>
      <c r="D586" s="0" t="n">
        <v>318551</v>
      </c>
      <c r="E586" s="0" t="n">
        <v>657</v>
      </c>
      <c r="F586" s="0" t="n">
        <v>18112</v>
      </c>
      <c r="G586" s="0" t="n">
        <v>792</v>
      </c>
      <c r="H586" s="0" t="n">
        <v>66</v>
      </c>
      <c r="I586" s="0" t="n">
        <v>12</v>
      </c>
      <c r="J586" s="0" t="n">
        <v>155.96</v>
      </c>
      <c r="K586" s="6" t="n">
        <v>761000</v>
      </c>
      <c r="L586" s="6" t="n">
        <v>280000000</v>
      </c>
      <c r="M586" s="6"/>
      <c r="N586" s="0" t="n">
        <f aca="false">E586/D586</f>
        <v>0.00206246409523122</v>
      </c>
      <c r="O586" s="0" t="n">
        <f aca="false">F586/D586</f>
        <v>0.056857457675537</v>
      </c>
      <c r="P586" s="0" t="n">
        <f aca="false">(G586-E586)/G586</f>
        <v>0.170454545454545</v>
      </c>
      <c r="Q586" s="0" t="n">
        <f aca="false">H586/I586</f>
        <v>5.5</v>
      </c>
      <c r="R586" s="0" t="n">
        <f aca="false">J586/255</f>
        <v>0.611607843137255</v>
      </c>
      <c r="S586" s="0" t="n">
        <f aca="false">K586/100000000</f>
        <v>0.00761</v>
      </c>
      <c r="T586" s="0" t="n">
        <f aca="false">L586/100000000</f>
        <v>2.8</v>
      </c>
    </row>
    <row r="587" customFormat="false" ht="14.25" hidden="false" customHeight="false" outlineLevel="0" collapsed="false">
      <c r="A587" s="5"/>
      <c r="B587" s="0" t="n">
        <v>2</v>
      </c>
      <c r="C587" s="4" t="s">
        <v>73</v>
      </c>
      <c r="D587" s="0" t="n">
        <v>318551</v>
      </c>
      <c r="E587" s="0" t="n">
        <v>9506</v>
      </c>
      <c r="F587" s="0" t="n">
        <v>9506</v>
      </c>
      <c r="G587" s="0" t="n">
        <v>13899</v>
      </c>
      <c r="H587" s="0" t="n">
        <v>123</v>
      </c>
      <c r="I587" s="0" t="n">
        <v>113</v>
      </c>
      <c r="J587" s="0" t="n">
        <v>161.74</v>
      </c>
      <c r="K587" s="6" t="n">
        <v>2670000</v>
      </c>
      <c r="L587" s="6" t="n">
        <v>14000000</v>
      </c>
      <c r="M587" s="6"/>
      <c r="N587" s="0" t="n">
        <f aca="false">E587/D587</f>
        <v>0.0298413754783378</v>
      </c>
      <c r="O587" s="0" t="n">
        <f aca="false">F587/D587</f>
        <v>0.0298413754783378</v>
      </c>
      <c r="P587" s="0" t="n">
        <f aca="false">(G587-E587)/G587</f>
        <v>0.316065904021872</v>
      </c>
      <c r="Q587" s="0" t="n">
        <f aca="false">H587/I587</f>
        <v>1.08849557522124</v>
      </c>
      <c r="R587" s="0" t="n">
        <f aca="false">J587/255</f>
        <v>0.634274509803922</v>
      </c>
      <c r="S587" s="0" t="n">
        <f aca="false">K587/100000000</f>
        <v>0.0267</v>
      </c>
      <c r="T587" s="0" t="n">
        <f aca="false">L587/100000000</f>
        <v>0.14</v>
      </c>
    </row>
    <row r="588" customFormat="false" ht="14.25" hidden="false" customHeight="false" outlineLevel="0" collapsed="false">
      <c r="A588" s="5"/>
      <c r="B588" s="0" t="n">
        <v>3</v>
      </c>
      <c r="C588" s="4" t="s">
        <v>23</v>
      </c>
      <c r="D588" s="0" t="n">
        <v>318551</v>
      </c>
      <c r="E588" s="0" t="n">
        <v>994</v>
      </c>
      <c r="F588" s="0" t="n">
        <v>994</v>
      </c>
      <c r="G588" s="0" t="n">
        <v>1360</v>
      </c>
      <c r="H588" s="0" t="n">
        <v>80</v>
      </c>
      <c r="I588" s="0" t="n">
        <v>17</v>
      </c>
      <c r="J588" s="0" t="n">
        <v>131.14</v>
      </c>
      <c r="K588" s="6" t="n">
        <v>78200</v>
      </c>
      <c r="L588" s="6" t="n">
        <v>2640000</v>
      </c>
      <c r="M588" s="6"/>
      <c r="N588" s="0" t="n">
        <f aca="false">E588/D588</f>
        <v>0.0031203794682798</v>
      </c>
      <c r="O588" s="0" t="n">
        <f aca="false">F588/D588</f>
        <v>0.0031203794682798</v>
      </c>
      <c r="P588" s="0" t="n">
        <f aca="false">(G588-E588)/G588</f>
        <v>0.269117647058823</v>
      </c>
      <c r="Q588" s="0" t="n">
        <f aca="false">H588/I588</f>
        <v>4.70588235294118</v>
      </c>
      <c r="R588" s="0" t="n">
        <f aca="false">J588/255</f>
        <v>0.514274509803921</v>
      </c>
      <c r="S588" s="0" t="n">
        <f aca="false">K588/100000000</f>
        <v>0.000782</v>
      </c>
      <c r="T588" s="0" t="n">
        <f aca="false">L588/100000000</f>
        <v>0.0264</v>
      </c>
    </row>
    <row r="589" customFormat="false" ht="14.25" hidden="false" customHeight="false" outlineLevel="0" collapsed="false">
      <c r="A589" s="5" t="s">
        <v>479</v>
      </c>
      <c r="B589" s="0" t="n">
        <v>1</v>
      </c>
      <c r="C589" s="1" t="s">
        <v>480</v>
      </c>
      <c r="D589" s="0" t="n">
        <v>318551</v>
      </c>
      <c r="E589" s="0" t="n">
        <v>1585</v>
      </c>
      <c r="F589" s="0" t="n">
        <v>27301</v>
      </c>
      <c r="G589" s="0" t="n">
        <v>1617</v>
      </c>
      <c r="H589" s="0" t="n">
        <v>49</v>
      </c>
      <c r="I589" s="0" t="n">
        <v>33</v>
      </c>
      <c r="J589" s="0" t="n">
        <v>220.06</v>
      </c>
      <c r="K589" s="6" t="n">
        <v>2250000</v>
      </c>
      <c r="L589" s="6" t="n">
        <v>2300000</v>
      </c>
      <c r="M589" s="6"/>
      <c r="N589" s="0" t="n">
        <f aca="false">E589/D589</f>
        <v>0.00497565538956086</v>
      </c>
      <c r="O589" s="0" t="n">
        <f aca="false">F589/D589</f>
        <v>0.0857037020759627</v>
      </c>
      <c r="P589" s="0" t="n">
        <f aca="false">(G589-E589)/G589</f>
        <v>0.0197897340754484</v>
      </c>
      <c r="Q589" s="0" t="n">
        <f aca="false">H589/I589</f>
        <v>1.48484848484848</v>
      </c>
      <c r="R589" s="0" t="n">
        <f aca="false">J589/255</f>
        <v>0.862980392156863</v>
      </c>
      <c r="S589" s="0" t="n">
        <f aca="false">K589/100000000</f>
        <v>0.0225</v>
      </c>
      <c r="T589" s="0" t="n">
        <f aca="false">L589/100000000</f>
        <v>0.023</v>
      </c>
    </row>
    <row r="590" customFormat="false" ht="14.25" hidden="false" customHeight="false" outlineLevel="0" collapsed="false">
      <c r="A590" s="5"/>
      <c r="B590" s="0" t="n">
        <v>2</v>
      </c>
      <c r="C590" s="1" t="s">
        <v>481</v>
      </c>
      <c r="D590" s="0" t="n">
        <v>318551</v>
      </c>
      <c r="E590" s="0" t="n">
        <v>1185</v>
      </c>
      <c r="F590" s="0" t="n">
        <v>49854</v>
      </c>
      <c r="G590" s="0" t="n">
        <v>2394</v>
      </c>
      <c r="H590" s="0" t="n">
        <v>57</v>
      </c>
      <c r="I590" s="0" t="n">
        <v>42</v>
      </c>
      <c r="J590" s="0" t="n">
        <v>181.27</v>
      </c>
      <c r="K590" s="6" t="n">
        <v>488000</v>
      </c>
      <c r="L590" s="6" t="n">
        <v>4910000</v>
      </c>
      <c r="M590" s="6"/>
      <c r="N590" s="0" t="n">
        <f aca="false">E590/D590</f>
        <v>0.00371996948683256</v>
      </c>
      <c r="O590" s="0" t="n">
        <f aca="false">F590/D590</f>
        <v>0.156502412486541</v>
      </c>
      <c r="P590" s="0" t="n">
        <f aca="false">(G590-E590)/G590</f>
        <v>0.505012531328321</v>
      </c>
      <c r="Q590" s="0" t="n">
        <f aca="false">H590/I590</f>
        <v>1.35714285714286</v>
      </c>
      <c r="R590" s="0" t="n">
        <f aca="false">J590/255</f>
        <v>0.710862745098039</v>
      </c>
      <c r="S590" s="0" t="n">
        <f aca="false">K590/100000000</f>
        <v>0.00488</v>
      </c>
      <c r="T590" s="0" t="n">
        <f aca="false">L590/100000000</f>
        <v>0.0491</v>
      </c>
    </row>
    <row r="591" customFormat="false" ht="14.25" hidden="false" customHeight="false" outlineLevel="0" collapsed="false">
      <c r="A591" s="5"/>
      <c r="B591" s="0" t="n">
        <v>3</v>
      </c>
      <c r="C591" s="4" t="s">
        <v>95</v>
      </c>
      <c r="D591" s="0" t="n">
        <v>318551</v>
      </c>
      <c r="E591" s="0" t="n">
        <v>2515</v>
      </c>
      <c r="F591" s="0" t="n">
        <v>2515</v>
      </c>
      <c r="G591" s="0" t="n">
        <v>3010</v>
      </c>
      <c r="H591" s="0" t="n">
        <v>43</v>
      </c>
      <c r="I591" s="0" t="n">
        <v>70</v>
      </c>
      <c r="J591" s="0" t="n">
        <v>87.34</v>
      </c>
      <c r="K591" s="6" t="n">
        <v>1270000</v>
      </c>
      <c r="L591" s="6" t="n">
        <v>9750000</v>
      </c>
      <c r="M591" s="6"/>
      <c r="N591" s="0" t="n">
        <f aca="false">E591/D591</f>
        <v>0.00789512511340413</v>
      </c>
      <c r="O591" s="0" t="n">
        <f aca="false">F591/D591</f>
        <v>0.00789512511340413</v>
      </c>
      <c r="P591" s="0" t="n">
        <f aca="false">(G591-E591)/G591</f>
        <v>0.164451827242525</v>
      </c>
      <c r="Q591" s="0" t="n">
        <f aca="false">H591/I591</f>
        <v>0.614285714285714</v>
      </c>
      <c r="R591" s="0" t="n">
        <f aca="false">J591/255</f>
        <v>0.342509803921569</v>
      </c>
      <c r="S591" s="0" t="n">
        <f aca="false">K591/100000000</f>
        <v>0.0127</v>
      </c>
      <c r="T591" s="0" t="n">
        <f aca="false">L591/100000000</f>
        <v>0.0975</v>
      </c>
    </row>
    <row r="592" customFormat="false" ht="14.25" hidden="false" customHeight="false" outlineLevel="0" collapsed="false">
      <c r="A592" s="5" t="s">
        <v>482</v>
      </c>
      <c r="B592" s="0" t="n">
        <v>1</v>
      </c>
      <c r="C592" s="4" t="s">
        <v>483</v>
      </c>
      <c r="D592" s="0" t="n">
        <v>318551</v>
      </c>
      <c r="E592" s="0" t="n">
        <v>1024</v>
      </c>
      <c r="F592" s="0" t="n">
        <v>1024</v>
      </c>
      <c r="G592" s="0" t="n">
        <v>1368</v>
      </c>
      <c r="H592" s="0" t="n">
        <v>38</v>
      </c>
      <c r="I592" s="0" t="n">
        <v>36</v>
      </c>
      <c r="J592" s="0" t="n">
        <v>79.9</v>
      </c>
      <c r="K592" s="6" t="n">
        <v>5310000</v>
      </c>
      <c r="L592" s="6" t="n">
        <v>30100000</v>
      </c>
      <c r="M592" s="6"/>
      <c r="N592" s="0" t="n">
        <f aca="false">E592/D592</f>
        <v>0.00321455591098443</v>
      </c>
      <c r="O592" s="0" t="n">
        <f aca="false">F592/D592</f>
        <v>0.00321455591098443</v>
      </c>
      <c r="P592" s="0" t="n">
        <f aca="false">(G592-E592)/G592</f>
        <v>0.251461988304094</v>
      </c>
      <c r="Q592" s="0" t="n">
        <f aca="false">H592/I592</f>
        <v>1.05555555555556</v>
      </c>
      <c r="R592" s="0" t="n">
        <f aca="false">J592/255</f>
        <v>0.313333333333333</v>
      </c>
      <c r="S592" s="0" t="n">
        <f aca="false">K592/100000000</f>
        <v>0.0531</v>
      </c>
      <c r="T592" s="0" t="n">
        <f aca="false">L592/100000000</f>
        <v>0.301</v>
      </c>
    </row>
    <row r="593" customFormat="false" ht="14.25" hidden="false" customHeight="false" outlineLevel="0" collapsed="false">
      <c r="A593" s="5"/>
      <c r="B593" s="0" t="n">
        <v>2</v>
      </c>
      <c r="C593" s="4" t="s">
        <v>50</v>
      </c>
      <c r="D593" s="0" t="n">
        <v>318551</v>
      </c>
      <c r="E593" s="0" t="n">
        <v>3420</v>
      </c>
      <c r="F593" s="0" t="n">
        <v>3420</v>
      </c>
      <c r="G593" s="0" t="n">
        <v>4263</v>
      </c>
      <c r="H593" s="0" t="n">
        <v>49</v>
      </c>
      <c r="I593" s="0" t="n">
        <v>87</v>
      </c>
      <c r="J593" s="0" t="n">
        <v>162.87</v>
      </c>
      <c r="K593" s="6" t="n">
        <v>1980000</v>
      </c>
      <c r="L593" s="6" t="n">
        <v>13400000</v>
      </c>
      <c r="M593" s="6"/>
      <c r="N593" s="0" t="n">
        <f aca="false">E593/D593</f>
        <v>0.0107361144683269</v>
      </c>
      <c r="O593" s="0" t="n">
        <f aca="false">F593/D593</f>
        <v>0.0107361144683269</v>
      </c>
      <c r="P593" s="0" t="n">
        <f aca="false">(G593-E593)/G593</f>
        <v>0.197748064743139</v>
      </c>
      <c r="Q593" s="0" t="n">
        <f aca="false">H593/I593</f>
        <v>0.563218390804598</v>
      </c>
      <c r="R593" s="0" t="n">
        <f aca="false">J593/255</f>
        <v>0.638705882352941</v>
      </c>
      <c r="S593" s="0" t="n">
        <f aca="false">K593/100000000</f>
        <v>0.0198</v>
      </c>
      <c r="T593" s="0" t="n">
        <f aca="false">L593/100000000</f>
        <v>0.134</v>
      </c>
    </row>
    <row r="594" customFormat="false" ht="14.25" hidden="false" customHeight="false" outlineLevel="0" collapsed="false">
      <c r="A594" s="5"/>
      <c r="B594" s="0" t="n">
        <v>3</v>
      </c>
      <c r="C594" s="1" t="s">
        <v>480</v>
      </c>
      <c r="D594" s="0" t="n">
        <v>318551</v>
      </c>
      <c r="E594" s="0" t="n">
        <v>1602</v>
      </c>
      <c r="F594" s="0" t="n">
        <v>24673</v>
      </c>
      <c r="G594" s="0" t="n">
        <v>1815</v>
      </c>
      <c r="H594" s="0" t="n">
        <v>55</v>
      </c>
      <c r="I594" s="0" t="n">
        <v>33</v>
      </c>
      <c r="J594" s="0" t="n">
        <v>220.06</v>
      </c>
      <c r="K594" s="6" t="n">
        <v>2250000</v>
      </c>
      <c r="L594" s="6" t="n">
        <v>2300000</v>
      </c>
      <c r="M594" s="6"/>
      <c r="N594" s="0" t="n">
        <f aca="false">E594/D594</f>
        <v>0.00502902204042681</v>
      </c>
      <c r="O594" s="0" t="n">
        <f aca="false">F594/D594</f>
        <v>0.0774538456950378</v>
      </c>
      <c r="P594" s="0" t="n">
        <f aca="false">(G594-E594)/G594</f>
        <v>0.117355371900826</v>
      </c>
      <c r="Q594" s="0" t="n">
        <f aca="false">H594/I594</f>
        <v>1.66666666666667</v>
      </c>
      <c r="R594" s="0" t="n">
        <f aca="false">J594/255</f>
        <v>0.862980392156863</v>
      </c>
      <c r="S594" s="0" t="n">
        <f aca="false">K594/100000000</f>
        <v>0.0225</v>
      </c>
      <c r="T594" s="0" t="n">
        <f aca="false">L594/100000000</f>
        <v>0.023</v>
      </c>
    </row>
    <row r="595" customFormat="false" ht="14.25" hidden="false" customHeight="false" outlineLevel="0" collapsed="false">
      <c r="A595" s="5" t="s">
        <v>484</v>
      </c>
      <c r="B595" s="0" t="n">
        <v>1</v>
      </c>
      <c r="C595" s="4" t="s">
        <v>73</v>
      </c>
      <c r="D595" s="0" t="n">
        <v>318551</v>
      </c>
      <c r="E595" s="0" t="n">
        <v>40448</v>
      </c>
      <c r="F595" s="0" t="n">
        <v>40448</v>
      </c>
      <c r="G595" s="0" t="n">
        <v>58058</v>
      </c>
      <c r="H595" s="0" t="n">
        <v>319</v>
      </c>
      <c r="I595" s="0" t="n">
        <v>182</v>
      </c>
      <c r="J595" s="0" t="n">
        <v>29.16</v>
      </c>
      <c r="K595" s="6" t="n">
        <v>2670000</v>
      </c>
      <c r="L595" s="6" t="n">
        <v>14000000</v>
      </c>
      <c r="M595" s="6"/>
      <c r="N595" s="0" t="n">
        <f aca="false">E595/D595</f>
        <v>0.126974958483885</v>
      </c>
      <c r="O595" s="0" t="n">
        <f aca="false">F595/D595</f>
        <v>0.126974958483885</v>
      </c>
      <c r="P595" s="0" t="n">
        <f aca="false">(G595-E595)/G595</f>
        <v>0.303317372282889</v>
      </c>
      <c r="Q595" s="0" t="n">
        <f aca="false">H595/I595</f>
        <v>1.75274725274725</v>
      </c>
      <c r="R595" s="0" t="n">
        <f aca="false">J595/255</f>
        <v>0.114352941176471</v>
      </c>
      <c r="S595" s="0" t="n">
        <f aca="false">K595/100000000</f>
        <v>0.0267</v>
      </c>
      <c r="T595" s="0" t="n">
        <f aca="false">L595/100000000</f>
        <v>0.14</v>
      </c>
    </row>
    <row r="596" customFormat="false" ht="14.25" hidden="false" customHeight="false" outlineLevel="0" collapsed="false">
      <c r="A596" s="5"/>
      <c r="B596" s="0" t="n">
        <v>2</v>
      </c>
      <c r="C596" s="4" t="s">
        <v>483</v>
      </c>
      <c r="D596" s="0" t="n">
        <v>318551</v>
      </c>
      <c r="E596" s="0" t="n">
        <v>224</v>
      </c>
      <c r="F596" s="0" t="n">
        <v>224</v>
      </c>
      <c r="G596" s="0" t="n">
        <v>285</v>
      </c>
      <c r="H596" s="0" t="n">
        <v>15</v>
      </c>
      <c r="I596" s="0" t="n">
        <v>19</v>
      </c>
      <c r="J596" s="0" t="n">
        <v>79.9</v>
      </c>
      <c r="K596" s="6" t="n">
        <v>5310000</v>
      </c>
      <c r="L596" s="6" t="n">
        <v>30100000</v>
      </c>
      <c r="M596" s="6"/>
      <c r="N596" s="0" t="n">
        <f aca="false">E596/D596</f>
        <v>0.000703184105527843</v>
      </c>
      <c r="O596" s="0" t="n">
        <f aca="false">F596/D596</f>
        <v>0.000703184105527843</v>
      </c>
      <c r="P596" s="0" t="n">
        <f aca="false">(G596-E596)/G596</f>
        <v>0.214035087719298</v>
      </c>
      <c r="Q596" s="0" t="n">
        <f aca="false">H596/I596</f>
        <v>0.789473684210526</v>
      </c>
      <c r="R596" s="0" t="n">
        <f aca="false">J596/255</f>
        <v>0.313333333333333</v>
      </c>
      <c r="S596" s="0" t="n">
        <f aca="false">K596/100000000</f>
        <v>0.0531</v>
      </c>
      <c r="T596" s="0" t="n">
        <f aca="false">L596/100000000</f>
        <v>0.301</v>
      </c>
    </row>
    <row r="597" customFormat="false" ht="14.25" hidden="false" customHeight="false" outlineLevel="0" collapsed="false">
      <c r="A597" s="5"/>
      <c r="B597" s="0" t="n">
        <v>3</v>
      </c>
      <c r="C597" s="4" t="s">
        <v>483</v>
      </c>
      <c r="D597" s="0" t="n">
        <v>318551</v>
      </c>
      <c r="E597" s="0" t="n">
        <v>996</v>
      </c>
      <c r="F597" s="0" t="n">
        <v>996</v>
      </c>
      <c r="G597" s="0" t="n">
        <v>1638</v>
      </c>
      <c r="H597" s="0" t="n">
        <v>42</v>
      </c>
      <c r="I597" s="0" t="n">
        <v>39</v>
      </c>
      <c r="J597" s="0" t="n">
        <v>79.9</v>
      </c>
      <c r="K597" s="6" t="n">
        <v>5310000</v>
      </c>
      <c r="L597" s="6" t="n">
        <v>30100000</v>
      </c>
      <c r="M597" s="6"/>
      <c r="N597" s="0" t="n">
        <f aca="false">E597/D597</f>
        <v>0.00312665789779345</v>
      </c>
      <c r="O597" s="0" t="n">
        <f aca="false">F597/D597</f>
        <v>0.00312665789779345</v>
      </c>
      <c r="P597" s="0" t="n">
        <f aca="false">(G597-E597)/G597</f>
        <v>0.391941391941392</v>
      </c>
      <c r="Q597" s="0" t="n">
        <f aca="false">H597/I597</f>
        <v>1.07692307692308</v>
      </c>
      <c r="R597" s="0" t="n">
        <f aca="false">J597/255</f>
        <v>0.313333333333333</v>
      </c>
      <c r="S597" s="0" t="n">
        <f aca="false">K597/100000000</f>
        <v>0.0531</v>
      </c>
      <c r="T597" s="0" t="n">
        <f aca="false">L597/100000000</f>
        <v>0.301</v>
      </c>
    </row>
    <row r="598" customFormat="false" ht="14.25" hidden="false" customHeight="false" outlineLevel="0" collapsed="false">
      <c r="A598" s="5" t="s">
        <v>485</v>
      </c>
      <c r="B598" s="0" t="n">
        <v>1</v>
      </c>
      <c r="C598" s="1" t="s">
        <v>475</v>
      </c>
      <c r="D598" s="0" t="n">
        <v>318551</v>
      </c>
      <c r="E598" s="0" t="n">
        <v>812</v>
      </c>
      <c r="F598" s="0" t="n">
        <v>13607</v>
      </c>
      <c r="G598" s="0" t="n">
        <v>2108</v>
      </c>
      <c r="H598" s="0" t="n">
        <v>62</v>
      </c>
      <c r="I598" s="0" t="n">
        <v>34</v>
      </c>
      <c r="J598" s="0" t="n">
        <v>139.14</v>
      </c>
      <c r="K598" s="6" t="n">
        <v>1000000</v>
      </c>
      <c r="L598" s="6" t="n">
        <v>156000000</v>
      </c>
      <c r="M598" s="6"/>
      <c r="N598" s="0" t="n">
        <f aca="false">E598/D598</f>
        <v>0.00254904238253843</v>
      </c>
      <c r="O598" s="0" t="n">
        <f aca="false">F598/D598</f>
        <v>0.0427152951960597</v>
      </c>
      <c r="P598" s="0" t="n">
        <f aca="false">(G598-E598)/G598</f>
        <v>0.614800759013283</v>
      </c>
      <c r="Q598" s="0" t="n">
        <f aca="false">H598/I598</f>
        <v>1.82352941176471</v>
      </c>
      <c r="R598" s="0" t="n">
        <f aca="false">J598/255</f>
        <v>0.545647058823529</v>
      </c>
      <c r="S598" s="0" t="n">
        <f aca="false">K598/100000000</f>
        <v>0.01</v>
      </c>
      <c r="T598" s="0" t="n">
        <f aca="false">L598/100000000</f>
        <v>1.56</v>
      </c>
    </row>
    <row r="599" customFormat="false" ht="14.25" hidden="false" customHeight="false" outlineLevel="0" collapsed="false">
      <c r="A599" s="5"/>
      <c r="B599" s="0" t="n">
        <v>2</v>
      </c>
      <c r="C599" s="4" t="s">
        <v>23</v>
      </c>
      <c r="D599" s="0" t="n">
        <v>318551</v>
      </c>
      <c r="E599" s="0" t="n">
        <v>855</v>
      </c>
      <c r="F599" s="0" t="n">
        <v>855</v>
      </c>
      <c r="G599" s="0" t="n">
        <v>1078</v>
      </c>
      <c r="H599" s="0" t="n">
        <v>77</v>
      </c>
      <c r="I599" s="0" t="n">
        <v>14</v>
      </c>
      <c r="J599" s="0" t="n">
        <v>131.14</v>
      </c>
      <c r="K599" s="6" t="n">
        <v>78200</v>
      </c>
      <c r="L599" s="6" t="n">
        <v>2640000</v>
      </c>
      <c r="M599" s="6"/>
      <c r="N599" s="0" t="n">
        <f aca="false">E599/D599</f>
        <v>0.00268402861708172</v>
      </c>
      <c r="O599" s="0" t="n">
        <f aca="false">F599/D599</f>
        <v>0.00268402861708172</v>
      </c>
      <c r="P599" s="0" t="n">
        <f aca="false">(G599-E599)/G599</f>
        <v>0.206864564007421</v>
      </c>
      <c r="Q599" s="0" t="n">
        <f aca="false">H599/I599</f>
        <v>5.5</v>
      </c>
      <c r="R599" s="0" t="n">
        <f aca="false">J599/255</f>
        <v>0.514274509803921</v>
      </c>
      <c r="S599" s="0" t="n">
        <f aca="false">K599/100000000</f>
        <v>0.000782</v>
      </c>
      <c r="T599" s="0" t="n">
        <f aca="false">L599/100000000</f>
        <v>0.0264</v>
      </c>
    </row>
    <row r="600" customFormat="false" ht="14.25" hidden="false" customHeight="false" outlineLevel="0" collapsed="false">
      <c r="A600" s="5"/>
      <c r="B600" s="0" t="n">
        <v>3</v>
      </c>
      <c r="C600" s="4" t="s">
        <v>476</v>
      </c>
      <c r="D600" s="0" t="n">
        <v>318551</v>
      </c>
      <c r="E600" s="0" t="n">
        <v>3382</v>
      </c>
      <c r="F600" s="0" t="n">
        <v>3382</v>
      </c>
      <c r="G600" s="0" t="n">
        <v>3731</v>
      </c>
      <c r="H600" s="0" t="n">
        <v>41</v>
      </c>
      <c r="I600" s="0" t="n">
        <v>91</v>
      </c>
      <c r="J600" s="0" t="n">
        <v>99.41</v>
      </c>
      <c r="K600" s="6" t="n">
        <v>3380000</v>
      </c>
      <c r="L600" s="6" t="n">
        <v>14800000</v>
      </c>
      <c r="M600" s="6"/>
      <c r="N600" s="0" t="n">
        <f aca="false">E600/D600</f>
        <v>0.0106168243075677</v>
      </c>
      <c r="O600" s="0" t="n">
        <f aca="false">F600/D600</f>
        <v>0.0106168243075677</v>
      </c>
      <c r="P600" s="0" t="n">
        <f aca="false">(G600-E600)/G600</f>
        <v>0.0935406057357277</v>
      </c>
      <c r="Q600" s="0" t="n">
        <f aca="false">H600/I600</f>
        <v>0.450549450549451</v>
      </c>
      <c r="R600" s="0" t="n">
        <f aca="false">J600/255</f>
        <v>0.389843137254902</v>
      </c>
      <c r="S600" s="0" t="n">
        <f aca="false">K600/100000000</f>
        <v>0.0338</v>
      </c>
      <c r="T600" s="0" t="n">
        <f aca="false">L600/100000000</f>
        <v>0.148</v>
      </c>
    </row>
    <row r="601" customFormat="false" ht="14.25" hidden="false" customHeight="false" outlineLevel="0" collapsed="false">
      <c r="A601" s="5" t="s">
        <v>486</v>
      </c>
      <c r="B601" s="0" t="n">
        <v>1</v>
      </c>
      <c r="C601" s="1" t="s">
        <v>130</v>
      </c>
      <c r="D601" s="0" t="n">
        <v>318551</v>
      </c>
      <c r="E601" s="0" t="n">
        <v>719</v>
      </c>
      <c r="F601" s="0" t="n">
        <v>44160</v>
      </c>
      <c r="G601" s="0" t="n">
        <v>1392</v>
      </c>
      <c r="H601" s="0" t="n">
        <v>48</v>
      </c>
      <c r="I601" s="0" t="n">
        <v>29</v>
      </c>
      <c r="J601" s="0" t="n">
        <v>184.58</v>
      </c>
      <c r="K601" s="6" t="n">
        <v>628000</v>
      </c>
      <c r="L601" s="6" t="n">
        <v>2040000</v>
      </c>
      <c r="M601" s="6"/>
      <c r="N601" s="0" t="n">
        <f aca="false">E601/D601</f>
        <v>0.0022570954101541</v>
      </c>
      <c r="O601" s="0" t="n">
        <f aca="false">F601/D601</f>
        <v>0.138627723661203</v>
      </c>
      <c r="P601" s="0" t="n">
        <f aca="false">(G601-E601)/G601</f>
        <v>0.483477011494253</v>
      </c>
      <c r="Q601" s="0" t="n">
        <f aca="false">H601/I601</f>
        <v>1.6551724137931</v>
      </c>
      <c r="R601" s="0" t="n">
        <f aca="false">J601/255</f>
        <v>0.723843137254902</v>
      </c>
      <c r="S601" s="0" t="n">
        <f aca="false">K601/100000000</f>
        <v>0.00628</v>
      </c>
      <c r="T601" s="0" t="n">
        <f aca="false">L601/100000000</f>
        <v>0.0204</v>
      </c>
    </row>
    <row r="602" customFormat="false" ht="14.25" hidden="false" customHeight="false" outlineLevel="0" collapsed="false">
      <c r="A602" s="5"/>
      <c r="B602" s="0" t="n">
        <v>2</v>
      </c>
      <c r="C602" s="1" t="s">
        <v>134</v>
      </c>
      <c r="D602" s="0" t="n">
        <v>318551</v>
      </c>
      <c r="E602" s="0" t="n">
        <v>77</v>
      </c>
      <c r="F602" s="0" t="n">
        <v>77</v>
      </c>
      <c r="G602" s="0" t="n">
        <v>96</v>
      </c>
      <c r="H602" s="0" t="n">
        <v>16</v>
      </c>
      <c r="I602" s="0" t="n">
        <v>6</v>
      </c>
      <c r="J602" s="0" t="n">
        <v>175.31</v>
      </c>
      <c r="K602" s="6" t="n">
        <v>5</v>
      </c>
      <c r="L602" s="6" t="n">
        <v>7790</v>
      </c>
      <c r="M602" s="6"/>
      <c r="N602" s="0" t="n">
        <f aca="false">E602/D602</f>
        <v>0.000241719536275196</v>
      </c>
      <c r="O602" s="0" t="n">
        <f aca="false">F602/D602</f>
        <v>0.000241719536275196</v>
      </c>
      <c r="P602" s="0" t="n">
        <f aca="false">(G602-E602)/G602</f>
        <v>0.197916666666667</v>
      </c>
      <c r="Q602" s="0" t="n">
        <f aca="false">H602/I602</f>
        <v>2.66666666666667</v>
      </c>
      <c r="R602" s="0" t="n">
        <f aca="false">J602/255</f>
        <v>0.687490196078431</v>
      </c>
      <c r="S602" s="0" t="n">
        <f aca="false">K602/100000000</f>
        <v>5E-008</v>
      </c>
      <c r="T602" s="0" t="n">
        <f aca="false">L602/100000000</f>
        <v>7.79E-005</v>
      </c>
    </row>
    <row r="603" customFormat="false" ht="14.25" hidden="false" customHeight="false" outlineLevel="0" collapsed="false">
      <c r="A603" s="5"/>
      <c r="B603" s="0" t="n">
        <v>3</v>
      </c>
      <c r="C603" s="4" t="s">
        <v>327</v>
      </c>
      <c r="D603" s="0" t="n">
        <v>318551</v>
      </c>
      <c r="E603" s="0" t="n">
        <v>4082</v>
      </c>
      <c r="F603" s="0" t="n">
        <v>4082</v>
      </c>
      <c r="G603" s="0" t="n">
        <v>5495</v>
      </c>
      <c r="H603" s="0" t="n">
        <v>35</v>
      </c>
      <c r="I603" s="0" t="n">
        <v>157</v>
      </c>
      <c r="J603" s="0" t="n">
        <v>83.63</v>
      </c>
      <c r="K603" s="6" t="n">
        <v>3930000</v>
      </c>
      <c r="L603" s="6" t="n">
        <v>324000000</v>
      </c>
      <c r="M603" s="6"/>
      <c r="N603" s="0" t="n">
        <f aca="false">E603/D603</f>
        <v>0.0128142746373422</v>
      </c>
      <c r="O603" s="0" t="n">
        <f aca="false">F603/D603</f>
        <v>0.0128142746373422</v>
      </c>
      <c r="P603" s="0" t="n">
        <f aca="false">(G603-E603)/G603</f>
        <v>0.257142857142857</v>
      </c>
      <c r="Q603" s="0" t="n">
        <f aca="false">H603/I603</f>
        <v>0.222929936305732</v>
      </c>
      <c r="R603" s="0" t="n">
        <f aca="false">J603/255</f>
        <v>0.327960784313725</v>
      </c>
      <c r="S603" s="0" t="n">
        <f aca="false">K603/100000000</f>
        <v>0.0393</v>
      </c>
      <c r="T603" s="0" t="n">
        <f aca="false">L603/100000000</f>
        <v>3.24</v>
      </c>
    </row>
    <row r="604" customFormat="false" ht="14.25" hidden="false" customHeight="false" outlineLevel="0" collapsed="false">
      <c r="A604" s="5" t="s">
        <v>487</v>
      </c>
      <c r="B604" s="0" t="n">
        <v>1</v>
      </c>
      <c r="C604" s="1" t="s">
        <v>488</v>
      </c>
      <c r="D604" s="0" t="n">
        <v>318551</v>
      </c>
      <c r="E604" s="0" t="n">
        <v>262</v>
      </c>
      <c r="F604" s="0" t="n">
        <v>5361</v>
      </c>
      <c r="G604" s="0" t="n">
        <v>360</v>
      </c>
      <c r="H604" s="0" t="n">
        <v>36</v>
      </c>
      <c r="I604" s="0" t="n">
        <v>10</v>
      </c>
      <c r="J604" s="0" t="n">
        <v>69.07</v>
      </c>
      <c r="K604" s="6" t="n">
        <v>820000</v>
      </c>
      <c r="L604" s="6" t="n">
        <v>39900</v>
      </c>
      <c r="M604" s="6"/>
      <c r="N604" s="0" t="n">
        <f aca="false">E604/D604</f>
        <v>0.000822474266287031</v>
      </c>
      <c r="O604" s="0" t="n">
        <f aca="false">F604/D604</f>
        <v>0.0168293303113159</v>
      </c>
      <c r="P604" s="0" t="n">
        <f aca="false">(G604-E604)/G604</f>
        <v>0.272222222222222</v>
      </c>
      <c r="Q604" s="0" t="n">
        <f aca="false">H604/I604</f>
        <v>3.6</v>
      </c>
      <c r="R604" s="0" t="n">
        <f aca="false">J604/255</f>
        <v>0.270862745098039</v>
      </c>
      <c r="S604" s="0" t="n">
        <f aca="false">K604/100000000</f>
        <v>0.0082</v>
      </c>
      <c r="T604" s="0" t="n">
        <f aca="false">L604/100000000</f>
        <v>0.000399</v>
      </c>
    </row>
    <row r="605" customFormat="false" ht="14.25" hidden="false" customHeight="false" outlineLevel="0" collapsed="false">
      <c r="A605" s="5"/>
      <c r="B605" s="0" t="n">
        <v>2</v>
      </c>
      <c r="C605" s="4" t="s">
        <v>122</v>
      </c>
      <c r="D605" s="0" t="n">
        <v>318551</v>
      </c>
      <c r="E605" s="0" t="n">
        <v>4058</v>
      </c>
      <c r="F605" s="0" t="n">
        <v>4058</v>
      </c>
      <c r="G605" s="0" t="n">
        <v>4560</v>
      </c>
      <c r="H605" s="0" t="n">
        <v>57</v>
      </c>
      <c r="I605" s="0" t="n">
        <v>80</v>
      </c>
      <c r="J605" s="0" t="n">
        <v>171.22</v>
      </c>
      <c r="K605" s="6" t="n">
        <v>6420000</v>
      </c>
      <c r="L605" s="6" t="n">
        <v>64300000</v>
      </c>
      <c r="M605" s="6"/>
      <c r="N605" s="0" t="n">
        <f aca="false">E605/D605</f>
        <v>0.0127389334831785</v>
      </c>
      <c r="O605" s="0" t="n">
        <f aca="false">F605/D605</f>
        <v>0.0127389334831785</v>
      </c>
      <c r="P605" s="0" t="n">
        <f aca="false">(G605-E605)/G605</f>
        <v>0.110087719298246</v>
      </c>
      <c r="Q605" s="0" t="n">
        <f aca="false">H605/I605</f>
        <v>0.7125</v>
      </c>
      <c r="R605" s="0" t="n">
        <f aca="false">J605/255</f>
        <v>0.671450980392157</v>
      </c>
      <c r="S605" s="0" t="n">
        <f aca="false">K605/100000000</f>
        <v>0.0642</v>
      </c>
      <c r="T605" s="0" t="n">
        <f aca="false">L605/100000000</f>
        <v>0.643</v>
      </c>
    </row>
    <row r="606" customFormat="false" ht="14.25" hidden="false" customHeight="false" outlineLevel="0" collapsed="false">
      <c r="A606" s="5"/>
      <c r="B606" s="0" t="n">
        <v>3</v>
      </c>
      <c r="C606" s="4" t="s">
        <v>73</v>
      </c>
      <c r="D606" s="0" t="n">
        <v>318551</v>
      </c>
      <c r="E606" s="0" t="n">
        <v>50142</v>
      </c>
      <c r="F606" s="0" t="n">
        <v>50142</v>
      </c>
      <c r="G606" s="0" t="n">
        <v>89856</v>
      </c>
      <c r="H606" s="0" t="n">
        <v>312</v>
      </c>
      <c r="I606" s="0" t="n">
        <v>288</v>
      </c>
      <c r="J606" s="0" t="n">
        <v>53.84</v>
      </c>
      <c r="K606" s="6" t="n">
        <v>2670000</v>
      </c>
      <c r="L606" s="6" t="n">
        <v>14000000</v>
      </c>
      <c r="M606" s="6"/>
      <c r="N606" s="0" t="n">
        <f aca="false">E606/D606</f>
        <v>0.157406506336505</v>
      </c>
      <c r="O606" s="0" t="n">
        <f aca="false">F606/D606</f>
        <v>0.157406506336505</v>
      </c>
      <c r="P606" s="0" t="n">
        <f aca="false">(G606-E606)/G606</f>
        <v>0.441973824786325</v>
      </c>
      <c r="Q606" s="0" t="n">
        <f aca="false">H606/I606</f>
        <v>1.08333333333333</v>
      </c>
      <c r="R606" s="0" t="n">
        <f aca="false">J606/255</f>
        <v>0.211137254901961</v>
      </c>
      <c r="S606" s="0" t="n">
        <f aca="false">K606/100000000</f>
        <v>0.0267</v>
      </c>
      <c r="T606" s="0" t="n">
        <f aca="false">L606/100000000</f>
        <v>0.14</v>
      </c>
    </row>
    <row r="607" customFormat="false" ht="14.25" hidden="false" customHeight="false" outlineLevel="0" collapsed="false">
      <c r="A607" s="5" t="s">
        <v>489</v>
      </c>
      <c r="B607" s="0" t="n">
        <v>1</v>
      </c>
      <c r="C607" s="4" t="s">
        <v>425</v>
      </c>
      <c r="D607" s="0" t="n">
        <v>318551</v>
      </c>
      <c r="E607" s="0" t="n">
        <v>28817</v>
      </c>
      <c r="F607" s="0" t="n">
        <v>49671</v>
      </c>
      <c r="G607" s="0" t="n">
        <v>33712</v>
      </c>
      <c r="H607" s="0" t="n">
        <v>196</v>
      </c>
      <c r="I607" s="0" t="n">
        <v>172</v>
      </c>
      <c r="J607" s="0" t="n">
        <v>120.41</v>
      </c>
      <c r="K607" s="6" t="n">
        <v>827000</v>
      </c>
      <c r="L607" s="6" t="n">
        <v>176000000</v>
      </c>
      <c r="M607" s="6"/>
      <c r="N607" s="0" t="n">
        <f aca="false">E607/D607</f>
        <v>0.090462751647303</v>
      </c>
      <c r="O607" s="0" t="n">
        <f aca="false">F607/D607</f>
        <v>0.155927936186042</v>
      </c>
      <c r="P607" s="0" t="n">
        <f aca="false">(G607-E607)/G607</f>
        <v>0.145200522069293</v>
      </c>
      <c r="Q607" s="0" t="n">
        <f aca="false">H607/I607</f>
        <v>1.13953488372093</v>
      </c>
      <c r="R607" s="0" t="n">
        <f aca="false">J607/255</f>
        <v>0.472196078431373</v>
      </c>
      <c r="S607" s="0" t="n">
        <f aca="false">K607/100000000</f>
        <v>0.00827</v>
      </c>
      <c r="T607" s="0" t="n">
        <f aca="false">L607/100000000</f>
        <v>1.76</v>
      </c>
    </row>
    <row r="608" customFormat="false" ht="14.25" hidden="false" customHeight="false" outlineLevel="0" collapsed="false">
      <c r="A608" s="5"/>
      <c r="B608" s="0" t="n">
        <v>2</v>
      </c>
      <c r="C608" s="1" t="s">
        <v>128</v>
      </c>
      <c r="D608" s="0" t="n">
        <v>318551</v>
      </c>
      <c r="E608" s="0" t="n">
        <v>303</v>
      </c>
      <c r="F608" s="0" t="n">
        <v>5687</v>
      </c>
      <c r="G608" s="0" t="n">
        <v>440</v>
      </c>
      <c r="H608" s="0" t="n">
        <v>40</v>
      </c>
      <c r="I608" s="0" t="n">
        <v>11</v>
      </c>
      <c r="J608" s="0" t="n">
        <v>146.99</v>
      </c>
      <c r="K608" s="6" t="n">
        <v>7</v>
      </c>
      <c r="L608" s="6" t="n">
        <v>59000</v>
      </c>
      <c r="M608" s="6"/>
      <c r="N608" s="0" t="n">
        <f aca="false">E608/D608</f>
        <v>0.000951182071316681</v>
      </c>
      <c r="O608" s="0" t="n">
        <f aca="false">F608/D608</f>
        <v>0.0178527143220395</v>
      </c>
      <c r="P608" s="0" t="n">
        <f aca="false">(G608-E608)/G608</f>
        <v>0.311363636363636</v>
      </c>
      <c r="Q608" s="0" t="n">
        <f aca="false">H608/I608</f>
        <v>3.63636363636364</v>
      </c>
      <c r="R608" s="0" t="n">
        <f aca="false">J608/255</f>
        <v>0.57643137254902</v>
      </c>
      <c r="S608" s="0" t="n">
        <f aca="false">K608/100000000</f>
        <v>7E-008</v>
      </c>
      <c r="T608" s="0" t="n">
        <f aca="false">L608/100000000</f>
        <v>0.00059</v>
      </c>
    </row>
    <row r="609" customFormat="false" ht="14.25" hidden="false" customHeight="false" outlineLevel="0" collapsed="false">
      <c r="A609" s="5"/>
      <c r="B609" s="0" t="n">
        <v>3</v>
      </c>
      <c r="C609" s="4" t="s">
        <v>125</v>
      </c>
      <c r="D609" s="0" t="n">
        <v>318551</v>
      </c>
      <c r="E609" s="0" t="n">
        <v>1582</v>
      </c>
      <c r="F609" s="0" t="n">
        <v>1582</v>
      </c>
      <c r="G609" s="0" t="n">
        <v>2275</v>
      </c>
      <c r="H609" s="0" t="n">
        <v>65</v>
      </c>
      <c r="I609" s="0" t="n">
        <v>35</v>
      </c>
      <c r="J609" s="0" t="n">
        <v>104.96</v>
      </c>
      <c r="K609" s="6" t="n">
        <v>1450000</v>
      </c>
      <c r="L609" s="6" t="n">
        <v>51400000</v>
      </c>
      <c r="M609" s="6"/>
      <c r="N609" s="0" t="n">
        <f aca="false">E609/D609</f>
        <v>0.00496623774529039</v>
      </c>
      <c r="O609" s="0" t="n">
        <f aca="false">F609/D609</f>
        <v>0.00496623774529039</v>
      </c>
      <c r="P609" s="0" t="n">
        <f aca="false">(G609-E609)/G609</f>
        <v>0.304615384615385</v>
      </c>
      <c r="Q609" s="0" t="n">
        <f aca="false">H609/I609</f>
        <v>1.85714285714286</v>
      </c>
      <c r="R609" s="0" t="n">
        <f aca="false">J609/255</f>
        <v>0.411607843137255</v>
      </c>
      <c r="S609" s="0" t="n">
        <f aca="false">K609/100000000</f>
        <v>0.0145</v>
      </c>
      <c r="T609" s="0" t="n">
        <f aca="false">L609/100000000</f>
        <v>0.514</v>
      </c>
    </row>
    <row r="610" customFormat="false" ht="14.25" hidden="false" customHeight="false" outlineLevel="0" collapsed="false">
      <c r="A610" s="5" t="s">
        <v>490</v>
      </c>
      <c r="B610" s="0" t="n">
        <v>1</v>
      </c>
      <c r="C610" s="4" t="s">
        <v>491</v>
      </c>
      <c r="D610" s="0" t="n">
        <v>318551</v>
      </c>
      <c r="E610" s="0" t="n">
        <v>9078</v>
      </c>
      <c r="F610" s="0" t="n">
        <v>9078</v>
      </c>
      <c r="G610" s="0" t="n">
        <v>11644</v>
      </c>
      <c r="H610" s="0" t="n">
        <v>142</v>
      </c>
      <c r="I610" s="0" t="n">
        <v>82</v>
      </c>
      <c r="J610" s="0" t="n">
        <v>34.02</v>
      </c>
      <c r="K610" s="6" t="n">
        <v>350000</v>
      </c>
      <c r="L610" s="6" t="n">
        <v>893000</v>
      </c>
      <c r="M610" s="6"/>
      <c r="N610" s="0" t="n">
        <f aca="false">E610/D610</f>
        <v>0.0284977915624186</v>
      </c>
      <c r="O610" s="0" t="n">
        <f aca="false">F610/D610</f>
        <v>0.0284977915624186</v>
      </c>
      <c r="P610" s="0" t="n">
        <f aca="false">(G610-E610)/G610</f>
        <v>0.220371006526967</v>
      </c>
      <c r="Q610" s="0" t="n">
        <f aca="false">H610/I610</f>
        <v>1.73170731707317</v>
      </c>
      <c r="R610" s="0" t="n">
        <f aca="false">J610/255</f>
        <v>0.133411764705882</v>
      </c>
      <c r="S610" s="0" t="n">
        <f aca="false">K610/100000000</f>
        <v>0.0035</v>
      </c>
      <c r="T610" s="0" t="n">
        <f aca="false">L610/100000000</f>
        <v>0.00893</v>
      </c>
    </row>
    <row r="611" customFormat="false" ht="14.25" hidden="false" customHeight="false" outlineLevel="0" collapsed="false">
      <c r="A611" s="5"/>
      <c r="B611" s="0" t="n">
        <v>2</v>
      </c>
      <c r="C611" s="4" t="s">
        <v>23</v>
      </c>
      <c r="D611" s="0" t="n">
        <v>318551</v>
      </c>
      <c r="E611" s="0" t="n">
        <v>1897</v>
      </c>
      <c r="F611" s="0" t="n">
        <v>1897</v>
      </c>
      <c r="G611" s="0" t="n">
        <v>5088</v>
      </c>
      <c r="H611" s="0" t="n">
        <v>96</v>
      </c>
      <c r="I611" s="0" t="n">
        <v>53</v>
      </c>
      <c r="J611" s="0" t="n">
        <v>131.14</v>
      </c>
      <c r="K611" s="6" t="n">
        <v>78200</v>
      </c>
      <c r="L611" s="6" t="n">
        <v>2640000</v>
      </c>
      <c r="M611" s="6"/>
      <c r="N611" s="0" t="n">
        <f aca="false">E611/D611</f>
        <v>0.00595509039368892</v>
      </c>
      <c r="O611" s="0" t="n">
        <f aca="false">F611/D611</f>
        <v>0.00595509039368892</v>
      </c>
      <c r="P611" s="0" t="n">
        <f aca="false">(G611-E611)/G611</f>
        <v>0.627161949685535</v>
      </c>
      <c r="Q611" s="0" t="n">
        <f aca="false">H611/I611</f>
        <v>1.81132075471698</v>
      </c>
      <c r="R611" s="0" t="n">
        <f aca="false">J611/255</f>
        <v>0.514274509803921</v>
      </c>
      <c r="S611" s="0" t="n">
        <f aca="false">K611/100000000</f>
        <v>0.000782</v>
      </c>
      <c r="T611" s="0" t="n">
        <f aca="false">L611/100000000</f>
        <v>0.0264</v>
      </c>
    </row>
    <row r="612" customFormat="false" ht="14.25" hidden="false" customHeight="false" outlineLevel="0" collapsed="false">
      <c r="A612" s="5"/>
      <c r="B612" s="0" t="n">
        <v>3</v>
      </c>
      <c r="C612" s="4" t="s">
        <v>73</v>
      </c>
      <c r="D612" s="0" t="n">
        <v>318551</v>
      </c>
      <c r="E612" s="0" t="n">
        <v>47013</v>
      </c>
      <c r="F612" s="0" t="n">
        <v>47013</v>
      </c>
      <c r="G612" s="0" t="n">
        <v>88392</v>
      </c>
      <c r="H612" s="0" t="n">
        <v>348</v>
      </c>
      <c r="I612" s="0" t="n">
        <v>254</v>
      </c>
      <c r="J612" s="0" t="n">
        <v>72.69</v>
      </c>
      <c r="K612" s="6" t="n">
        <v>2670000</v>
      </c>
      <c r="L612" s="6" t="n">
        <v>14000000</v>
      </c>
      <c r="M612" s="6"/>
      <c r="N612" s="0" t="n">
        <f aca="false">E612/D612</f>
        <v>0.147583903362413</v>
      </c>
      <c r="O612" s="0" t="n">
        <f aca="false">F612/D612</f>
        <v>0.147583903362413</v>
      </c>
      <c r="P612" s="0" t="n">
        <f aca="false">(G612-E612)/G612</f>
        <v>0.468130600054304</v>
      </c>
      <c r="Q612" s="0" t="n">
        <f aca="false">H612/I612</f>
        <v>1.37007874015748</v>
      </c>
      <c r="R612" s="0" t="n">
        <f aca="false">J612/255</f>
        <v>0.285058823529412</v>
      </c>
      <c r="S612" s="0" t="n">
        <f aca="false">K612/100000000</f>
        <v>0.0267</v>
      </c>
      <c r="T612" s="0" t="n">
        <f aca="false">L612/100000000</f>
        <v>0.14</v>
      </c>
    </row>
    <row r="613" customFormat="false" ht="14.25" hidden="false" customHeight="false" outlineLevel="0" collapsed="false">
      <c r="A613" s="5" t="s">
        <v>492</v>
      </c>
      <c r="B613" s="0" t="n">
        <v>1</v>
      </c>
      <c r="C613" s="4" t="s">
        <v>327</v>
      </c>
      <c r="D613" s="0" t="n">
        <v>318551</v>
      </c>
      <c r="E613" s="0" t="n">
        <v>318</v>
      </c>
      <c r="F613" s="0" t="n">
        <v>318</v>
      </c>
      <c r="G613" s="0" t="n">
        <v>506</v>
      </c>
      <c r="H613" s="0" t="n">
        <v>23</v>
      </c>
      <c r="I613" s="0" t="n">
        <v>22</v>
      </c>
      <c r="J613" s="0" t="n">
        <v>207.76</v>
      </c>
      <c r="K613" s="6" t="n">
        <v>3930000</v>
      </c>
      <c r="L613" s="6" t="n">
        <v>324000000</v>
      </c>
      <c r="M613" s="6"/>
      <c r="N613" s="0" t="n">
        <f aca="false">E613/D613</f>
        <v>0.000998270292668992</v>
      </c>
      <c r="O613" s="0" t="n">
        <f aca="false">F613/D613</f>
        <v>0.000998270292668992</v>
      </c>
      <c r="P613" s="0" t="n">
        <f aca="false">(G613-E613)/G613</f>
        <v>0.371541501976285</v>
      </c>
      <c r="Q613" s="0" t="n">
        <f aca="false">H613/I613</f>
        <v>1.04545454545455</v>
      </c>
      <c r="R613" s="0" t="n">
        <f aca="false">J613/255</f>
        <v>0.814745098039216</v>
      </c>
      <c r="S613" s="0" t="n">
        <f aca="false">K613/100000000</f>
        <v>0.0393</v>
      </c>
      <c r="T613" s="0" t="n">
        <f aca="false">L613/100000000</f>
        <v>3.24</v>
      </c>
    </row>
    <row r="614" customFormat="false" ht="14.25" hidden="false" customHeight="false" outlineLevel="0" collapsed="false">
      <c r="A614" s="5"/>
      <c r="B614" s="0" t="n">
        <v>2</v>
      </c>
      <c r="C614" s="1" t="s">
        <v>142</v>
      </c>
      <c r="D614" s="0" t="n">
        <v>318551</v>
      </c>
      <c r="E614" s="0" t="n">
        <v>312</v>
      </c>
      <c r="F614" s="0" t="n">
        <v>17280</v>
      </c>
      <c r="G614" s="0" t="n">
        <v>620</v>
      </c>
      <c r="H614" s="0" t="n">
        <v>31</v>
      </c>
      <c r="I614" s="0" t="n">
        <v>20</v>
      </c>
      <c r="J614" s="0" t="n">
        <v>218.27</v>
      </c>
      <c r="K614" s="6" t="n">
        <v>109000</v>
      </c>
      <c r="L614" s="6" t="n">
        <v>24000</v>
      </c>
      <c r="M614" s="6"/>
      <c r="N614" s="0" t="n">
        <f aca="false">E614/D614</f>
        <v>0.000979435004128067</v>
      </c>
      <c r="O614" s="0" t="n">
        <f aca="false">F614/D614</f>
        <v>0.0542456309978622</v>
      </c>
      <c r="P614" s="0" t="n">
        <f aca="false">(G614-E614)/G614</f>
        <v>0.496774193548387</v>
      </c>
      <c r="Q614" s="0" t="n">
        <f aca="false">H614/I614</f>
        <v>1.55</v>
      </c>
      <c r="R614" s="0" t="n">
        <f aca="false">J614/255</f>
        <v>0.855960784313726</v>
      </c>
      <c r="S614" s="0" t="n">
        <f aca="false">K614/100000000</f>
        <v>0.00109</v>
      </c>
      <c r="T614" s="0" t="n">
        <f aca="false">L614/100000000</f>
        <v>0.00024</v>
      </c>
    </row>
    <row r="615" customFormat="false" ht="14.25" hidden="false" customHeight="false" outlineLevel="0" collapsed="false">
      <c r="A615" s="5"/>
      <c r="B615" s="0" t="n">
        <v>3</v>
      </c>
      <c r="C615" s="4" t="s">
        <v>368</v>
      </c>
      <c r="D615" s="0" t="n">
        <v>318551</v>
      </c>
      <c r="E615" s="0" t="n">
        <v>10465</v>
      </c>
      <c r="F615" s="0" t="n">
        <v>10465</v>
      </c>
      <c r="G615" s="0" t="n">
        <v>15656</v>
      </c>
      <c r="H615" s="0" t="n">
        <v>152</v>
      </c>
      <c r="I615" s="0" t="n">
        <v>103</v>
      </c>
      <c r="J615" s="0" t="n">
        <v>128.86</v>
      </c>
      <c r="K615" s="6" t="n">
        <v>19100000</v>
      </c>
      <c r="L615" s="6" t="n">
        <v>187000000</v>
      </c>
      <c r="M615" s="6"/>
      <c r="N615" s="0" t="n">
        <f aca="false">E615/D615</f>
        <v>0.0328518824301289</v>
      </c>
      <c r="O615" s="0" t="n">
        <f aca="false">F615/D615</f>
        <v>0.0328518824301289</v>
      </c>
      <c r="P615" s="0" t="n">
        <f aca="false">(G615-E615)/G615</f>
        <v>0.331566172713337</v>
      </c>
      <c r="Q615" s="0" t="n">
        <f aca="false">H615/I615</f>
        <v>1.47572815533981</v>
      </c>
      <c r="R615" s="0" t="n">
        <f aca="false">J615/255</f>
        <v>0.505333333333333</v>
      </c>
      <c r="S615" s="0" t="n">
        <f aca="false">K615/100000000</f>
        <v>0.191</v>
      </c>
      <c r="T615" s="0" t="n">
        <f aca="false">L615/100000000</f>
        <v>1.87</v>
      </c>
    </row>
    <row r="616" customFormat="false" ht="14.25" hidden="false" customHeight="false" outlineLevel="0" collapsed="false">
      <c r="A616" s="5" t="s">
        <v>493</v>
      </c>
      <c r="B616" s="0" t="n">
        <v>1</v>
      </c>
      <c r="C616" s="4" t="s">
        <v>23</v>
      </c>
      <c r="D616" s="0" t="n">
        <v>318551</v>
      </c>
      <c r="E616" s="0" t="n">
        <v>2799</v>
      </c>
      <c r="F616" s="0" t="n">
        <v>2799</v>
      </c>
      <c r="G616" s="0" t="n">
        <v>3725</v>
      </c>
      <c r="H616" s="0" t="n">
        <v>149</v>
      </c>
      <c r="I616" s="0" t="n">
        <v>25</v>
      </c>
      <c r="J616" s="0" t="n">
        <v>131.14</v>
      </c>
      <c r="K616" s="6" t="n">
        <v>78200</v>
      </c>
      <c r="L616" s="6" t="n">
        <v>2640000</v>
      </c>
      <c r="M616" s="6"/>
      <c r="N616" s="0" t="n">
        <f aca="false">E616/D616</f>
        <v>0.00878666210434122</v>
      </c>
      <c r="O616" s="0" t="n">
        <f aca="false">F616/D616</f>
        <v>0.00878666210434122</v>
      </c>
      <c r="P616" s="0" t="n">
        <f aca="false">(G616-E616)/G616</f>
        <v>0.248590604026846</v>
      </c>
      <c r="Q616" s="0" t="n">
        <f aca="false">H616/I616</f>
        <v>5.96</v>
      </c>
      <c r="R616" s="0" t="n">
        <f aca="false">J616/255</f>
        <v>0.514274509803921</v>
      </c>
      <c r="S616" s="0" t="n">
        <f aca="false">K616/100000000</f>
        <v>0.000782</v>
      </c>
      <c r="T616" s="0" t="n">
        <f aca="false">L616/100000000</f>
        <v>0.0264</v>
      </c>
    </row>
    <row r="617" customFormat="false" ht="14.25" hidden="false" customHeight="false" outlineLevel="0" collapsed="false">
      <c r="A617" s="5"/>
      <c r="B617" s="0" t="n">
        <v>2</v>
      </c>
      <c r="C617" s="4" t="s">
        <v>327</v>
      </c>
      <c r="D617" s="0" t="n">
        <v>318551</v>
      </c>
      <c r="E617" s="0" t="n">
        <v>2318</v>
      </c>
      <c r="F617" s="0" t="n">
        <v>2318</v>
      </c>
      <c r="G617" s="0" t="n">
        <v>3212</v>
      </c>
      <c r="H617" s="0" t="n">
        <v>73</v>
      </c>
      <c r="I617" s="0" t="n">
        <v>44</v>
      </c>
      <c r="J617" s="0" t="n">
        <v>83.63</v>
      </c>
      <c r="K617" s="6" t="n">
        <v>3930000</v>
      </c>
      <c r="L617" s="6" t="n">
        <v>324000000</v>
      </c>
      <c r="M617" s="6"/>
      <c r="N617" s="0" t="n">
        <f aca="false">E617/D617</f>
        <v>0.00727669980631045</v>
      </c>
      <c r="O617" s="0" t="n">
        <f aca="false">F617/D617</f>
        <v>0.00727669980631045</v>
      </c>
      <c r="P617" s="0" t="n">
        <f aca="false">(G617-E617)/G617</f>
        <v>0.278331257783313</v>
      </c>
      <c r="Q617" s="0" t="n">
        <f aca="false">H617/I617</f>
        <v>1.65909090909091</v>
      </c>
      <c r="R617" s="0" t="n">
        <f aca="false">J617/255</f>
        <v>0.327960784313725</v>
      </c>
      <c r="S617" s="0" t="n">
        <f aca="false">K617/100000000</f>
        <v>0.0393</v>
      </c>
      <c r="T617" s="0" t="n">
        <f aca="false">L617/100000000</f>
        <v>3.24</v>
      </c>
    </row>
    <row r="618" customFormat="false" ht="14.25" hidden="false" customHeight="false" outlineLevel="0" collapsed="false">
      <c r="A618" s="5"/>
      <c r="B618" s="0" t="n">
        <v>3</v>
      </c>
      <c r="C618" s="4" t="s">
        <v>148</v>
      </c>
      <c r="D618" s="0" t="n">
        <v>318551</v>
      </c>
      <c r="E618" s="0" t="n">
        <v>501</v>
      </c>
      <c r="F618" s="0" t="n">
        <v>501</v>
      </c>
      <c r="G618" s="0" t="n">
        <v>688</v>
      </c>
      <c r="H618" s="0" t="n">
        <v>16</v>
      </c>
      <c r="I618" s="0" t="n">
        <v>43</v>
      </c>
      <c r="J618" s="0" t="n">
        <v>60.34</v>
      </c>
      <c r="K618" s="6" t="n">
        <v>414000</v>
      </c>
      <c r="L618" s="6" t="n">
        <v>6020000</v>
      </c>
      <c r="M618" s="6"/>
      <c r="N618" s="0" t="n">
        <f aca="false">E618/D618</f>
        <v>0.00157274659316719</v>
      </c>
      <c r="O618" s="0" t="n">
        <f aca="false">F618/D618</f>
        <v>0.00157274659316719</v>
      </c>
      <c r="P618" s="0" t="n">
        <f aca="false">(G618-E618)/G618</f>
        <v>0.271802325581395</v>
      </c>
      <c r="Q618" s="0" t="n">
        <f aca="false">H618/I618</f>
        <v>0.372093023255814</v>
      </c>
      <c r="R618" s="0" t="n">
        <f aca="false">J618/255</f>
        <v>0.236627450980392</v>
      </c>
      <c r="S618" s="0" t="n">
        <f aca="false">K618/100000000</f>
        <v>0.00414</v>
      </c>
      <c r="T618" s="0" t="n">
        <f aca="false">L618/100000000</f>
        <v>0.0602</v>
      </c>
    </row>
    <row r="619" customFormat="false" ht="14.25" hidden="false" customHeight="false" outlineLevel="0" collapsed="false">
      <c r="A619" s="5" t="s">
        <v>494</v>
      </c>
      <c r="B619" s="0" t="n">
        <v>1</v>
      </c>
      <c r="C619" s="4" t="s">
        <v>23</v>
      </c>
      <c r="D619" s="0" t="n">
        <v>318551</v>
      </c>
      <c r="E619" s="0" t="n">
        <v>7608</v>
      </c>
      <c r="F619" s="0" t="n">
        <v>7608</v>
      </c>
      <c r="G619" s="0" t="n">
        <v>11024</v>
      </c>
      <c r="H619" s="0" t="n">
        <v>212</v>
      </c>
      <c r="I619" s="0" t="n">
        <v>52</v>
      </c>
      <c r="J619" s="0" t="n">
        <v>131.14</v>
      </c>
      <c r="K619" s="6" t="n">
        <v>78200</v>
      </c>
      <c r="L619" s="6" t="n">
        <v>2850000</v>
      </c>
      <c r="M619" s="6"/>
      <c r="N619" s="0" t="n">
        <f aca="false">E619/D619</f>
        <v>0.0238831458698921</v>
      </c>
      <c r="O619" s="0" t="n">
        <f aca="false">F619/D619</f>
        <v>0.0238831458698921</v>
      </c>
      <c r="P619" s="0" t="n">
        <f aca="false">(G619-E619)/G619</f>
        <v>0.309869375907112</v>
      </c>
      <c r="Q619" s="0" t="n">
        <f aca="false">H619/I619</f>
        <v>4.07692307692308</v>
      </c>
      <c r="R619" s="0" t="n">
        <f aca="false">J619/255</f>
        <v>0.514274509803921</v>
      </c>
      <c r="S619" s="0" t="n">
        <f aca="false">K619/100000000</f>
        <v>0.000782</v>
      </c>
      <c r="T619" s="0" t="n">
        <f aca="false">L619/100000000</f>
        <v>0.0285</v>
      </c>
    </row>
    <row r="620" customFormat="false" ht="14.25" hidden="false" customHeight="false" outlineLevel="0" collapsed="false">
      <c r="A620" s="5"/>
      <c r="B620" s="0" t="n">
        <v>2</v>
      </c>
      <c r="C620" s="4" t="s">
        <v>157</v>
      </c>
      <c r="D620" s="0" t="n">
        <v>318551</v>
      </c>
      <c r="E620" s="0" t="n">
        <v>21140</v>
      </c>
      <c r="F620" s="0" t="n">
        <v>21140</v>
      </c>
      <c r="G620" s="0" t="n">
        <v>23881</v>
      </c>
      <c r="H620" s="0" t="n">
        <v>167</v>
      </c>
      <c r="I620" s="0" t="n">
        <v>143</v>
      </c>
      <c r="J620" s="0" t="n">
        <v>206.22</v>
      </c>
      <c r="K620" s="6" t="n">
        <v>3830000</v>
      </c>
      <c r="L620" s="6" t="n">
        <v>106000000</v>
      </c>
      <c r="M620" s="6"/>
      <c r="N620" s="0" t="n">
        <f aca="false">E620/D620</f>
        <v>0.0663629999591902</v>
      </c>
      <c r="O620" s="0" t="n">
        <f aca="false">F620/D620</f>
        <v>0.0663629999591902</v>
      </c>
      <c r="P620" s="0" t="n">
        <f aca="false">(G620-E620)/G620</f>
        <v>0.114777438130732</v>
      </c>
      <c r="Q620" s="0" t="n">
        <f aca="false">H620/I620</f>
        <v>1.16783216783217</v>
      </c>
      <c r="R620" s="0" t="n">
        <f aca="false">J620/255</f>
        <v>0.808705882352941</v>
      </c>
      <c r="S620" s="0" t="n">
        <f aca="false">K620/100000000</f>
        <v>0.0383</v>
      </c>
      <c r="T620" s="0" t="n">
        <f aca="false">L620/100000000</f>
        <v>1.06</v>
      </c>
    </row>
    <row r="621" customFormat="false" ht="14.25" hidden="false" customHeight="false" outlineLevel="0" collapsed="false">
      <c r="A621" s="5"/>
      <c r="B621" s="0" t="n">
        <v>3</v>
      </c>
      <c r="C621" s="4" t="s">
        <v>495</v>
      </c>
      <c r="D621" s="0" t="n">
        <v>318551</v>
      </c>
      <c r="E621" s="0" t="n">
        <v>20307</v>
      </c>
      <c r="F621" s="0" t="n">
        <v>20307</v>
      </c>
      <c r="G621" s="0" t="n">
        <v>42148</v>
      </c>
      <c r="H621" s="0" t="n">
        <v>164</v>
      </c>
      <c r="I621" s="0" t="n">
        <v>257</v>
      </c>
      <c r="J621" s="0" t="n">
        <v>103.47</v>
      </c>
      <c r="K621" s="6" t="n">
        <v>6250000</v>
      </c>
      <c r="L621" s="6" t="n">
        <v>29300000</v>
      </c>
      <c r="M621" s="6"/>
      <c r="N621" s="0" t="n">
        <f aca="false">E621/D621</f>
        <v>0.0637480340667585</v>
      </c>
      <c r="O621" s="0" t="n">
        <f aca="false">F621/D621</f>
        <v>0.0637480340667585</v>
      </c>
      <c r="P621" s="0" t="n">
        <f aca="false">(G621-E621)/G621</f>
        <v>0.518197779254057</v>
      </c>
      <c r="Q621" s="0" t="n">
        <f aca="false">H621/I621</f>
        <v>0.638132295719844</v>
      </c>
      <c r="R621" s="0" t="n">
        <f aca="false">H621/I621</f>
        <v>0.638132295719844</v>
      </c>
      <c r="S621" s="0" t="n">
        <f aca="false">K621/100000000</f>
        <v>0.0625</v>
      </c>
      <c r="T621" s="0" t="n">
        <f aca="false">L621/100000000</f>
        <v>0.293</v>
      </c>
    </row>
    <row r="622" customFormat="false" ht="28.5" hidden="false" customHeight="false" outlineLevel="0" collapsed="false">
      <c r="A622" s="13" t="s">
        <v>496</v>
      </c>
      <c r="B622" s="0" t="n">
        <v>1</v>
      </c>
      <c r="C622" s="4" t="s">
        <v>16</v>
      </c>
      <c r="D622" s="0" t="n">
        <v>320166</v>
      </c>
      <c r="E622" s="0" t="n">
        <v>7123</v>
      </c>
      <c r="F622" s="0" t="n">
        <v>7123</v>
      </c>
      <c r="G622" s="0" t="n">
        <v>11092</v>
      </c>
      <c r="H622" s="0" t="n">
        <v>188</v>
      </c>
      <c r="I622" s="0" t="n">
        <v>59</v>
      </c>
      <c r="J622" s="0" t="n">
        <v>130.44</v>
      </c>
      <c r="K622" s="0" t="n">
        <v>1000000</v>
      </c>
      <c r="L622" s="0" t="n">
        <v>420000</v>
      </c>
      <c r="N622" s="0" t="n">
        <v>0.0222478339361456</v>
      </c>
      <c r="O622" s="0" t="n">
        <v>0.0222478339361456</v>
      </c>
      <c r="P622" s="0" t="n">
        <v>0.35782545979084</v>
      </c>
      <c r="Q622" s="0" t="n">
        <v>3.1864406779661</v>
      </c>
      <c r="R622" s="0" t="n">
        <v>0.511529411764706</v>
      </c>
      <c r="S622" s="0" t="n">
        <v>0.01</v>
      </c>
      <c r="T622" s="0" t="n">
        <v>0.0042</v>
      </c>
    </row>
    <row r="623" customFormat="false" ht="14.25" hidden="false" customHeight="false" outlineLevel="0" collapsed="false">
      <c r="B623" s="0" t="n">
        <v>2</v>
      </c>
      <c r="C623" s="4" t="s">
        <v>17</v>
      </c>
      <c r="D623" s="0" t="n">
        <v>320166</v>
      </c>
      <c r="E623" s="0" t="n">
        <v>9638</v>
      </c>
      <c r="F623" s="0" t="n">
        <v>9638</v>
      </c>
      <c r="G623" s="0" t="n">
        <v>17375</v>
      </c>
      <c r="H623" s="0" t="n">
        <v>125</v>
      </c>
      <c r="I623" s="0" t="n">
        <v>139</v>
      </c>
      <c r="J623" s="0" t="n">
        <v>142.67</v>
      </c>
      <c r="K623" s="0" t="n">
        <v>140000</v>
      </c>
      <c r="L623" s="0" t="n">
        <v>14000000</v>
      </c>
      <c r="N623" s="0" t="n">
        <v>0.0301031339992379</v>
      </c>
      <c r="O623" s="0" t="n">
        <v>0.0301031339992379</v>
      </c>
      <c r="P623" s="0" t="n">
        <v>0.445294964028777</v>
      </c>
      <c r="Q623" s="0" t="n">
        <v>0.899280575539568</v>
      </c>
      <c r="R623" s="0" t="n">
        <v>0.559490196078431</v>
      </c>
      <c r="S623" s="0" t="n">
        <v>0.0014</v>
      </c>
      <c r="T623" s="0" t="n">
        <v>0.14</v>
      </c>
    </row>
    <row r="624" customFormat="false" ht="14.25" hidden="false" customHeight="false" outlineLevel="0" collapsed="false">
      <c r="B624" s="0" t="n">
        <v>3</v>
      </c>
      <c r="C624" s="1" t="s">
        <v>18</v>
      </c>
      <c r="D624" s="0" t="n">
        <v>320166</v>
      </c>
      <c r="E624" s="0" t="n">
        <v>1410</v>
      </c>
      <c r="F624" s="0" t="n">
        <v>11659</v>
      </c>
      <c r="G624" s="0" t="n">
        <v>3432</v>
      </c>
      <c r="H624" s="0" t="n">
        <v>88</v>
      </c>
      <c r="I624" s="0" t="n">
        <v>39</v>
      </c>
      <c r="J624" s="0" t="n">
        <v>195.08</v>
      </c>
      <c r="K624" s="0" t="n">
        <v>2820000</v>
      </c>
      <c r="L624" s="0" t="n">
        <v>43300</v>
      </c>
      <c r="N624" s="0" t="n">
        <v>0.00440396544292648</v>
      </c>
      <c r="O624" s="0" t="n">
        <v>0.0364154844674325</v>
      </c>
      <c r="P624" s="0" t="n">
        <v>0.589160839160839</v>
      </c>
      <c r="Q624" s="0" t="n">
        <v>2.25641025641026</v>
      </c>
      <c r="R624" s="0" t="n">
        <v>0.765019607843137</v>
      </c>
      <c r="S624" s="0" t="n">
        <v>0.0282</v>
      </c>
      <c r="T624" s="0" t="n">
        <v>0.000433</v>
      </c>
    </row>
    <row r="625" customFormat="false" ht="14.25" hidden="false" customHeight="false" outlineLevel="0" collapsed="false">
      <c r="B625" s="0" t="n">
        <v>4</v>
      </c>
      <c r="C625" s="1" t="s">
        <v>19</v>
      </c>
      <c r="D625" s="0" t="n">
        <v>320166</v>
      </c>
      <c r="E625" s="0" t="n">
        <v>2470</v>
      </c>
      <c r="F625" s="0" t="n">
        <v>12740</v>
      </c>
      <c r="G625" s="0" t="n">
        <v>3496</v>
      </c>
      <c r="H625" s="0" t="n">
        <v>38</v>
      </c>
      <c r="I625" s="0" t="n">
        <v>92</v>
      </c>
      <c r="J625" s="0" t="n">
        <v>28.93</v>
      </c>
      <c r="K625" s="0" t="n">
        <v>22200000</v>
      </c>
      <c r="L625" s="0" t="n">
        <v>2760000000</v>
      </c>
      <c r="N625" s="0" t="n">
        <v>0.00771474797448823</v>
      </c>
      <c r="O625" s="0" t="n">
        <v>0.0397918579736762</v>
      </c>
      <c r="P625" s="0" t="n">
        <v>0.293478260869565</v>
      </c>
      <c r="Q625" s="0" t="n">
        <v>0.41304347826087</v>
      </c>
      <c r="R625" s="0" t="n">
        <v>0.113450980392157</v>
      </c>
      <c r="S625" s="0" t="n">
        <v>0.222</v>
      </c>
      <c r="T625" s="0" t="n">
        <v>27.6</v>
      </c>
    </row>
    <row r="626" customFormat="false" ht="14.25" hidden="false" customHeight="false" outlineLevel="0" collapsed="false">
      <c r="A626" s="13" t="s">
        <v>497</v>
      </c>
      <c r="B626" s="0" t="n">
        <v>1</v>
      </c>
      <c r="C626" s="4" t="s">
        <v>21</v>
      </c>
      <c r="D626" s="0" t="n">
        <v>320166</v>
      </c>
      <c r="E626" s="0" t="n">
        <v>1341</v>
      </c>
      <c r="F626" s="0" t="n">
        <v>1341</v>
      </c>
      <c r="G626" s="0" t="n">
        <v>2016</v>
      </c>
      <c r="H626" s="0" t="n">
        <v>72</v>
      </c>
      <c r="I626" s="0" t="n">
        <v>28</v>
      </c>
      <c r="J626" s="0" t="n">
        <v>148.3</v>
      </c>
      <c r="K626" s="0" t="n">
        <v>24000000</v>
      </c>
      <c r="L626" s="0" t="n">
        <v>35700000</v>
      </c>
      <c r="N626" s="0" t="n">
        <v>0.00418845224040029</v>
      </c>
      <c r="O626" s="0" t="n">
        <v>0.00418845224040029</v>
      </c>
      <c r="P626" s="0" t="n">
        <v>0.334821428571429</v>
      </c>
      <c r="Q626" s="0" t="n">
        <v>2.57142857142857</v>
      </c>
      <c r="R626" s="0" t="n">
        <v>0.58156862745098</v>
      </c>
      <c r="S626" s="0" t="n">
        <v>0.24</v>
      </c>
      <c r="T626" s="0" t="n">
        <v>0.357</v>
      </c>
    </row>
    <row r="627" customFormat="false" ht="14.25" hidden="false" customHeight="false" outlineLevel="0" collapsed="false">
      <c r="B627" s="0" t="n">
        <v>2</v>
      </c>
      <c r="C627" s="1" t="s">
        <v>22</v>
      </c>
      <c r="D627" s="0" t="n">
        <v>320166</v>
      </c>
      <c r="E627" s="0" t="n">
        <v>1309</v>
      </c>
      <c r="F627" s="0" t="n">
        <v>20857</v>
      </c>
      <c r="G627" s="0" t="n">
        <v>2430</v>
      </c>
      <c r="H627" s="0" t="n">
        <v>90</v>
      </c>
      <c r="I627" s="0" t="n">
        <v>27</v>
      </c>
      <c r="J627" s="0" t="n">
        <v>77.6</v>
      </c>
      <c r="K627" s="0" t="n">
        <v>321000</v>
      </c>
      <c r="L627" s="0" t="n">
        <v>61300</v>
      </c>
      <c r="N627" s="0" t="n">
        <v>0.00408850408850409</v>
      </c>
      <c r="O627" s="0" t="n">
        <v>0.0651443313780976</v>
      </c>
      <c r="P627" s="0" t="n">
        <v>0.461316872427984</v>
      </c>
      <c r="Q627" s="0" t="n">
        <v>3.33333333333333</v>
      </c>
      <c r="R627" s="0" t="n">
        <v>0.304313725490196</v>
      </c>
      <c r="S627" s="0" t="n">
        <v>0.00321</v>
      </c>
      <c r="T627" s="0" t="n">
        <v>0.000613</v>
      </c>
    </row>
    <row r="628" customFormat="false" ht="14.25" hidden="false" customHeight="false" outlineLevel="0" collapsed="false">
      <c r="B628" s="0" t="n">
        <v>3</v>
      </c>
      <c r="C628" s="4" t="s">
        <v>23</v>
      </c>
      <c r="D628" s="0" t="n">
        <v>320166</v>
      </c>
      <c r="E628" s="0" t="n">
        <v>2821</v>
      </c>
      <c r="F628" s="0" t="n">
        <v>2821</v>
      </c>
      <c r="G628" s="0" t="n">
        <v>4960</v>
      </c>
      <c r="H628" s="0" t="n">
        <v>124</v>
      </c>
      <c r="I628" s="0" t="n">
        <v>40</v>
      </c>
      <c r="J628" s="0" t="n">
        <v>120.92</v>
      </c>
      <c r="K628" s="0" t="n">
        <v>78200</v>
      </c>
      <c r="L628" s="0" t="n">
        <v>2640000</v>
      </c>
      <c r="N628" s="0" t="n">
        <v>0.00881105426559972</v>
      </c>
      <c r="O628" s="0" t="n">
        <v>0.00881105426559972</v>
      </c>
      <c r="P628" s="0" t="n">
        <v>0.43125</v>
      </c>
      <c r="Q628" s="0" t="n">
        <v>3.1</v>
      </c>
      <c r="R628" s="0" t="n">
        <v>0.474196078431373</v>
      </c>
      <c r="S628" s="0" t="n">
        <v>0.000782</v>
      </c>
      <c r="T628" s="0" t="n">
        <v>0.0264</v>
      </c>
    </row>
    <row r="629" customFormat="false" ht="28.5" hidden="false" customHeight="false" outlineLevel="0" collapsed="false">
      <c r="A629" s="13" t="s">
        <v>498</v>
      </c>
      <c r="B629" s="0" t="n">
        <v>1</v>
      </c>
      <c r="C629" s="1" t="s">
        <v>25</v>
      </c>
      <c r="D629" s="0" t="n">
        <v>320166</v>
      </c>
      <c r="E629" s="0" t="n">
        <v>18054</v>
      </c>
      <c r="F629" s="0" t="n">
        <v>63224</v>
      </c>
      <c r="G629" s="0" t="n">
        <v>55590</v>
      </c>
      <c r="H629" s="0" t="n">
        <v>510</v>
      </c>
      <c r="I629" s="0" t="n">
        <v>109</v>
      </c>
      <c r="J629" s="0" t="n">
        <v>121.26</v>
      </c>
      <c r="K629" s="0" t="n">
        <v>20300</v>
      </c>
      <c r="L629" s="0" t="n">
        <v>9070000</v>
      </c>
      <c r="N629" s="0" t="n">
        <v>0.0563894979479395</v>
      </c>
      <c r="O629" s="0" t="n">
        <v>0.197472561108925</v>
      </c>
      <c r="P629" s="0" t="n">
        <v>0.675229357798165</v>
      </c>
      <c r="Q629" s="0" t="n">
        <v>4.67889908256881</v>
      </c>
      <c r="R629" s="0" t="n">
        <v>0.475529411764706</v>
      </c>
      <c r="S629" s="0" t="n">
        <v>0.000203</v>
      </c>
      <c r="T629" s="0" t="n">
        <v>0.0907</v>
      </c>
    </row>
    <row r="630" customFormat="false" ht="14.25" hidden="false" customHeight="false" outlineLevel="0" collapsed="false">
      <c r="B630" s="0" t="n">
        <v>2</v>
      </c>
      <c r="C630" s="4" t="s">
        <v>26</v>
      </c>
      <c r="D630" s="0" t="n">
        <v>320166</v>
      </c>
      <c r="E630" s="0" t="n">
        <v>24628</v>
      </c>
      <c r="F630" s="0" t="n">
        <v>24628</v>
      </c>
      <c r="G630" s="0" t="n">
        <v>60819</v>
      </c>
      <c r="H630" s="0" t="n">
        <v>291</v>
      </c>
      <c r="I630" s="0" t="n">
        <v>209</v>
      </c>
      <c r="J630" s="0" t="n">
        <v>155.47</v>
      </c>
      <c r="K630" s="0" t="n">
        <v>3800000</v>
      </c>
      <c r="L630" s="0" t="n">
        <v>8780000</v>
      </c>
      <c r="N630" s="0" t="n">
        <v>0.0769225964031159</v>
      </c>
      <c r="O630" s="0" t="n">
        <v>0.0769225964031159</v>
      </c>
      <c r="P630" s="0" t="n">
        <v>0.595060754040678</v>
      </c>
      <c r="Q630" s="0" t="n">
        <v>1.39234449760766</v>
      </c>
      <c r="R630" s="0" t="n">
        <v>0.609686274509804</v>
      </c>
      <c r="S630" s="0" t="n">
        <v>0.038</v>
      </c>
      <c r="T630" s="0" t="n">
        <v>0.0878</v>
      </c>
    </row>
    <row r="631" customFormat="false" ht="14.25" hidden="false" customHeight="false" outlineLevel="0" collapsed="false">
      <c r="B631" s="0" t="n">
        <v>3</v>
      </c>
      <c r="C631" s="4" t="s">
        <v>17</v>
      </c>
      <c r="D631" s="0" t="n">
        <v>320166</v>
      </c>
      <c r="E631" s="0" t="n">
        <v>7047</v>
      </c>
      <c r="F631" s="0" t="n">
        <v>7047</v>
      </c>
      <c r="G631" s="0" t="n">
        <v>10922</v>
      </c>
      <c r="H631" s="0" t="n">
        <v>86</v>
      </c>
      <c r="I631" s="0" t="n">
        <v>127</v>
      </c>
      <c r="J631" s="0" t="n">
        <v>178.6</v>
      </c>
      <c r="K631" s="0" t="n">
        <v>140000</v>
      </c>
      <c r="L631" s="0" t="n">
        <v>14000000</v>
      </c>
      <c r="N631" s="0" t="n">
        <v>0.0220104570753921</v>
      </c>
      <c r="O631" s="0" t="n">
        <v>0.0220104570753921</v>
      </c>
      <c r="P631" s="0" t="n">
        <v>0.354788500274675</v>
      </c>
      <c r="Q631" s="0" t="n">
        <v>0.677165354330709</v>
      </c>
      <c r="R631" s="0" t="n">
        <v>0.700392156862745</v>
      </c>
      <c r="S631" s="0" t="n">
        <v>0.0014</v>
      </c>
      <c r="T631" s="0" t="n">
        <v>0.14</v>
      </c>
    </row>
    <row r="633" customFormat="false" ht="14.25" hidden="false" customHeight="true" outlineLevel="0" collapsed="false">
      <c r="B633" s="14" t="s">
        <v>499</v>
      </c>
      <c r="C633" s="14"/>
      <c r="D633" s="14"/>
    </row>
  </sheetData>
  <mergeCells count="198">
    <mergeCell ref="A2:A5"/>
    <mergeCell ref="A6:A8"/>
    <mergeCell ref="A9:A11"/>
    <mergeCell ref="A12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3"/>
    <mergeCell ref="A44:A46"/>
    <mergeCell ref="A47:A49"/>
    <mergeCell ref="A50:A52"/>
    <mergeCell ref="A53:A55"/>
    <mergeCell ref="A56:A58"/>
    <mergeCell ref="A59:A61"/>
    <mergeCell ref="A62:A64"/>
    <mergeCell ref="A65:A68"/>
    <mergeCell ref="A69:A71"/>
    <mergeCell ref="A72:A75"/>
    <mergeCell ref="A76:A79"/>
    <mergeCell ref="A80:A82"/>
    <mergeCell ref="A83:A86"/>
    <mergeCell ref="A87:A89"/>
    <mergeCell ref="A90:A92"/>
    <mergeCell ref="A93:A95"/>
    <mergeCell ref="A96:A99"/>
    <mergeCell ref="A100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76:A178"/>
    <mergeCell ref="A179:A182"/>
    <mergeCell ref="A183:A185"/>
    <mergeCell ref="A186:A188"/>
    <mergeCell ref="A189:A191"/>
    <mergeCell ref="A192:A194"/>
    <mergeCell ref="A195:A197"/>
    <mergeCell ref="A198:A200"/>
    <mergeCell ref="A201:A203"/>
    <mergeCell ref="A204:A206"/>
    <mergeCell ref="A207:A209"/>
    <mergeCell ref="A210:A212"/>
    <mergeCell ref="A213:A215"/>
    <mergeCell ref="A216:A218"/>
    <mergeCell ref="A219:A221"/>
    <mergeCell ref="A222:A224"/>
    <mergeCell ref="A225:A227"/>
    <mergeCell ref="A228:A230"/>
    <mergeCell ref="A231:A233"/>
    <mergeCell ref="A234:A236"/>
    <mergeCell ref="A237:A239"/>
    <mergeCell ref="A240:A242"/>
    <mergeCell ref="A243:A246"/>
    <mergeCell ref="A247:A250"/>
    <mergeCell ref="A251:A253"/>
    <mergeCell ref="A254:A256"/>
    <mergeCell ref="A257:A259"/>
    <mergeCell ref="A260:A263"/>
    <mergeCell ref="A264:A267"/>
    <mergeCell ref="A268:A271"/>
    <mergeCell ref="A272:A274"/>
    <mergeCell ref="A275:A278"/>
    <mergeCell ref="A279:A281"/>
    <mergeCell ref="A282:A284"/>
    <mergeCell ref="A285:A288"/>
    <mergeCell ref="A289:A291"/>
    <mergeCell ref="A292:A294"/>
    <mergeCell ref="A295:A298"/>
    <mergeCell ref="A299:A301"/>
    <mergeCell ref="A302:A304"/>
    <mergeCell ref="A305:A308"/>
    <mergeCell ref="A309:A311"/>
    <mergeCell ref="A312:A315"/>
    <mergeCell ref="A316:A318"/>
    <mergeCell ref="A319:A322"/>
    <mergeCell ref="A323:A325"/>
    <mergeCell ref="A326:A328"/>
    <mergeCell ref="A329:A332"/>
    <mergeCell ref="A333:A335"/>
    <mergeCell ref="A336:A339"/>
    <mergeCell ref="A340:A342"/>
    <mergeCell ref="A343:A346"/>
    <mergeCell ref="A347:A349"/>
    <mergeCell ref="A350:A352"/>
    <mergeCell ref="A353:A356"/>
    <mergeCell ref="A357:A359"/>
    <mergeCell ref="A360:A362"/>
    <mergeCell ref="A363:A365"/>
    <mergeCell ref="A366:A368"/>
    <mergeCell ref="A369:A371"/>
    <mergeCell ref="A372:A374"/>
    <mergeCell ref="A375:A377"/>
    <mergeCell ref="A378:A380"/>
    <mergeCell ref="A381:A384"/>
    <mergeCell ref="A385:A387"/>
    <mergeCell ref="A388:A390"/>
    <mergeCell ref="A391:A393"/>
    <mergeCell ref="A394:A396"/>
    <mergeCell ref="A397:A399"/>
    <mergeCell ref="A400:A402"/>
    <mergeCell ref="A403:A405"/>
    <mergeCell ref="A406:A408"/>
    <mergeCell ref="A409:A411"/>
    <mergeCell ref="A412:A414"/>
    <mergeCell ref="A415:A417"/>
    <mergeCell ref="A418:A420"/>
    <mergeCell ref="A421:A423"/>
    <mergeCell ref="A424:A426"/>
    <mergeCell ref="A427:A429"/>
    <mergeCell ref="A430:A432"/>
    <mergeCell ref="A433:A435"/>
    <mergeCell ref="A436:A438"/>
    <mergeCell ref="A439:A441"/>
    <mergeCell ref="A442:A444"/>
    <mergeCell ref="A445:A447"/>
    <mergeCell ref="A448:A450"/>
    <mergeCell ref="A451:A453"/>
    <mergeCell ref="A454:A456"/>
    <mergeCell ref="A457:A459"/>
    <mergeCell ref="A460:A463"/>
    <mergeCell ref="A464:A466"/>
    <mergeCell ref="A467:A469"/>
    <mergeCell ref="A470:A472"/>
    <mergeCell ref="A473:A475"/>
    <mergeCell ref="A476:A478"/>
    <mergeCell ref="A479:A482"/>
    <mergeCell ref="A483:A486"/>
    <mergeCell ref="A487:A489"/>
    <mergeCell ref="A490:A492"/>
    <mergeCell ref="A493:A495"/>
    <mergeCell ref="A496:A498"/>
    <mergeCell ref="A499:A501"/>
    <mergeCell ref="A502:A504"/>
    <mergeCell ref="A505:A507"/>
    <mergeCell ref="A508:A510"/>
    <mergeCell ref="A511:A513"/>
    <mergeCell ref="A514:A516"/>
    <mergeCell ref="A517:A519"/>
    <mergeCell ref="A520:A522"/>
    <mergeCell ref="A523:A525"/>
    <mergeCell ref="A526:A528"/>
    <mergeCell ref="A529:A531"/>
    <mergeCell ref="A532:A534"/>
    <mergeCell ref="A535:A537"/>
    <mergeCell ref="A538:A540"/>
    <mergeCell ref="A541:A543"/>
    <mergeCell ref="A544:A546"/>
    <mergeCell ref="A547:A549"/>
    <mergeCell ref="A550:A552"/>
    <mergeCell ref="A553:A555"/>
    <mergeCell ref="A556:A558"/>
    <mergeCell ref="A559:A561"/>
    <mergeCell ref="A562:A564"/>
    <mergeCell ref="A565:A567"/>
    <mergeCell ref="A568:A570"/>
    <mergeCell ref="A571:A573"/>
    <mergeCell ref="A574:A576"/>
    <mergeCell ref="A577:A579"/>
    <mergeCell ref="A580:A582"/>
    <mergeCell ref="A583:A585"/>
    <mergeCell ref="A586:A588"/>
    <mergeCell ref="A589:A591"/>
    <mergeCell ref="A592:A594"/>
    <mergeCell ref="A595:A597"/>
    <mergeCell ref="A598:A600"/>
    <mergeCell ref="A601:A603"/>
    <mergeCell ref="A604:A606"/>
    <mergeCell ref="A607:A609"/>
    <mergeCell ref="A610:A612"/>
    <mergeCell ref="A613:A615"/>
    <mergeCell ref="A616:A618"/>
    <mergeCell ref="A619:A621"/>
    <mergeCell ref="B633:D6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25" zeroHeight="false" outlineLevelRow="0" outlineLevelCol="0"/>
  <cols>
    <col collapsed="false" customWidth="true" hidden="false" outlineLevel="0" max="12" min="1" style="0" width="8.53"/>
    <col collapsed="false" customWidth="true" hidden="false" outlineLevel="0" max="13" min="13" style="0" width="9.51"/>
    <col collapsed="false" customWidth="true" hidden="false" outlineLevel="0" max="14" min="14" style="0" width="12.75"/>
    <col collapsed="false" customWidth="true" hidden="false" outlineLevel="0" max="1025" min="15" style="0" width="8.53"/>
  </cols>
  <sheetData>
    <row r="1" customFormat="false" ht="14.25" hidden="false" customHeight="false" outlineLevel="0" collapsed="false">
      <c r="A1" s="0" t="n">
        <v>0.00247370122837473</v>
      </c>
      <c r="B1" s="1" t="n">
        <v>0.103013332245072</v>
      </c>
      <c r="C1" s="1" t="n">
        <v>0.314782608695652</v>
      </c>
      <c r="D1" s="1" t="n">
        <v>2.17391304347826</v>
      </c>
      <c r="E1" s="1" t="n">
        <v>0.33453125</v>
      </c>
      <c r="F1" s="1" t="n">
        <v>0</v>
      </c>
      <c r="G1" s="1" t="n">
        <v>0</v>
      </c>
      <c r="H1" s="1" t="n">
        <v>1</v>
      </c>
      <c r="I1" s="1" t="n">
        <v>0</v>
      </c>
      <c r="J1" s="1" t="n">
        <v>0</v>
      </c>
      <c r="K1" s="1" t="n">
        <v>1</v>
      </c>
      <c r="L1" s="1" t="n">
        <v>0</v>
      </c>
      <c r="M1" s="10" t="n">
        <v>4970000</v>
      </c>
      <c r="N1" s="10" t="n">
        <v>39400000</v>
      </c>
    </row>
    <row r="2" customFormat="false" ht="14.25" hidden="false" customHeight="false" outlineLevel="0" collapsed="false">
      <c r="A2" s="0" t="n">
        <v>0.00269344626135219</v>
      </c>
      <c r="B2" s="1" t="n">
        <v>0.00269344626135219</v>
      </c>
      <c r="C2" s="1" t="n">
        <v>0.198879551820728</v>
      </c>
      <c r="D2" s="1" t="n">
        <v>2.42857142857143</v>
      </c>
      <c r="E2" s="1" t="n">
        <v>0.431875</v>
      </c>
      <c r="F2" s="1" t="n">
        <v>0</v>
      </c>
      <c r="G2" s="1" t="n">
        <v>1</v>
      </c>
      <c r="H2" s="1" t="n">
        <v>0</v>
      </c>
      <c r="I2" s="1" t="n">
        <v>0</v>
      </c>
      <c r="J2" s="1" t="n">
        <v>0</v>
      </c>
      <c r="K2" s="1" t="n">
        <v>1</v>
      </c>
      <c r="L2" s="1" t="n">
        <v>0</v>
      </c>
      <c r="M2" s="10" t="n">
        <v>4840</v>
      </c>
      <c r="N2" s="10" t="n">
        <v>5850000</v>
      </c>
    </row>
    <row r="3" customFormat="false" ht="14.25" hidden="false" customHeight="false" outlineLevel="0" collapsed="false">
      <c r="A3" s="0" t="n">
        <v>0.00501018675188588</v>
      </c>
      <c r="B3" s="1" t="n">
        <v>0.00501018675188588</v>
      </c>
      <c r="C3" s="1" t="n">
        <v>0.525987525987526</v>
      </c>
      <c r="D3" s="1" t="n">
        <v>2.45945945945946</v>
      </c>
      <c r="E3" s="1" t="n">
        <v>0.512421875</v>
      </c>
      <c r="F3" s="1" t="n">
        <v>0</v>
      </c>
      <c r="G3" s="1" t="n">
        <v>1</v>
      </c>
      <c r="H3" s="1" t="n">
        <v>0</v>
      </c>
      <c r="I3" s="1" t="n">
        <v>0</v>
      </c>
      <c r="J3" s="1" t="n">
        <v>0</v>
      </c>
      <c r="K3" s="1" t="n">
        <v>1</v>
      </c>
      <c r="L3" s="1" t="n">
        <v>0</v>
      </c>
      <c r="M3" s="10" t="n">
        <v>78200</v>
      </c>
      <c r="N3" s="10" t="n">
        <v>2640000</v>
      </c>
    </row>
    <row r="4" customFormat="false" ht="14.25" hidden="false" customHeight="false" outlineLevel="0" collapsed="false">
      <c r="A4" s="0" t="n">
        <v>0.00571337085741373</v>
      </c>
      <c r="B4" s="1" t="n">
        <v>0.079447247065619</v>
      </c>
      <c r="C4" s="1" t="n">
        <v>0.110459433040078</v>
      </c>
      <c r="D4" s="1" t="n">
        <v>4.22727272727273</v>
      </c>
      <c r="E4" s="1" t="n">
        <v>0.607421875</v>
      </c>
      <c r="F4" s="1" t="n">
        <v>0</v>
      </c>
      <c r="G4" s="1" t="n">
        <v>0</v>
      </c>
      <c r="H4" s="1" t="n">
        <v>1</v>
      </c>
      <c r="I4" s="1" t="n">
        <v>0</v>
      </c>
      <c r="J4" s="1" t="n">
        <v>0</v>
      </c>
      <c r="K4" s="1" t="n">
        <v>1</v>
      </c>
      <c r="L4" s="1" t="n">
        <v>0</v>
      </c>
      <c r="M4" s="10" t="n">
        <v>194000</v>
      </c>
      <c r="N4" s="10" t="n">
        <v>11100000</v>
      </c>
    </row>
    <row r="5" customFormat="false" ht="14.25" hidden="false" customHeight="false" outlineLevel="0" collapsed="false">
      <c r="A5" s="0" t="n">
        <v>0.00501018675188588</v>
      </c>
      <c r="B5" s="1" t="n">
        <v>0.00501018675188588</v>
      </c>
      <c r="C5" s="1" t="n">
        <v>0.525987525987526</v>
      </c>
      <c r="D5" s="1" t="n">
        <v>2.45945945945946</v>
      </c>
      <c r="E5" s="1" t="n">
        <v>0.512421875</v>
      </c>
      <c r="F5" s="1" t="n">
        <v>0</v>
      </c>
      <c r="G5" s="1" t="n">
        <v>1</v>
      </c>
      <c r="H5" s="1" t="n">
        <v>0</v>
      </c>
      <c r="I5" s="1" t="n">
        <v>0</v>
      </c>
      <c r="J5" s="1" t="n">
        <v>0</v>
      </c>
      <c r="K5" s="1" t="n">
        <v>1</v>
      </c>
      <c r="L5" s="1" t="n">
        <v>0</v>
      </c>
      <c r="M5" s="10" t="n">
        <v>78200</v>
      </c>
      <c r="N5" s="10" t="n">
        <v>2640000</v>
      </c>
    </row>
    <row r="6" customFormat="false" ht="14.25" hidden="false" customHeight="false" outlineLevel="0" collapsed="false">
      <c r="A6" s="0" t="n">
        <v>0.00119918003710552</v>
      </c>
      <c r="B6" s="1" t="n">
        <v>0.00119918003710552</v>
      </c>
      <c r="C6" s="1" t="n">
        <v>0.0521091811414392</v>
      </c>
      <c r="D6" s="1" t="n">
        <v>2.38461538461538</v>
      </c>
      <c r="E6" s="1" t="n">
        <v>0.5790234375</v>
      </c>
      <c r="F6" s="1" t="n">
        <v>0</v>
      </c>
      <c r="G6" s="1" t="n">
        <v>0</v>
      </c>
      <c r="H6" s="1" t="n">
        <v>1</v>
      </c>
      <c r="I6" s="1" t="n">
        <v>0</v>
      </c>
      <c r="J6" s="1" t="n">
        <v>0</v>
      </c>
      <c r="K6" s="1" t="n">
        <v>1</v>
      </c>
      <c r="L6" s="1" t="n">
        <v>0</v>
      </c>
      <c r="M6" s="10" t="n">
        <v>192000</v>
      </c>
      <c r="N6" s="10" t="n">
        <v>9150000</v>
      </c>
    </row>
    <row r="7" customFormat="false" ht="14.25" hidden="false" customHeight="false" outlineLevel="0" collapsed="false">
      <c r="A7" s="0" t="n">
        <v>0.000866423272882521</v>
      </c>
      <c r="B7" s="1" t="n">
        <v>0.0256693590665231</v>
      </c>
      <c r="C7" s="1" t="n">
        <v>0.0980392156862745</v>
      </c>
      <c r="D7" s="1" t="n">
        <v>3.77777777777778</v>
      </c>
      <c r="E7" s="1" t="n">
        <v>0.685625</v>
      </c>
      <c r="F7" s="1" t="n">
        <v>0</v>
      </c>
      <c r="G7" s="1" t="n">
        <v>0</v>
      </c>
      <c r="H7" s="1" t="n">
        <v>1</v>
      </c>
      <c r="I7" s="1" t="n">
        <v>0</v>
      </c>
      <c r="J7" s="1" t="n">
        <v>0</v>
      </c>
      <c r="K7" s="1" t="n">
        <v>1</v>
      </c>
      <c r="L7" s="1" t="n">
        <v>0</v>
      </c>
      <c r="M7" s="10" t="n">
        <v>32900</v>
      </c>
      <c r="N7" s="10" t="n">
        <v>35200000</v>
      </c>
    </row>
    <row r="8" customFormat="false" ht="14.25" hidden="false" customHeight="false" outlineLevel="0" collapsed="false">
      <c r="A8" s="0" t="n">
        <v>0.00501018675188588</v>
      </c>
      <c r="B8" s="1" t="n">
        <v>0.00501018675188588</v>
      </c>
      <c r="C8" s="1" t="n">
        <v>0.525987525987526</v>
      </c>
      <c r="D8" s="1" t="n">
        <v>2.45945945945946</v>
      </c>
      <c r="E8" s="1" t="n">
        <v>0.512421875</v>
      </c>
      <c r="F8" s="1" t="n">
        <v>0</v>
      </c>
      <c r="G8" s="1" t="n">
        <v>1</v>
      </c>
      <c r="H8" s="1" t="n">
        <v>0</v>
      </c>
      <c r="I8" s="1" t="n">
        <v>0</v>
      </c>
      <c r="J8" s="1" t="n">
        <v>0</v>
      </c>
      <c r="K8" s="1" t="n">
        <v>1</v>
      </c>
      <c r="L8" s="1" t="n">
        <v>0</v>
      </c>
      <c r="M8" s="10" t="n">
        <v>78200</v>
      </c>
      <c r="N8" s="10" t="n">
        <v>2640000</v>
      </c>
    </row>
    <row r="9" customFormat="false" ht="14.25" hidden="false" customHeight="false" outlineLevel="0" collapsed="false">
      <c r="A9" s="0" t="n">
        <v>0.00269344626135219</v>
      </c>
      <c r="B9" s="1" t="n">
        <v>0.00269344626135219</v>
      </c>
      <c r="C9" s="1" t="n">
        <v>0.198879551820728</v>
      </c>
      <c r="D9" s="1" t="n">
        <v>2.42857142857143</v>
      </c>
      <c r="E9" s="1" t="n">
        <v>0.431875</v>
      </c>
      <c r="F9" s="1" t="n">
        <v>0</v>
      </c>
      <c r="G9" s="1" t="n">
        <v>1</v>
      </c>
      <c r="H9" s="1" t="n">
        <v>0</v>
      </c>
      <c r="I9" s="1" t="n">
        <v>0</v>
      </c>
      <c r="J9" s="1" t="n">
        <v>0</v>
      </c>
      <c r="K9" s="1" t="n">
        <v>1</v>
      </c>
      <c r="L9" s="1" t="n">
        <v>0</v>
      </c>
      <c r="M9" s="10" t="n">
        <v>78200</v>
      </c>
      <c r="N9" s="10" t="n">
        <v>2640000</v>
      </c>
    </row>
    <row r="10" customFormat="false" ht="14.25" hidden="false" customHeight="false" outlineLevel="0" collapsed="false">
      <c r="A10" s="0" t="n">
        <v>0.00269344626135219</v>
      </c>
      <c r="B10" s="1" t="n">
        <v>0.00269344626135219</v>
      </c>
      <c r="C10" s="1" t="n">
        <v>0.198879551820728</v>
      </c>
      <c r="D10" s="1" t="n">
        <v>2.42857142857143</v>
      </c>
      <c r="E10" s="1" t="n">
        <v>0.431875</v>
      </c>
      <c r="F10" s="1" t="n">
        <v>0</v>
      </c>
      <c r="G10" s="1" t="n">
        <v>1</v>
      </c>
      <c r="H10" s="1" t="n">
        <v>0</v>
      </c>
      <c r="I10" s="1" t="n">
        <v>0</v>
      </c>
      <c r="J10" s="1" t="n">
        <v>0</v>
      </c>
      <c r="K10" s="1" t="n">
        <v>1</v>
      </c>
      <c r="L10" s="1" t="n">
        <v>0</v>
      </c>
      <c r="M10" s="10" t="n">
        <v>4840</v>
      </c>
      <c r="N10" s="10" t="n">
        <v>5850000</v>
      </c>
    </row>
    <row r="11" customFormat="false" ht="14.25" hidden="false" customHeight="false" outlineLevel="0" collapsed="false">
      <c r="A11" s="0" t="n">
        <v>0.0644135475952045</v>
      </c>
      <c r="B11" s="1" t="n">
        <v>0.0644135475952045</v>
      </c>
      <c r="C11" s="1" t="n">
        <v>0.107908351810791</v>
      </c>
      <c r="D11" s="1" t="n">
        <v>0.657754010695187</v>
      </c>
      <c r="E11" s="1" t="n">
        <v>0.3622265625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1</v>
      </c>
      <c r="K11" s="1" t="n">
        <v>0</v>
      </c>
      <c r="L11" s="1" t="n">
        <v>0</v>
      </c>
      <c r="M11" s="10" t="n">
        <v>3830000</v>
      </c>
      <c r="N11" s="10" t="n">
        <v>106000000</v>
      </c>
    </row>
    <row r="12" customFormat="false" ht="14.25" hidden="false" customHeight="false" outlineLevel="0" collapsed="false">
      <c r="A12" s="0" t="n">
        <v>0.0181980279452898</v>
      </c>
      <c r="B12" s="1" t="n">
        <v>0.0181980279452898</v>
      </c>
      <c r="C12" s="1" t="n">
        <v>0.463836477987421</v>
      </c>
      <c r="D12" s="1" t="n">
        <v>3.84905660377358</v>
      </c>
      <c r="E12" s="1" t="n">
        <v>0.488359375</v>
      </c>
      <c r="F12" s="1" t="n">
        <v>0</v>
      </c>
      <c r="G12" s="1" t="n">
        <v>1</v>
      </c>
      <c r="H12" s="1" t="n">
        <v>0</v>
      </c>
      <c r="I12" s="1" t="n">
        <v>0</v>
      </c>
      <c r="J12" s="1" t="n">
        <v>0</v>
      </c>
      <c r="K12" s="1" t="n">
        <v>1</v>
      </c>
      <c r="L12" s="1" t="n">
        <v>0</v>
      </c>
      <c r="M12" s="10" t="n">
        <v>78200</v>
      </c>
      <c r="N12" s="10" t="n">
        <v>2640000</v>
      </c>
    </row>
    <row r="13" customFormat="false" ht="14.25" hidden="false" customHeight="false" outlineLevel="0" collapsed="false">
      <c r="A13" s="0" t="n">
        <v>0.00723275079971496</v>
      </c>
      <c r="B13" s="1" t="n">
        <v>0.00723275079971496</v>
      </c>
      <c r="C13" s="1" t="n">
        <v>0.187014820042343</v>
      </c>
      <c r="D13" s="1" t="n">
        <v>4.19230769230769</v>
      </c>
      <c r="E13" s="1" t="n">
        <v>0.3116015625</v>
      </c>
      <c r="F13" s="1" t="n">
        <v>0</v>
      </c>
      <c r="G13" s="1" t="n">
        <v>1</v>
      </c>
      <c r="H13" s="1" t="n">
        <v>0</v>
      </c>
      <c r="I13" s="1" t="n">
        <v>0</v>
      </c>
      <c r="J13" s="1" t="n">
        <v>0</v>
      </c>
      <c r="K13" s="1" t="n">
        <v>1</v>
      </c>
      <c r="L13" s="1" t="n">
        <v>0</v>
      </c>
      <c r="M13" s="10" t="n">
        <v>78200</v>
      </c>
      <c r="N13" s="10" t="n">
        <v>2640000</v>
      </c>
    </row>
    <row r="14" customFormat="false" ht="14.25" hidden="false" customHeight="false" outlineLevel="0" collapsed="false">
      <c r="A14" s="0" t="n">
        <v>0.00447024181371272</v>
      </c>
      <c r="B14" s="1" t="n">
        <v>0.0764304616843143</v>
      </c>
      <c r="C14" s="1" t="n">
        <v>0.355656108597285</v>
      </c>
      <c r="D14" s="1" t="n">
        <v>1.91176470588235</v>
      </c>
      <c r="E14" s="1" t="n">
        <v>0.3575390625</v>
      </c>
      <c r="F14" s="1" t="n">
        <v>0</v>
      </c>
      <c r="G14" s="1" t="n">
        <v>0</v>
      </c>
      <c r="H14" s="1" t="n">
        <v>1</v>
      </c>
      <c r="I14" s="1" t="n">
        <v>0</v>
      </c>
      <c r="J14" s="1" t="n">
        <v>0</v>
      </c>
      <c r="K14" s="1" t="n">
        <v>1</v>
      </c>
      <c r="L14" s="1" t="n">
        <v>0</v>
      </c>
      <c r="M14" s="10" t="n">
        <v>194000</v>
      </c>
      <c r="N14" s="10" t="n">
        <v>11100000</v>
      </c>
    </row>
    <row r="15" customFormat="false" ht="14.25" hidden="false" customHeight="false" outlineLevel="0" collapsed="false">
      <c r="A15" s="0" t="n">
        <v>0.0848592533063779</v>
      </c>
      <c r="B15" s="1" t="n">
        <v>0.0848592533063779</v>
      </c>
      <c r="C15" s="1" t="n">
        <v>0.520870628688917</v>
      </c>
      <c r="D15" s="1" t="n">
        <v>0.881422924901186</v>
      </c>
      <c r="E15" s="1" t="n">
        <v>0.2843359375</v>
      </c>
      <c r="F15" s="1" t="n">
        <v>0</v>
      </c>
      <c r="G15" s="1" t="n">
        <v>0</v>
      </c>
      <c r="H15" s="1" t="n">
        <v>0</v>
      </c>
      <c r="I15" s="1" t="n">
        <v>1</v>
      </c>
      <c r="J15" s="1" t="n">
        <v>0</v>
      </c>
      <c r="K15" s="1" t="n">
        <v>0</v>
      </c>
      <c r="L15" s="1" t="n">
        <v>0</v>
      </c>
      <c r="M15" s="10" t="n">
        <v>2670000</v>
      </c>
      <c r="N15" s="10" t="n">
        <v>14000000</v>
      </c>
    </row>
    <row r="16" customFormat="false" ht="14.25" hidden="false" customHeight="false" outlineLevel="0" collapsed="false">
      <c r="A16" s="0" t="n">
        <v>0.0139506703793113</v>
      </c>
      <c r="B16" s="1" t="n">
        <v>0.0139506703793113</v>
      </c>
      <c r="C16" s="1" t="n">
        <v>0.0598688385868415</v>
      </c>
      <c r="D16" s="1" t="n">
        <v>0.177914110429448</v>
      </c>
      <c r="E16" s="1" t="n">
        <v>0.7230078125</v>
      </c>
      <c r="F16" s="1" t="n">
        <v>0</v>
      </c>
      <c r="G16" s="1" t="n">
        <v>1</v>
      </c>
      <c r="H16" s="1" t="n">
        <v>0</v>
      </c>
      <c r="I16" s="1" t="n">
        <v>0</v>
      </c>
      <c r="J16" s="1" t="n">
        <v>0</v>
      </c>
      <c r="K16" s="1" t="n">
        <v>1</v>
      </c>
      <c r="L16" s="1" t="n">
        <v>0</v>
      </c>
      <c r="M16" s="10" t="n">
        <v>78200</v>
      </c>
      <c r="N16" s="10" t="n">
        <v>2640000</v>
      </c>
    </row>
    <row r="17" customFormat="false" ht="14.25" hidden="false" customHeight="false" outlineLevel="0" collapsed="false">
      <c r="A17" s="0" t="n">
        <v>0.0055124611129772</v>
      </c>
      <c r="B17" s="1" t="n">
        <v>0.0233808715088008</v>
      </c>
      <c r="C17" s="1" t="n">
        <v>0.303174603174603</v>
      </c>
      <c r="D17" s="1" t="n">
        <v>4.375</v>
      </c>
      <c r="E17" s="1" t="n">
        <v>0.506484375</v>
      </c>
      <c r="F17" s="1" t="n">
        <v>0</v>
      </c>
      <c r="G17" s="1" t="n">
        <v>0</v>
      </c>
      <c r="H17" s="1" t="n">
        <v>1</v>
      </c>
      <c r="I17" s="1" t="n">
        <v>0</v>
      </c>
      <c r="J17" s="1" t="n">
        <v>0</v>
      </c>
      <c r="K17" s="1" t="n">
        <v>1</v>
      </c>
      <c r="L17" s="1" t="n">
        <v>0</v>
      </c>
      <c r="M17" s="10" t="n">
        <v>417000</v>
      </c>
      <c r="N17" s="10" t="n">
        <v>71200000</v>
      </c>
    </row>
    <row r="18" customFormat="false" ht="14.25" hidden="false" customHeight="false" outlineLevel="0" collapsed="false">
      <c r="A18" s="0" t="n">
        <v>0.00880549739288214</v>
      </c>
      <c r="B18" s="1" t="n">
        <v>0.0353569758060719</v>
      </c>
      <c r="C18" s="1" t="n">
        <v>0.114583333333333</v>
      </c>
      <c r="D18" s="1" t="n">
        <v>6.54545454545455</v>
      </c>
      <c r="E18" s="1" t="n">
        <v>0.2801171875</v>
      </c>
      <c r="F18" s="1" t="n">
        <v>0</v>
      </c>
      <c r="G18" s="1" t="n">
        <v>0</v>
      </c>
      <c r="H18" s="1" t="n">
        <v>1</v>
      </c>
      <c r="I18" s="1" t="n">
        <v>0</v>
      </c>
      <c r="J18" s="1" t="n">
        <v>0</v>
      </c>
      <c r="K18" s="1" t="n">
        <v>1</v>
      </c>
      <c r="L18" s="1" t="n">
        <v>0</v>
      </c>
      <c r="M18" s="10" t="n">
        <v>34700</v>
      </c>
      <c r="N18" s="10" t="n">
        <v>9860000</v>
      </c>
    </row>
    <row r="19" customFormat="false" ht="14.25" hidden="false" customHeight="false" outlineLevel="0" collapsed="false">
      <c r="A19" s="0" t="n">
        <v>0.0260303687635575</v>
      </c>
      <c r="B19" s="1" t="n">
        <v>0.0260303687635575</v>
      </c>
      <c r="C19" s="1" t="n">
        <v>0.651010101010101</v>
      </c>
      <c r="D19" s="1" t="n">
        <v>0.606060606060606</v>
      </c>
      <c r="E19" s="1" t="n">
        <v>0.696015625</v>
      </c>
      <c r="F19" s="1" t="n">
        <v>0</v>
      </c>
      <c r="G19" s="1" t="n">
        <v>0</v>
      </c>
      <c r="H19" s="1" t="n">
        <v>0</v>
      </c>
      <c r="I19" s="1" t="n">
        <v>1</v>
      </c>
      <c r="J19" s="1" t="n">
        <v>0</v>
      </c>
      <c r="K19" s="1" t="n">
        <v>0</v>
      </c>
      <c r="L19" s="1" t="n">
        <v>0</v>
      </c>
      <c r="M19" s="10" t="n">
        <v>20400000</v>
      </c>
      <c r="N19" s="10" t="n">
        <v>81500000</v>
      </c>
    </row>
    <row r="20" customFormat="false" ht="14.25" hidden="false" customHeight="false" outlineLevel="0" collapsed="false">
      <c r="A20" s="0" t="n">
        <v>0.0452423630753003</v>
      </c>
      <c r="B20" s="1" t="n">
        <v>0.0452423630753003</v>
      </c>
      <c r="C20" s="1" t="n">
        <v>0.356808140313295</v>
      </c>
      <c r="D20" s="1" t="n">
        <v>0.41991341991342</v>
      </c>
      <c r="E20" s="1" t="n">
        <v>0.5983203125</v>
      </c>
      <c r="F20" s="1" t="n">
        <v>1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0" t="n">
        <v>256000</v>
      </c>
      <c r="N20" s="10" t="n">
        <v>29300</v>
      </c>
    </row>
    <row r="21" customFormat="false" ht="14.25" hidden="false" customHeight="false" outlineLevel="0" collapsed="false">
      <c r="A21" s="0" t="n">
        <v>0.155048956054133</v>
      </c>
      <c r="B21" s="1" t="n">
        <v>0.155048956054133</v>
      </c>
      <c r="C21" s="1" t="n">
        <v>0.152711303243957</v>
      </c>
      <c r="D21" s="1" t="n">
        <v>2.49019607843137</v>
      </c>
      <c r="E21" s="1" t="n">
        <v>0.4325</v>
      </c>
      <c r="F21" s="1" t="n">
        <v>1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0" t="n">
        <v>90400</v>
      </c>
      <c r="N21" s="10" t="n">
        <v>2680000</v>
      </c>
    </row>
    <row r="22" customFormat="false" ht="14.25" hidden="false" customHeight="false" outlineLevel="0" collapsed="false">
      <c r="A22" s="0" t="n">
        <v>0.00880549739288214</v>
      </c>
      <c r="B22" s="1" t="n">
        <v>0.0353569758060719</v>
      </c>
      <c r="C22" s="1" t="n">
        <v>0.114583333333333</v>
      </c>
      <c r="D22" s="1" t="n">
        <v>6.54545454545455</v>
      </c>
      <c r="E22" s="1" t="n">
        <v>0.2801171875</v>
      </c>
      <c r="F22" s="1" t="n">
        <v>0</v>
      </c>
      <c r="G22" s="1" t="n">
        <v>1</v>
      </c>
      <c r="H22" s="1" t="n">
        <v>0</v>
      </c>
      <c r="I22" s="1" t="n">
        <v>0</v>
      </c>
      <c r="J22" s="1" t="n">
        <v>0</v>
      </c>
      <c r="K22" s="1" t="n">
        <v>1</v>
      </c>
      <c r="L22" s="1" t="n">
        <v>0</v>
      </c>
      <c r="M22" s="10" t="n">
        <v>34700</v>
      </c>
      <c r="N22" s="10" t="n">
        <v>9860000</v>
      </c>
    </row>
    <row r="23" customFormat="false" ht="14.25" hidden="false" customHeight="false" outlineLevel="0" collapsed="false">
      <c r="A23" s="0" t="n">
        <v>0.00880549739288214</v>
      </c>
      <c r="B23" s="1" t="n">
        <v>0.0353569758060719</v>
      </c>
      <c r="C23" s="1" t="n">
        <v>0.114583333333333</v>
      </c>
      <c r="D23" s="1" t="n">
        <v>6.54545454545455</v>
      </c>
      <c r="E23" s="1" t="n">
        <v>0.2801171875</v>
      </c>
      <c r="F23" s="1" t="n">
        <v>0</v>
      </c>
      <c r="G23" s="1" t="n">
        <v>0</v>
      </c>
      <c r="H23" s="1" t="n">
        <v>1</v>
      </c>
      <c r="I23" s="1" t="n">
        <v>0</v>
      </c>
      <c r="J23" s="1" t="n">
        <v>0</v>
      </c>
      <c r="K23" s="1" t="n">
        <v>1</v>
      </c>
      <c r="L23" s="1" t="n">
        <v>0</v>
      </c>
      <c r="M23" s="10" t="n">
        <v>34700</v>
      </c>
      <c r="N23" s="10" t="n">
        <v>9860000</v>
      </c>
    </row>
    <row r="24" customFormat="false" ht="14.25" hidden="false" customHeight="false" outlineLevel="0" collapsed="false">
      <c r="A24" s="0" t="n">
        <v>0.0134797881657882</v>
      </c>
      <c r="B24" s="1" t="n">
        <v>0.0134797881657882</v>
      </c>
      <c r="C24" s="1" t="n">
        <v>0.203339517625232</v>
      </c>
      <c r="D24" s="1" t="n">
        <v>0.909090909090909</v>
      </c>
      <c r="E24" s="1" t="n">
        <v>0.3448046875</v>
      </c>
      <c r="F24" s="1" t="n">
        <v>0</v>
      </c>
      <c r="G24" s="1" t="n">
        <v>0</v>
      </c>
      <c r="H24" s="1" t="n">
        <v>0</v>
      </c>
      <c r="I24" s="1" t="n">
        <v>1</v>
      </c>
      <c r="J24" s="1" t="n">
        <v>0</v>
      </c>
      <c r="K24" s="1" t="n">
        <v>0</v>
      </c>
      <c r="L24" s="1" t="n">
        <v>0</v>
      </c>
      <c r="M24" s="10" t="n">
        <v>20400000</v>
      </c>
      <c r="N24" s="10" t="n">
        <v>92900000</v>
      </c>
    </row>
    <row r="25" customFormat="false" ht="14.25" hidden="false" customHeight="false" outlineLevel="0" collapsed="false">
      <c r="A25" s="0" t="n">
        <v>0.113846762370861</v>
      </c>
      <c r="B25" s="1" t="n">
        <v>0.113846762370861</v>
      </c>
      <c r="C25" s="1" t="n">
        <v>0.599845525764096</v>
      </c>
      <c r="D25" s="1" t="n">
        <v>0.896226415094339</v>
      </c>
      <c r="E25" s="1" t="n">
        <v>0.240390625</v>
      </c>
      <c r="F25" s="1" t="n">
        <v>1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0" t="n">
        <v>498000</v>
      </c>
      <c r="N25" s="10" t="n">
        <v>17700000</v>
      </c>
    </row>
    <row r="26" customFormat="false" ht="14.25" hidden="false" customHeight="false" outlineLevel="0" collapsed="false">
      <c r="A26" s="0" t="n">
        <v>0.0284820954886345</v>
      </c>
      <c r="B26" s="1" t="n">
        <v>0.0284820954886345</v>
      </c>
      <c r="C26" s="1" t="n">
        <v>0.352298686464877</v>
      </c>
      <c r="D26" s="1" t="n">
        <v>0.757352941176471</v>
      </c>
      <c r="E26" s="1" t="n">
        <v>0.5526953125</v>
      </c>
      <c r="F26" s="1" t="n">
        <v>1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0" t="n">
        <v>429000</v>
      </c>
      <c r="N26" s="10" t="n">
        <v>8780000</v>
      </c>
    </row>
    <row r="27" customFormat="false" ht="14.25" hidden="false" customHeight="false" outlineLevel="0" collapsed="false">
      <c r="A27" s="0" t="n">
        <v>0.00554699247530223</v>
      </c>
      <c r="B27" s="1" t="n">
        <v>0.0368700773188595</v>
      </c>
      <c r="C27" s="1" t="n">
        <v>0.181565539601667</v>
      </c>
      <c r="D27" s="1" t="n">
        <v>7.47058823529412</v>
      </c>
      <c r="E27" s="1" t="n">
        <v>0.2606640625</v>
      </c>
      <c r="F27" s="1" t="n">
        <v>0</v>
      </c>
      <c r="G27" s="1" t="n">
        <v>0</v>
      </c>
      <c r="H27" s="1" t="n">
        <v>1</v>
      </c>
      <c r="I27" s="1" t="n">
        <v>0</v>
      </c>
      <c r="J27" s="1" t="n">
        <v>0</v>
      </c>
      <c r="K27" s="1" t="n">
        <v>1</v>
      </c>
      <c r="L27" s="1" t="n">
        <v>0</v>
      </c>
      <c r="M27" s="10" t="n">
        <v>5150</v>
      </c>
      <c r="N27" s="10" t="n">
        <v>5970000</v>
      </c>
    </row>
    <row r="28" customFormat="false" ht="14.25" hidden="false" customHeight="false" outlineLevel="0" collapsed="false">
      <c r="A28" s="0" t="n">
        <v>0.0100454872218263</v>
      </c>
      <c r="B28" s="1" t="n">
        <v>0.0100454872218263</v>
      </c>
      <c r="C28" s="1" t="n">
        <v>0.189463019250253</v>
      </c>
      <c r="D28" s="1" t="n">
        <v>0.55952380952381</v>
      </c>
      <c r="E28" s="1" t="n">
        <v>0.1809765625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1</v>
      </c>
      <c r="K28" s="1" t="n">
        <v>0</v>
      </c>
      <c r="L28" s="1" t="n">
        <v>0</v>
      </c>
      <c r="M28" s="10" t="n">
        <v>6420000</v>
      </c>
      <c r="N28" s="10" t="n">
        <v>64300000</v>
      </c>
    </row>
    <row r="29" customFormat="false" ht="14.25" hidden="false" customHeight="false" outlineLevel="0" collapsed="false">
      <c r="A29" s="0" t="n">
        <v>0.0308302281267364</v>
      </c>
      <c r="B29" s="1" t="n">
        <v>0.164488574827893</v>
      </c>
      <c r="C29" s="1" t="n">
        <v>0.537835294117647</v>
      </c>
      <c r="D29" s="1" t="n">
        <v>2.94117647058824</v>
      </c>
      <c r="E29" s="1" t="n">
        <v>0.69953125</v>
      </c>
      <c r="F29" s="1" t="n">
        <v>0</v>
      </c>
      <c r="G29" s="1" t="n">
        <v>1</v>
      </c>
      <c r="H29" s="1" t="n">
        <v>0</v>
      </c>
      <c r="I29" s="1" t="n">
        <v>0</v>
      </c>
      <c r="J29" s="1" t="n">
        <v>0</v>
      </c>
      <c r="K29" s="1" t="n">
        <v>1</v>
      </c>
      <c r="L29" s="1" t="n">
        <v>0</v>
      </c>
      <c r="M29" s="10" t="n">
        <v>4840</v>
      </c>
      <c r="N29" s="10" t="n">
        <v>5850000</v>
      </c>
    </row>
    <row r="30" customFormat="false" ht="14.25" hidden="false" customHeight="false" outlineLevel="0" collapsed="false">
      <c r="A30" s="0" t="n">
        <v>0.0023920816446974</v>
      </c>
      <c r="B30" s="1" t="n">
        <v>0.00943961877375993</v>
      </c>
      <c r="C30" s="1" t="n">
        <v>0.00392156862745098</v>
      </c>
      <c r="D30" s="1" t="n">
        <v>3.4</v>
      </c>
      <c r="E30" s="1" t="n">
        <v>0.2432421875</v>
      </c>
      <c r="F30" s="1" t="n">
        <v>0</v>
      </c>
      <c r="G30" s="1" t="n">
        <v>0</v>
      </c>
      <c r="H30" s="1" t="n">
        <v>1</v>
      </c>
      <c r="I30" s="1" t="n">
        <v>0</v>
      </c>
      <c r="J30" s="1" t="n">
        <v>0</v>
      </c>
      <c r="K30" s="1" t="n">
        <v>1</v>
      </c>
      <c r="L30" s="1" t="n">
        <v>0</v>
      </c>
      <c r="M30" s="10" t="n">
        <v>39700</v>
      </c>
      <c r="N30" s="10" t="n">
        <v>861000</v>
      </c>
    </row>
    <row r="31" customFormat="false" ht="14.25" hidden="false" customHeight="false" outlineLevel="0" collapsed="false">
      <c r="A31" s="0" t="n">
        <v>0.144768027725545</v>
      </c>
      <c r="B31" s="1" t="n">
        <v>0.144768027725545</v>
      </c>
      <c r="C31" s="1" t="n">
        <v>0.36369782683684</v>
      </c>
      <c r="D31" s="1" t="n">
        <v>1.45739910313901</v>
      </c>
      <c r="E31" s="1" t="n">
        <v>0.2160546875</v>
      </c>
      <c r="F31" s="1" t="n">
        <v>0</v>
      </c>
      <c r="G31" s="1" t="n">
        <v>0</v>
      </c>
      <c r="H31" s="1" t="n">
        <v>0</v>
      </c>
      <c r="I31" s="1" t="n">
        <v>1</v>
      </c>
      <c r="J31" s="1" t="n">
        <v>0</v>
      </c>
      <c r="K31" s="1" t="n">
        <v>0</v>
      </c>
      <c r="L31" s="1" t="n">
        <v>0</v>
      </c>
      <c r="M31" s="10" t="n">
        <v>2670000</v>
      </c>
      <c r="N31" s="10" t="n">
        <v>14000000</v>
      </c>
    </row>
    <row r="32" customFormat="false" ht="14.25" hidden="false" customHeight="false" outlineLevel="0" collapsed="false">
      <c r="A32" s="0" t="n">
        <v>0.0179157062273945</v>
      </c>
      <c r="B32" s="1" t="n">
        <v>0.0179157062273945</v>
      </c>
      <c r="C32" s="1" t="n">
        <v>0.0181444710715508</v>
      </c>
      <c r="D32" s="1" t="n">
        <v>0.362204724409449</v>
      </c>
      <c r="E32" s="1" t="n">
        <v>0.4998828125</v>
      </c>
      <c r="F32" s="1" t="n">
        <v>1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36</v>
      </c>
      <c r="N32" s="10" t="n">
        <v>5690000</v>
      </c>
    </row>
    <row r="33" customFormat="false" ht="14.25" hidden="false" customHeight="false" outlineLevel="0" collapsed="false">
      <c r="A33" s="0" t="n">
        <v>0.0113262868426092</v>
      </c>
      <c r="B33" s="1" t="n">
        <v>0.0113262868426092</v>
      </c>
      <c r="C33" s="1" t="n">
        <v>0.369230769230769</v>
      </c>
      <c r="D33" s="1" t="n">
        <v>3.575</v>
      </c>
      <c r="E33" s="1" t="n">
        <v>0.57109375</v>
      </c>
      <c r="F33" s="1" t="n">
        <v>0</v>
      </c>
      <c r="G33" s="1" t="n">
        <v>1</v>
      </c>
      <c r="H33" s="1" t="n">
        <v>0</v>
      </c>
      <c r="I33" s="1" t="n">
        <v>0</v>
      </c>
      <c r="J33" s="1" t="n">
        <v>0</v>
      </c>
      <c r="K33" s="1" t="n">
        <v>1</v>
      </c>
      <c r="L33" s="1" t="n">
        <v>0</v>
      </c>
      <c r="M33" s="10" t="n">
        <v>78200</v>
      </c>
      <c r="N33" s="10" t="n">
        <v>2640000</v>
      </c>
    </row>
    <row r="34" customFormat="false" ht="14.25" hidden="false" customHeight="false" outlineLevel="0" collapsed="false">
      <c r="A34" s="0" t="n">
        <v>0.00493798481247901</v>
      </c>
      <c r="B34" s="1" t="n">
        <v>0.00493798481247901</v>
      </c>
      <c r="C34" s="1" t="n">
        <v>0.725</v>
      </c>
      <c r="D34" s="1" t="n">
        <v>3.575</v>
      </c>
      <c r="E34" s="1" t="n">
        <v>0.4078125</v>
      </c>
      <c r="F34" s="1" t="n">
        <v>0</v>
      </c>
      <c r="G34" s="1" t="n">
        <v>1</v>
      </c>
      <c r="H34" s="1" t="n">
        <v>0</v>
      </c>
      <c r="I34" s="1" t="n">
        <v>0</v>
      </c>
      <c r="J34" s="1" t="n">
        <v>0</v>
      </c>
      <c r="K34" s="1" t="n">
        <v>1</v>
      </c>
      <c r="L34" s="1" t="n">
        <v>0</v>
      </c>
      <c r="M34" s="10" t="n">
        <v>78200</v>
      </c>
      <c r="N34" s="10" t="n">
        <v>2640000</v>
      </c>
    </row>
    <row r="35" customFormat="false" ht="14.25" hidden="false" customHeight="false" outlineLevel="0" collapsed="false">
      <c r="A35" s="0" t="n">
        <v>0.00533666508659524</v>
      </c>
      <c r="B35" s="1" t="n">
        <v>0.00533666508659524</v>
      </c>
      <c r="C35" s="1" t="n">
        <v>0</v>
      </c>
      <c r="D35" s="1" t="n">
        <v>2.72</v>
      </c>
      <c r="E35" s="1" t="n">
        <v>0.65484375</v>
      </c>
      <c r="F35" s="1" t="n">
        <v>0</v>
      </c>
      <c r="G35" s="1" t="n">
        <v>0</v>
      </c>
      <c r="H35" s="1" t="n">
        <v>1</v>
      </c>
      <c r="I35" s="1" t="n">
        <v>0</v>
      </c>
      <c r="J35" s="1" t="n">
        <v>0</v>
      </c>
      <c r="K35" s="1" t="n">
        <v>1</v>
      </c>
      <c r="L35" s="1" t="n">
        <v>1</v>
      </c>
      <c r="M35" s="10" t="n">
        <v>158000</v>
      </c>
      <c r="N35" s="10" t="n">
        <v>46600000</v>
      </c>
    </row>
    <row r="36" customFormat="false" ht="14.25" hidden="false" customHeight="false" outlineLevel="0" collapsed="false">
      <c r="A36" s="0" t="n">
        <v>0.00299481087800698</v>
      </c>
      <c r="B36" s="1" t="n">
        <v>0.035529632617697</v>
      </c>
      <c r="C36" s="1" t="n">
        <v>0.34478021978022</v>
      </c>
      <c r="D36" s="1" t="n">
        <v>2.15384615384615</v>
      </c>
      <c r="E36" s="1" t="n">
        <v>0.33046875</v>
      </c>
      <c r="F36" s="1" t="n">
        <v>0</v>
      </c>
      <c r="G36" s="1" t="n">
        <v>0</v>
      </c>
      <c r="H36" s="1" t="n">
        <v>1</v>
      </c>
      <c r="I36" s="1" t="n">
        <v>0</v>
      </c>
      <c r="J36" s="1" t="n">
        <v>0</v>
      </c>
      <c r="K36" s="1" t="n">
        <v>1</v>
      </c>
      <c r="L36" s="1" t="n">
        <v>0</v>
      </c>
      <c r="M36" s="10" t="n">
        <v>816000</v>
      </c>
      <c r="N36" s="10" t="n">
        <v>63000000</v>
      </c>
    </row>
    <row r="37" customFormat="false" ht="14.25" hidden="false" customHeight="false" outlineLevel="0" collapsed="false">
      <c r="A37" s="0" t="n">
        <v>0.0012117368961328</v>
      </c>
      <c r="B37" s="1" t="n">
        <v>0.00851668963525464</v>
      </c>
      <c r="C37" s="1" t="n">
        <v>0.465373961218837</v>
      </c>
      <c r="D37" s="1" t="n">
        <v>2</v>
      </c>
      <c r="E37" s="1" t="n">
        <v>0.3825</v>
      </c>
      <c r="F37" s="1" t="n">
        <v>0</v>
      </c>
      <c r="G37" s="1" t="n">
        <v>0</v>
      </c>
      <c r="H37" s="1" t="n">
        <v>1</v>
      </c>
      <c r="I37" s="1" t="n">
        <v>0</v>
      </c>
      <c r="J37" s="1" t="n">
        <v>0</v>
      </c>
      <c r="K37" s="1" t="n">
        <v>1</v>
      </c>
      <c r="L37" s="1" t="n">
        <v>0</v>
      </c>
      <c r="M37" s="10" t="n">
        <v>274000</v>
      </c>
      <c r="N37" s="10" t="n">
        <v>16600000</v>
      </c>
    </row>
    <row r="38" customFormat="false" ht="14.25" hidden="false" customHeight="false" outlineLevel="0" collapsed="false">
      <c r="A38" s="0" t="n">
        <v>0.0374351359750872</v>
      </c>
      <c r="B38" s="1" t="n">
        <v>0.0374351359750872</v>
      </c>
      <c r="C38" s="1" t="n">
        <v>0.283353365384615</v>
      </c>
      <c r="D38" s="1" t="n">
        <v>0.984615384615385</v>
      </c>
      <c r="E38" s="1" t="n">
        <v>0.3809765625</v>
      </c>
      <c r="F38" s="1" t="n">
        <v>0</v>
      </c>
      <c r="G38" s="1" t="n">
        <v>0</v>
      </c>
      <c r="H38" s="1" t="n">
        <v>0</v>
      </c>
      <c r="I38" s="1" t="n">
        <v>1</v>
      </c>
      <c r="J38" s="1" t="n">
        <v>0</v>
      </c>
      <c r="K38" s="1" t="n">
        <v>0</v>
      </c>
      <c r="L38" s="1" t="n">
        <v>0</v>
      </c>
      <c r="M38" s="10" t="n">
        <v>20400000</v>
      </c>
      <c r="N38" s="10" t="n">
        <v>92900000</v>
      </c>
    </row>
    <row r="39" customFormat="false" ht="14.25" hidden="false" customHeight="false" outlineLevel="0" collapsed="false">
      <c r="A39" s="0" t="n">
        <v>0.0374351359750872</v>
      </c>
      <c r="B39" s="1" t="n">
        <v>0.0374351359750872</v>
      </c>
      <c r="C39" s="1" t="n">
        <v>0.283353365384615</v>
      </c>
      <c r="D39" s="1" t="n">
        <v>0.984615384615385</v>
      </c>
      <c r="E39" s="1" t="n">
        <v>0.3809765625</v>
      </c>
      <c r="F39" s="1" t="n">
        <v>0</v>
      </c>
      <c r="G39" s="1" t="n">
        <v>0</v>
      </c>
      <c r="H39" s="1" t="n">
        <v>0</v>
      </c>
      <c r="I39" s="1" t="n">
        <v>1</v>
      </c>
      <c r="J39" s="1" t="n">
        <v>0</v>
      </c>
      <c r="K39" s="1" t="n">
        <v>0</v>
      </c>
      <c r="L39" s="1" t="n">
        <v>0</v>
      </c>
      <c r="M39" s="10" t="n">
        <v>20400000</v>
      </c>
      <c r="N39" s="10" t="n">
        <v>92900000</v>
      </c>
    </row>
    <row r="40" customFormat="false" ht="14.25" hidden="false" customHeight="false" outlineLevel="0" collapsed="false">
      <c r="A40" s="0" t="n">
        <v>0.00704439791430572</v>
      </c>
      <c r="B40" s="1" t="n">
        <v>0.00704439791430572</v>
      </c>
      <c r="C40" s="1" t="n">
        <v>0</v>
      </c>
      <c r="D40" s="1" t="n">
        <v>0.215686274509804</v>
      </c>
      <c r="E40" s="1" t="n">
        <v>0.468125</v>
      </c>
      <c r="F40" s="1" t="n">
        <v>0</v>
      </c>
      <c r="G40" s="1" t="n">
        <v>1</v>
      </c>
      <c r="H40" s="1" t="n">
        <v>0</v>
      </c>
      <c r="I40" s="1" t="n">
        <v>0</v>
      </c>
      <c r="J40" s="1" t="n">
        <v>0</v>
      </c>
      <c r="K40" s="1" t="n">
        <v>1</v>
      </c>
      <c r="L40" s="1" t="n">
        <v>0</v>
      </c>
      <c r="M40" s="10" t="n">
        <v>78200</v>
      </c>
      <c r="N40" s="10" t="n">
        <v>2640000</v>
      </c>
    </row>
    <row r="41" customFormat="false" ht="14.25" hidden="false" customHeight="false" outlineLevel="0" collapsed="false">
      <c r="A41" s="0" t="n">
        <v>0.00419713012986931</v>
      </c>
      <c r="B41" s="1" t="n">
        <v>0.00419713012986931</v>
      </c>
      <c r="C41" s="1" t="n">
        <v>0.363333333333333</v>
      </c>
      <c r="D41" s="1" t="n">
        <v>3.36</v>
      </c>
      <c r="E41" s="1" t="n">
        <v>0.429140625</v>
      </c>
      <c r="F41" s="1" t="n">
        <v>0</v>
      </c>
      <c r="G41" s="1" t="n">
        <v>1</v>
      </c>
      <c r="H41" s="1" t="n">
        <v>0</v>
      </c>
      <c r="I41" s="1" t="n">
        <v>0</v>
      </c>
      <c r="J41" s="1" t="n">
        <v>0</v>
      </c>
      <c r="K41" s="1" t="n">
        <v>1</v>
      </c>
      <c r="L41" s="1" t="n">
        <v>0</v>
      </c>
      <c r="M41" s="10" t="n">
        <v>78200</v>
      </c>
      <c r="N41" s="10" t="n">
        <v>2640000</v>
      </c>
    </row>
    <row r="42" customFormat="false" ht="14.25" hidden="false" customHeight="false" outlineLevel="0" collapsed="false">
      <c r="A42" s="0" t="n">
        <v>0.0146601329143528</v>
      </c>
      <c r="B42" s="1" t="n">
        <v>0.0146601329143528</v>
      </c>
      <c r="C42" s="1" t="n">
        <v>0.475869809203143</v>
      </c>
      <c r="D42" s="1" t="n">
        <v>0.327272727272727</v>
      </c>
      <c r="E42" s="1" t="n">
        <v>0.65421875</v>
      </c>
      <c r="F42" s="1" t="n">
        <v>0</v>
      </c>
      <c r="G42" s="1" t="n">
        <v>1</v>
      </c>
      <c r="H42" s="1" t="n">
        <v>0</v>
      </c>
      <c r="I42" s="1" t="n">
        <v>0</v>
      </c>
      <c r="J42" s="1" t="n">
        <v>0</v>
      </c>
      <c r="K42" s="1" t="n">
        <v>1</v>
      </c>
      <c r="L42" s="1" t="n">
        <v>0</v>
      </c>
      <c r="M42" s="10" t="n">
        <v>122000</v>
      </c>
      <c r="N42" s="10" t="n">
        <v>6610000</v>
      </c>
    </row>
    <row r="43" customFormat="false" ht="14.25" hidden="false" customHeight="false" outlineLevel="0" collapsed="false">
      <c r="A43" s="0" t="n">
        <v>0.0200187725042458</v>
      </c>
      <c r="B43" s="1" t="n">
        <v>0.178470637354772</v>
      </c>
      <c r="C43" s="1" t="n">
        <v>0.431538598680692</v>
      </c>
      <c r="D43" s="1" t="n">
        <v>1.79746835443038</v>
      </c>
      <c r="E43" s="1" t="n">
        <v>0.4969140625</v>
      </c>
      <c r="F43" s="1" t="n">
        <v>0</v>
      </c>
      <c r="G43" s="1" t="n">
        <v>1</v>
      </c>
      <c r="H43" s="1" t="n">
        <v>0</v>
      </c>
      <c r="I43" s="1" t="n">
        <v>0</v>
      </c>
      <c r="J43" s="1" t="n">
        <v>0</v>
      </c>
      <c r="K43" s="1" t="n">
        <v>1</v>
      </c>
      <c r="L43" s="1" t="n">
        <v>0</v>
      </c>
      <c r="M43" s="1" t="n">
        <v>65</v>
      </c>
      <c r="N43" s="10" t="n">
        <v>668000</v>
      </c>
    </row>
    <row r="44" customFormat="false" ht="14.25" hidden="false" customHeight="false" outlineLevel="0" collapsed="false">
      <c r="A44" s="0" t="n">
        <v>0.00166378382111499</v>
      </c>
      <c r="B44" s="1" t="n">
        <v>0.0937149781353692</v>
      </c>
      <c r="C44" s="1" t="n">
        <v>0.256661991584853</v>
      </c>
      <c r="D44" s="1" t="n">
        <v>1.34782608695652</v>
      </c>
      <c r="E44" s="1" t="n">
        <v>0.3966015625</v>
      </c>
      <c r="F44" s="1" t="n">
        <v>0</v>
      </c>
      <c r="G44" s="1" t="n">
        <v>0</v>
      </c>
      <c r="H44" s="1" t="n">
        <v>1</v>
      </c>
      <c r="I44" s="1" t="n">
        <v>0</v>
      </c>
      <c r="J44" s="1" t="n">
        <v>0</v>
      </c>
      <c r="K44" s="1" t="n">
        <v>1</v>
      </c>
      <c r="L44" s="1" t="n">
        <v>1</v>
      </c>
      <c r="M44" s="10" t="n">
        <v>17200</v>
      </c>
      <c r="N44" s="10" t="n">
        <v>75800</v>
      </c>
    </row>
    <row r="45" customFormat="false" ht="14.25" hidden="false" customHeight="false" outlineLevel="0" collapsed="false">
      <c r="A45" s="0" t="n">
        <v>0.00175168183430597</v>
      </c>
      <c r="B45" s="1" t="n">
        <v>0.0255029806844116</v>
      </c>
      <c r="C45" s="1" t="n">
        <v>0.25</v>
      </c>
      <c r="D45" s="1" t="n">
        <v>1.29166666666667</v>
      </c>
      <c r="E45" s="1" t="n">
        <v>0.6151171875</v>
      </c>
      <c r="F45" s="1" t="n">
        <v>0</v>
      </c>
      <c r="G45" s="1" t="n">
        <v>0</v>
      </c>
      <c r="H45" s="1" t="n">
        <v>1</v>
      </c>
      <c r="I45" s="1" t="n">
        <v>0</v>
      </c>
      <c r="J45" s="1" t="n">
        <v>0</v>
      </c>
      <c r="K45" s="1" t="n">
        <v>1</v>
      </c>
      <c r="L45" s="1" t="n">
        <v>1</v>
      </c>
      <c r="M45" s="10" t="n">
        <v>158000</v>
      </c>
      <c r="N45" s="10" t="n">
        <v>46600000</v>
      </c>
    </row>
    <row r="46" customFormat="false" ht="14.25" hidden="false" customHeight="false" outlineLevel="0" collapsed="false">
      <c r="A46" s="0" t="n">
        <v>0.0154982103034051</v>
      </c>
      <c r="B46" s="1" t="n">
        <v>0.045357720682396</v>
      </c>
      <c r="C46" s="1" t="n">
        <v>0.277097902097902</v>
      </c>
      <c r="D46" s="1" t="n">
        <v>0.634615384615385</v>
      </c>
      <c r="E46" s="1" t="n">
        <v>0.57265625</v>
      </c>
      <c r="F46" s="1" t="n">
        <v>1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0" t="n">
        <v>31000</v>
      </c>
      <c r="N46" s="10" t="n">
        <v>1270000</v>
      </c>
    </row>
    <row r="47" customFormat="false" ht="14.25" hidden="false" customHeight="false" outlineLevel="0" collapsed="false">
      <c r="A47" s="0" t="n">
        <v>0.0840813827826815</v>
      </c>
      <c r="B47" s="1" t="n">
        <v>0.144762404502664</v>
      </c>
      <c r="C47" s="1" t="n">
        <v>0.379994933093807</v>
      </c>
      <c r="D47" s="1" t="n">
        <v>2.86991869918699</v>
      </c>
      <c r="E47" s="1" t="n">
        <v>0.696796875</v>
      </c>
      <c r="F47" s="1" t="n">
        <v>1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  <c r="L47" s="1" t="n">
        <v>0</v>
      </c>
      <c r="M47" s="10" t="n">
        <v>823000</v>
      </c>
      <c r="N47" s="10" t="n">
        <v>15500000</v>
      </c>
    </row>
    <row r="48" customFormat="false" ht="14.25" hidden="false" customHeight="false" outlineLevel="0" collapsed="false">
      <c r="A48" s="0" t="n">
        <v>0.0365935171129976</v>
      </c>
      <c r="B48" s="1" t="n">
        <v>0.0365935171129976</v>
      </c>
      <c r="C48" s="1" t="n">
        <v>0.202993197278912</v>
      </c>
      <c r="D48" s="1" t="n">
        <v>1.33333333333333</v>
      </c>
      <c r="E48" s="1" t="n">
        <v>0.5945703125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1</v>
      </c>
      <c r="K48" s="1" t="n">
        <v>0</v>
      </c>
      <c r="L48" s="1" t="n">
        <v>0</v>
      </c>
      <c r="M48" s="10" t="n">
        <v>423000</v>
      </c>
      <c r="N48" s="10" t="n">
        <v>21400000</v>
      </c>
    </row>
    <row r="49" customFormat="false" ht="14.25" hidden="false" customHeight="false" outlineLevel="0" collapsed="false">
      <c r="A49" s="0" t="n">
        <v>0.0365935171129976</v>
      </c>
      <c r="B49" s="1" t="n">
        <v>0.0365935171129976</v>
      </c>
      <c r="C49" s="1" t="n">
        <v>0.202993197278912</v>
      </c>
      <c r="D49" s="1" t="n">
        <v>1.33333333333333</v>
      </c>
      <c r="E49" s="1" t="n">
        <v>0.5945703125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1</v>
      </c>
      <c r="K49" s="1" t="n">
        <v>0</v>
      </c>
      <c r="L49" s="1" t="n">
        <v>0</v>
      </c>
      <c r="M49" s="10" t="n">
        <v>423000</v>
      </c>
      <c r="N49" s="10" t="n">
        <v>21400000</v>
      </c>
    </row>
    <row r="50" customFormat="false" ht="14.25" hidden="false" customHeight="false" outlineLevel="0" collapsed="false">
      <c r="A50" s="0" t="n">
        <v>0.00313921475682073</v>
      </c>
      <c r="B50" s="1" t="n">
        <v>0.074141974126592</v>
      </c>
      <c r="C50" s="1" t="n">
        <v>0.12280701754386</v>
      </c>
      <c r="D50" s="1" t="n">
        <v>7.91666666666667</v>
      </c>
      <c r="E50" s="1" t="n">
        <v>0.586796875</v>
      </c>
      <c r="F50" s="1" t="n">
        <v>0</v>
      </c>
      <c r="G50" s="1" t="n">
        <v>0</v>
      </c>
      <c r="H50" s="1" t="n">
        <v>1</v>
      </c>
      <c r="I50" s="1" t="n">
        <v>0</v>
      </c>
      <c r="J50" s="1" t="n">
        <v>0</v>
      </c>
      <c r="K50" s="1" t="n">
        <v>1</v>
      </c>
      <c r="L50" s="1" t="n">
        <v>0</v>
      </c>
      <c r="M50" s="10" t="n">
        <v>122000</v>
      </c>
      <c r="N50" s="10" t="n">
        <v>6610000</v>
      </c>
    </row>
    <row r="51" customFormat="false" ht="14.25" hidden="false" customHeight="false" outlineLevel="0" collapsed="false">
      <c r="A51" s="0" t="n">
        <v>0.00704439791430572</v>
      </c>
      <c r="B51" s="1" t="n">
        <v>0.00704439791430572</v>
      </c>
      <c r="C51" s="1" t="n">
        <v>0</v>
      </c>
      <c r="D51" s="1" t="n">
        <v>0.215686274509804</v>
      </c>
      <c r="E51" s="1" t="n">
        <v>0.468125</v>
      </c>
      <c r="F51" s="1" t="n">
        <v>0</v>
      </c>
      <c r="G51" s="1" t="n">
        <v>1</v>
      </c>
      <c r="H51" s="1" t="n">
        <v>0</v>
      </c>
      <c r="I51" s="1" t="n">
        <v>0</v>
      </c>
      <c r="J51" s="1" t="n">
        <v>0</v>
      </c>
      <c r="K51" s="1" t="n">
        <v>1</v>
      </c>
      <c r="L51" s="1" t="n">
        <v>0</v>
      </c>
      <c r="M51" s="10" t="n">
        <v>78200</v>
      </c>
      <c r="N51" s="10" t="n">
        <v>2640000</v>
      </c>
    </row>
    <row r="52" customFormat="false" ht="14.25" hidden="false" customHeight="false" outlineLevel="0" collapsed="false">
      <c r="A52" s="0" t="n">
        <v>0.00704439791430572</v>
      </c>
      <c r="B52" s="1" t="n">
        <v>0.00704439791430572</v>
      </c>
      <c r="C52" s="1" t="n">
        <v>0</v>
      </c>
      <c r="D52" s="1" t="n">
        <v>0.215686274509804</v>
      </c>
      <c r="E52" s="1" t="n">
        <v>0.468125</v>
      </c>
      <c r="F52" s="1" t="n">
        <v>0</v>
      </c>
      <c r="G52" s="1" t="n">
        <v>1</v>
      </c>
      <c r="H52" s="1" t="n">
        <v>0</v>
      </c>
      <c r="I52" s="1" t="n">
        <v>0</v>
      </c>
      <c r="J52" s="1" t="n">
        <v>0</v>
      </c>
      <c r="K52" s="1" t="n">
        <v>1</v>
      </c>
      <c r="L52" s="1" t="n">
        <v>0</v>
      </c>
      <c r="M52" s="10" t="n">
        <v>78200</v>
      </c>
      <c r="N52" s="10" t="n">
        <v>2640000</v>
      </c>
    </row>
    <row r="53" customFormat="false" ht="14.25" hidden="false" customHeight="false" outlineLevel="0" collapsed="false">
      <c r="A53" s="0" t="n">
        <v>0.00114267417148275</v>
      </c>
      <c r="B53" s="1" t="n">
        <v>0.0510750240934733</v>
      </c>
      <c r="C53" s="1" t="n">
        <v>0.222222222222222</v>
      </c>
      <c r="D53" s="1" t="n">
        <v>1.44444444444444</v>
      </c>
      <c r="E53" s="1" t="n">
        <v>0.6712109375</v>
      </c>
      <c r="F53" s="1" t="n">
        <v>0</v>
      </c>
      <c r="G53" s="1" t="n">
        <v>0</v>
      </c>
      <c r="H53" s="1" t="n">
        <v>1</v>
      </c>
      <c r="I53" s="1" t="n">
        <v>0</v>
      </c>
      <c r="J53" s="1" t="n">
        <v>0</v>
      </c>
      <c r="K53" s="1" t="n">
        <v>1</v>
      </c>
      <c r="L53" s="1" t="n">
        <v>1</v>
      </c>
      <c r="M53" s="10" t="n">
        <v>867000</v>
      </c>
      <c r="N53" s="10" t="n">
        <v>21400000</v>
      </c>
    </row>
    <row r="54" customFormat="false" ht="14.25" hidden="false" customHeight="false" outlineLevel="0" collapsed="false">
      <c r="A54" s="0" t="n">
        <v>0.00884002875520717</v>
      </c>
      <c r="B54" s="1" t="n">
        <v>0.275086249925444</v>
      </c>
      <c r="C54" s="1" t="n">
        <v>0.756611927398444</v>
      </c>
      <c r="D54" s="1" t="n">
        <v>2.73846153846154</v>
      </c>
      <c r="E54" s="1" t="n">
        <v>0.064921875</v>
      </c>
      <c r="F54" s="1" t="n">
        <v>0</v>
      </c>
      <c r="G54" s="1" t="n">
        <v>0</v>
      </c>
      <c r="H54" s="1" t="n">
        <v>1</v>
      </c>
      <c r="I54" s="1" t="n">
        <v>0</v>
      </c>
      <c r="J54" s="1" t="n">
        <v>0</v>
      </c>
      <c r="K54" s="1" t="n">
        <v>1</v>
      </c>
      <c r="L54" s="1" t="n">
        <v>1</v>
      </c>
      <c r="M54" s="10" t="n">
        <v>576000</v>
      </c>
      <c r="N54" s="10" t="n">
        <v>215000000</v>
      </c>
    </row>
    <row r="55" customFormat="false" ht="14.25" hidden="false" customHeight="false" outlineLevel="0" collapsed="false">
      <c r="A55" s="0" t="n">
        <v>0.00176423869333325</v>
      </c>
      <c r="B55" s="1" t="n">
        <v>0.0402102018201167</v>
      </c>
      <c r="C55" s="1" t="n">
        <v>0.457528957528958</v>
      </c>
      <c r="D55" s="1" t="n">
        <v>1.32142857142857</v>
      </c>
      <c r="E55" s="1" t="n">
        <v>0.4126171875</v>
      </c>
      <c r="F55" s="1" t="n">
        <v>0</v>
      </c>
      <c r="G55" s="1" t="n">
        <v>0</v>
      </c>
      <c r="H55" s="1" t="n">
        <v>1</v>
      </c>
      <c r="I55" s="1" t="n">
        <v>0</v>
      </c>
      <c r="J55" s="1" t="n">
        <v>0</v>
      </c>
      <c r="K55" s="1" t="n">
        <v>1</v>
      </c>
      <c r="L55" s="1" t="n">
        <v>1</v>
      </c>
      <c r="M55" s="1" t="n">
        <v>29</v>
      </c>
      <c r="N55" s="10" t="n">
        <v>219000</v>
      </c>
    </row>
    <row r="56" customFormat="false" ht="14.25" hidden="false" customHeight="false" outlineLevel="0" collapsed="false">
      <c r="A56" s="0" t="n">
        <v>0.00704439791430572</v>
      </c>
      <c r="B56" s="1" t="n">
        <v>0.00704439791430572</v>
      </c>
      <c r="C56" s="1" t="n">
        <v>0</v>
      </c>
      <c r="D56" s="1" t="n">
        <v>0.215686274509804</v>
      </c>
      <c r="E56" s="1" t="n">
        <v>0.468125</v>
      </c>
      <c r="F56" s="1" t="n">
        <v>0</v>
      </c>
      <c r="G56" s="1" t="n">
        <v>1</v>
      </c>
      <c r="H56" s="1" t="n">
        <v>0</v>
      </c>
      <c r="I56" s="1" t="n">
        <v>0</v>
      </c>
      <c r="J56" s="1" t="n">
        <v>0</v>
      </c>
      <c r="K56" s="1" t="n">
        <v>1</v>
      </c>
      <c r="L56" s="1" t="n">
        <v>0</v>
      </c>
      <c r="M56" s="10" t="n">
        <v>78200</v>
      </c>
      <c r="N56" s="10" t="n">
        <v>2640000</v>
      </c>
    </row>
    <row r="57" customFormat="false" ht="14.25" hidden="false" customHeight="false" outlineLevel="0" collapsed="false">
      <c r="A57" s="0" t="n">
        <v>0.00405272625105556</v>
      </c>
      <c r="B57" s="1" t="n">
        <v>0.163173243844785</v>
      </c>
      <c r="C57" s="1" t="n">
        <v>0.217575757575758</v>
      </c>
      <c r="D57" s="1" t="n">
        <v>1.83333333333333</v>
      </c>
      <c r="E57" s="1" t="n">
        <v>0.521015625</v>
      </c>
      <c r="F57" s="1" t="n">
        <v>0</v>
      </c>
      <c r="G57" s="1" t="n">
        <v>0</v>
      </c>
      <c r="H57" s="1" t="n">
        <v>1</v>
      </c>
      <c r="I57" s="1" t="n">
        <v>0</v>
      </c>
      <c r="J57" s="1" t="n">
        <v>0</v>
      </c>
      <c r="K57" s="1" t="n">
        <v>1</v>
      </c>
      <c r="L57" s="1" t="n">
        <v>1</v>
      </c>
      <c r="M57" s="10" t="n">
        <v>151000</v>
      </c>
      <c r="N57" s="10" t="n">
        <v>312000</v>
      </c>
    </row>
    <row r="58" customFormat="false" ht="14.25" hidden="false" customHeight="false" outlineLevel="0" collapsed="false">
      <c r="A58" s="0" t="n">
        <v>0.00405272625105556</v>
      </c>
      <c r="B58" s="1" t="n">
        <v>0.163173243844785</v>
      </c>
      <c r="C58" s="1" t="n">
        <v>0.217575757575758</v>
      </c>
      <c r="D58" s="1" t="n">
        <v>1.83333333333333</v>
      </c>
      <c r="E58" s="1" t="n">
        <v>0.521015625</v>
      </c>
      <c r="F58" s="1" t="n">
        <v>0</v>
      </c>
      <c r="G58" s="1" t="n">
        <v>0</v>
      </c>
      <c r="H58" s="1" t="n">
        <v>1</v>
      </c>
      <c r="I58" s="1" t="n">
        <v>0</v>
      </c>
      <c r="J58" s="1" t="n">
        <v>0</v>
      </c>
      <c r="K58" s="1" t="n">
        <v>1</v>
      </c>
      <c r="L58" s="1" t="n">
        <v>1</v>
      </c>
      <c r="M58" s="10" t="n">
        <v>151000</v>
      </c>
      <c r="N58" s="10" t="n">
        <v>312000</v>
      </c>
    </row>
    <row r="59" customFormat="false" ht="14.25" hidden="false" customHeight="false" outlineLevel="0" collapsed="false">
      <c r="A59" s="0" t="n">
        <v>0.00704439791430572</v>
      </c>
      <c r="B59" s="1" t="n">
        <v>0.00704439791430572</v>
      </c>
      <c r="C59" s="1" t="n">
        <v>0</v>
      </c>
      <c r="D59" s="1" t="n">
        <v>0.215686274509804</v>
      </c>
      <c r="E59" s="1" t="n">
        <v>0.468125</v>
      </c>
      <c r="F59" s="1" t="n">
        <v>0</v>
      </c>
      <c r="G59" s="1" t="n">
        <v>1</v>
      </c>
      <c r="H59" s="1" t="n">
        <v>0</v>
      </c>
      <c r="I59" s="1" t="n">
        <v>0</v>
      </c>
      <c r="J59" s="1" t="n">
        <v>0</v>
      </c>
      <c r="K59" s="1" t="n">
        <v>1</v>
      </c>
      <c r="L59" s="1" t="n">
        <v>0</v>
      </c>
      <c r="M59" s="10" t="n">
        <v>78200</v>
      </c>
      <c r="N59" s="10" t="n">
        <v>2640000</v>
      </c>
    </row>
    <row r="60" customFormat="false" ht="14.25" hidden="false" customHeight="false" outlineLevel="0" collapsed="false">
      <c r="A60" s="0" t="n">
        <v>0.00570081399838644</v>
      </c>
      <c r="B60" s="1" t="n">
        <v>0.116847851678381</v>
      </c>
      <c r="C60" s="1" t="n">
        <v>0.406147809025507</v>
      </c>
      <c r="D60" s="1" t="n">
        <v>6.31818181818182</v>
      </c>
      <c r="E60" s="1" t="n">
        <v>0.6596484375</v>
      </c>
      <c r="F60" s="1" t="n">
        <v>0</v>
      </c>
      <c r="G60" s="1" t="n">
        <v>0</v>
      </c>
      <c r="H60" s="1" t="n">
        <v>1</v>
      </c>
      <c r="I60" s="1" t="n">
        <v>0</v>
      </c>
      <c r="J60" s="1" t="n">
        <v>0</v>
      </c>
      <c r="K60" s="1" t="n">
        <v>1</v>
      </c>
      <c r="L60" s="1" t="n">
        <v>0</v>
      </c>
      <c r="M60" s="10" t="n">
        <v>2290000</v>
      </c>
      <c r="N60" s="10" t="n">
        <v>9850000</v>
      </c>
    </row>
    <row r="61" customFormat="false" ht="14.25" hidden="false" customHeight="false" outlineLevel="0" collapsed="false">
      <c r="A61" s="0" t="n">
        <v>0.0043164202906285</v>
      </c>
      <c r="B61" s="1" t="n">
        <v>0.137164849584525</v>
      </c>
      <c r="C61" s="1" t="n">
        <v>0.499453949763378</v>
      </c>
      <c r="D61" s="1" t="n">
        <v>1.63414634146341</v>
      </c>
      <c r="E61" s="1" t="n">
        <v>0.73078125</v>
      </c>
      <c r="F61" s="1" t="n">
        <v>0</v>
      </c>
      <c r="G61" s="1" t="n">
        <v>0</v>
      </c>
      <c r="H61" s="1" t="n">
        <v>1</v>
      </c>
      <c r="I61" s="1" t="n">
        <v>0</v>
      </c>
      <c r="J61" s="1" t="n">
        <v>0</v>
      </c>
      <c r="K61" s="1" t="n">
        <v>1</v>
      </c>
      <c r="L61" s="1" t="n">
        <v>1</v>
      </c>
      <c r="M61" s="10" t="n">
        <v>12900000</v>
      </c>
      <c r="N61" s="10" t="n">
        <v>9050000000</v>
      </c>
    </row>
    <row r="62" customFormat="false" ht="14.25" hidden="false" customHeight="false" outlineLevel="0" collapsed="false">
      <c r="A62" s="0" t="n">
        <v>0.0117563592642936</v>
      </c>
      <c r="B62" s="1" t="n">
        <v>0.0117563592642936</v>
      </c>
      <c r="C62" s="1" t="n">
        <v>-0.602481814291827</v>
      </c>
      <c r="D62" s="1" t="n">
        <v>1.39024390243902</v>
      </c>
      <c r="E62" s="1" t="n">
        <v>0.6041796875</v>
      </c>
      <c r="F62" s="1" t="n">
        <v>0</v>
      </c>
      <c r="G62" s="1" t="n">
        <v>0</v>
      </c>
      <c r="H62" s="1" t="n">
        <v>1</v>
      </c>
      <c r="I62" s="1" t="n">
        <v>0</v>
      </c>
      <c r="J62" s="1" t="n">
        <v>0</v>
      </c>
      <c r="K62" s="1" t="n">
        <v>1</v>
      </c>
      <c r="L62" s="1" t="n">
        <v>1</v>
      </c>
      <c r="M62" s="10" t="n">
        <v>764000</v>
      </c>
      <c r="N62" s="10" t="n">
        <v>139000000</v>
      </c>
    </row>
    <row r="63" customFormat="false" ht="14.25" hidden="false" customHeight="false" outlineLevel="0" collapsed="false">
      <c r="A63" s="0" t="n">
        <v>0.00704439791430572</v>
      </c>
      <c r="B63" s="1" t="n">
        <v>0.00704439791430572</v>
      </c>
      <c r="C63" s="1" t="n">
        <v>0</v>
      </c>
      <c r="D63" s="1" t="n">
        <v>0.215686274509804</v>
      </c>
      <c r="E63" s="1" t="n">
        <v>0.468125</v>
      </c>
      <c r="F63" s="1" t="n">
        <v>0</v>
      </c>
      <c r="G63" s="1" t="n">
        <v>1</v>
      </c>
      <c r="H63" s="1" t="n">
        <v>0</v>
      </c>
      <c r="I63" s="1" t="n">
        <v>0</v>
      </c>
      <c r="J63" s="1" t="n">
        <v>0</v>
      </c>
      <c r="K63" s="1" t="n">
        <v>1</v>
      </c>
      <c r="L63" s="1" t="n">
        <v>0</v>
      </c>
      <c r="M63" s="10" t="n">
        <v>78200</v>
      </c>
      <c r="N63" s="10" t="n">
        <v>2640000</v>
      </c>
    </row>
    <row r="64" customFormat="false" ht="14.25" hidden="false" customHeight="false" outlineLevel="0" collapsed="false">
      <c r="A64" s="0" t="n">
        <v>0.000857005628612059</v>
      </c>
      <c r="B64" s="1" t="n">
        <v>0.0249755926052657</v>
      </c>
      <c r="C64" s="1" t="n">
        <v>0.35</v>
      </c>
      <c r="D64" s="1" t="n">
        <v>4.2</v>
      </c>
      <c r="E64" s="1" t="n">
        <v>0.2698046875</v>
      </c>
      <c r="F64" s="1" t="n">
        <v>0</v>
      </c>
      <c r="G64" s="1" t="n">
        <v>0</v>
      </c>
      <c r="H64" s="1" t="n">
        <v>1</v>
      </c>
      <c r="I64" s="1" t="n">
        <v>0</v>
      </c>
      <c r="J64" s="1" t="n">
        <v>0</v>
      </c>
      <c r="K64" s="1" t="n">
        <v>1</v>
      </c>
      <c r="L64" s="1" t="n">
        <v>1</v>
      </c>
      <c r="M64" s="10" t="n">
        <v>275000</v>
      </c>
      <c r="N64" s="10" t="n">
        <v>18800000</v>
      </c>
    </row>
    <row r="65" customFormat="false" ht="14.25" hidden="false" customHeight="false" outlineLevel="0" collapsed="false">
      <c r="A65" s="0" t="n">
        <v>0.00704439791430572</v>
      </c>
      <c r="B65" s="1" t="n">
        <v>0.00704439791430572</v>
      </c>
      <c r="C65" s="1" t="n">
        <v>0</v>
      </c>
      <c r="D65" s="1" t="n">
        <v>0.215686274509804</v>
      </c>
      <c r="E65" s="1" t="n">
        <v>0.468125</v>
      </c>
      <c r="F65" s="1" t="n">
        <v>0</v>
      </c>
      <c r="G65" s="1" t="n">
        <v>1</v>
      </c>
      <c r="H65" s="1" t="n">
        <v>0</v>
      </c>
      <c r="I65" s="1" t="n">
        <v>0</v>
      </c>
      <c r="J65" s="1" t="n">
        <v>0</v>
      </c>
      <c r="K65" s="1" t="n">
        <v>1</v>
      </c>
      <c r="L65" s="1" t="n">
        <v>0</v>
      </c>
      <c r="M65" s="10" t="n">
        <v>78200</v>
      </c>
      <c r="N65" s="10" t="n">
        <v>2640000</v>
      </c>
    </row>
    <row r="66" customFormat="false" ht="14.25" hidden="false" customHeight="false" outlineLevel="0" collapsed="false">
      <c r="A66" s="0" t="n">
        <v>0.00296341873043877</v>
      </c>
      <c r="B66" s="1" t="n">
        <v>0.155300093234678</v>
      </c>
      <c r="C66" s="1" t="n">
        <v>0.581745680106336</v>
      </c>
      <c r="D66" s="1" t="n">
        <v>1.64864864864865</v>
      </c>
      <c r="E66" s="1" t="n">
        <v>0.785390625</v>
      </c>
      <c r="F66" s="1" t="n">
        <v>0</v>
      </c>
      <c r="G66" s="1" t="n">
        <v>0</v>
      </c>
      <c r="H66" s="1" t="n">
        <v>1</v>
      </c>
      <c r="I66" s="1" t="n">
        <v>0</v>
      </c>
      <c r="J66" s="1" t="n">
        <v>0</v>
      </c>
      <c r="K66" s="1" t="n">
        <v>1</v>
      </c>
      <c r="L66" s="1" t="n">
        <v>1</v>
      </c>
      <c r="M66" s="10" t="n">
        <v>628000</v>
      </c>
      <c r="N66" s="10" t="n">
        <v>2040000</v>
      </c>
    </row>
    <row r="67" customFormat="false" ht="14.25" hidden="false" customHeight="false" outlineLevel="0" collapsed="false">
      <c r="A67" s="0" t="n">
        <v>0.00296341873043877</v>
      </c>
      <c r="B67" s="1" t="n">
        <v>0.155300093234678</v>
      </c>
      <c r="C67" s="1" t="n">
        <v>0.581745680106336</v>
      </c>
      <c r="D67" s="1" t="n">
        <v>1.64864864864865</v>
      </c>
      <c r="E67" s="1" t="n">
        <v>0.785390625</v>
      </c>
      <c r="F67" s="1" t="n">
        <v>0</v>
      </c>
      <c r="G67" s="1" t="n">
        <v>0</v>
      </c>
      <c r="H67" s="1" t="n">
        <v>1</v>
      </c>
      <c r="I67" s="1" t="n">
        <v>0</v>
      </c>
      <c r="J67" s="1" t="n">
        <v>0</v>
      </c>
      <c r="K67" s="1" t="n">
        <v>1</v>
      </c>
      <c r="L67" s="1" t="n">
        <v>1</v>
      </c>
      <c r="M67" s="10" t="n">
        <v>628000</v>
      </c>
      <c r="N67" s="10" t="n">
        <v>2040000</v>
      </c>
    </row>
    <row r="68" customFormat="false" ht="14.25" hidden="false" customHeight="false" outlineLevel="0" collapsed="false">
      <c r="A68" s="0" t="n">
        <v>0.00418457327084203</v>
      </c>
      <c r="B68" s="1" t="n">
        <v>0.0356049737718607</v>
      </c>
      <c r="C68" s="1" t="n">
        <v>-0.083739837398374</v>
      </c>
      <c r="D68" s="1" t="n">
        <v>5.46666666666667</v>
      </c>
      <c r="E68" s="1" t="n">
        <v>0.7630078125</v>
      </c>
      <c r="F68" s="1" t="n">
        <v>0</v>
      </c>
      <c r="G68" s="1" t="n">
        <v>0</v>
      </c>
      <c r="H68" s="1" t="n">
        <v>1</v>
      </c>
      <c r="I68" s="1" t="n">
        <v>0</v>
      </c>
      <c r="J68" s="1" t="n">
        <v>0</v>
      </c>
      <c r="K68" s="1" t="n">
        <v>1</v>
      </c>
      <c r="L68" s="1" t="n">
        <v>1</v>
      </c>
      <c r="M68" s="1" t="n">
        <v>15</v>
      </c>
      <c r="N68" s="10" t="n">
        <v>1400</v>
      </c>
    </row>
    <row r="69" customFormat="false" ht="14.25" hidden="false" customHeight="false" outlineLevel="0" collapsed="false">
      <c r="A69" s="0" t="n">
        <v>0.00418457327084203</v>
      </c>
      <c r="B69" s="1" t="n">
        <v>0.0852296806476828</v>
      </c>
      <c r="C69" s="1" t="n">
        <v>0.411738746690203</v>
      </c>
      <c r="D69" s="1" t="n">
        <v>4.68181818181818</v>
      </c>
      <c r="E69" s="1" t="n">
        <v>0.382578125</v>
      </c>
      <c r="F69" s="1" t="n">
        <v>0</v>
      </c>
      <c r="G69" s="1" t="n">
        <v>0</v>
      </c>
      <c r="H69" s="1" t="n">
        <v>1</v>
      </c>
      <c r="I69" s="1" t="n">
        <v>0</v>
      </c>
      <c r="J69" s="1" t="n">
        <v>0</v>
      </c>
      <c r="K69" s="1" t="n">
        <v>1</v>
      </c>
      <c r="L69" s="1" t="n">
        <v>0</v>
      </c>
      <c r="M69" s="10" t="n">
        <v>14000</v>
      </c>
      <c r="N69" s="10" t="n">
        <v>4440000</v>
      </c>
    </row>
    <row r="70" customFormat="false" ht="14.25" hidden="false" customHeight="false" outlineLevel="0" collapsed="false">
      <c r="A70" s="0" t="n">
        <v>0.00996666666666667</v>
      </c>
      <c r="B70" s="1" t="n">
        <v>0.0618208333333333</v>
      </c>
      <c r="C70" s="1" t="n">
        <v>0.43047619047619</v>
      </c>
      <c r="D70" s="1" t="n">
        <v>1.68</v>
      </c>
      <c r="E70" s="1" t="n">
        <v>0.2383203125</v>
      </c>
      <c r="F70" s="1" t="n">
        <v>1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0" t="n">
        <v>6480000</v>
      </c>
      <c r="N70" s="10" t="n">
        <v>5510000</v>
      </c>
    </row>
    <row r="71" customFormat="false" ht="14.25" hidden="false" customHeight="false" outlineLevel="0" collapsed="false">
      <c r="A71" s="0" t="n">
        <v>0.0525458333333333</v>
      </c>
      <c r="B71" s="1" t="n">
        <v>0.0525458333333333</v>
      </c>
      <c r="C71" s="1" t="n">
        <v>0.364108511496571</v>
      </c>
      <c r="D71" s="1" t="n">
        <v>0.905405405405405</v>
      </c>
      <c r="E71" s="1" t="n">
        <v>0.3095703125</v>
      </c>
      <c r="F71" s="1" t="n">
        <v>0</v>
      </c>
      <c r="G71" s="1" t="n">
        <v>0</v>
      </c>
      <c r="H71" s="1" t="n">
        <v>0</v>
      </c>
      <c r="I71" s="1" t="n">
        <v>1</v>
      </c>
      <c r="J71" s="1" t="n">
        <v>0</v>
      </c>
      <c r="K71" s="1" t="n">
        <v>0</v>
      </c>
      <c r="L71" s="1" t="n">
        <v>0</v>
      </c>
      <c r="M71" s="10" t="n">
        <v>2670000</v>
      </c>
      <c r="N71" s="10" t="n">
        <v>14000000</v>
      </c>
    </row>
    <row r="72" customFormat="false" ht="14.25" hidden="false" customHeight="false" outlineLevel="0" collapsed="false">
      <c r="A72" s="0" t="n">
        <v>0.0231</v>
      </c>
      <c r="B72" s="1" t="n">
        <v>0.0231</v>
      </c>
      <c r="C72" s="1" t="n">
        <v>0.331645569620253</v>
      </c>
      <c r="D72" s="1" t="n">
        <v>1.32911392405063</v>
      </c>
      <c r="E72" s="1" t="n">
        <v>0.3607421875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1</v>
      </c>
      <c r="K72" s="1" t="n">
        <v>0</v>
      </c>
      <c r="L72" s="1" t="n">
        <v>0</v>
      </c>
      <c r="M72" s="10" t="n">
        <v>1980000</v>
      </c>
      <c r="N72" s="10" t="n">
        <v>13400000</v>
      </c>
    </row>
    <row r="73" customFormat="false" ht="14.25" hidden="false" customHeight="false" outlineLevel="0" collapsed="false">
      <c r="A73" s="0" t="n">
        <v>0.0324458333333333</v>
      </c>
      <c r="B73" s="1" t="n">
        <v>0.0324458333333333</v>
      </c>
      <c r="C73" s="1" t="n">
        <v>0.510682417996732</v>
      </c>
      <c r="D73" s="1" t="n">
        <v>0.746575342465754</v>
      </c>
      <c r="E73" s="1" t="n">
        <v>0.6601171875</v>
      </c>
      <c r="F73" s="1" t="n">
        <v>1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0" t="n">
        <v>81200</v>
      </c>
      <c r="N73" s="10" t="n">
        <v>2430000</v>
      </c>
    </row>
    <row r="74" customFormat="false" ht="14.25" hidden="false" customHeight="false" outlineLevel="0" collapsed="false">
      <c r="A74" s="0" t="n">
        <v>0.00488592337494619</v>
      </c>
      <c r="B74" s="1" t="n">
        <v>0.102285119816329</v>
      </c>
      <c r="C74" s="1" t="n">
        <v>0.45952380952381</v>
      </c>
      <c r="D74" s="1" t="n">
        <v>1.42857142857143</v>
      </c>
      <c r="E74" s="1" t="n">
        <v>0.3933984375</v>
      </c>
      <c r="F74" s="1" t="n">
        <v>0</v>
      </c>
      <c r="G74" s="1" t="n">
        <v>0</v>
      </c>
      <c r="H74" s="1" t="n">
        <v>1</v>
      </c>
      <c r="I74" s="1" t="n">
        <v>0</v>
      </c>
      <c r="J74" s="1" t="n">
        <v>0</v>
      </c>
      <c r="K74" s="1" t="n">
        <v>1</v>
      </c>
      <c r="L74" s="1" t="n">
        <v>0</v>
      </c>
      <c r="M74" s="1" t="n">
        <v>4</v>
      </c>
      <c r="N74" s="10" t="n">
        <v>882000</v>
      </c>
    </row>
    <row r="75" customFormat="false" ht="14.25" hidden="false" customHeight="false" outlineLevel="0" collapsed="false">
      <c r="A75" s="0" t="n">
        <v>0.0468288133161142</v>
      </c>
      <c r="B75" s="1" t="n">
        <v>0.0468288133161142</v>
      </c>
      <c r="C75" s="1" t="n">
        <v>0.426852827537759</v>
      </c>
      <c r="D75" s="1" t="n">
        <v>0.935897435897436</v>
      </c>
      <c r="E75" s="1" t="n">
        <v>0.3200390625</v>
      </c>
      <c r="F75" s="1" t="n">
        <v>1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  <c r="L75" s="1" t="n">
        <v>0</v>
      </c>
      <c r="M75" s="10" t="n">
        <v>155000</v>
      </c>
      <c r="N75" s="10" t="n">
        <v>5080000</v>
      </c>
    </row>
    <row r="76" customFormat="false" ht="14.25" hidden="false" customHeight="false" outlineLevel="0" collapsed="false">
      <c r="A76" s="0" t="n">
        <v>0.00877816042473813</v>
      </c>
      <c r="B76" s="1" t="n">
        <v>0.0755703831252691</v>
      </c>
      <c r="C76" s="1" t="n">
        <v>0.726897321428571</v>
      </c>
      <c r="D76" s="1" t="n">
        <v>0.546875</v>
      </c>
      <c r="E76" s="1" t="n">
        <v>0.078203125</v>
      </c>
      <c r="F76" s="1" t="n">
        <v>0</v>
      </c>
      <c r="G76" s="1" t="n">
        <v>0</v>
      </c>
      <c r="H76" s="1" t="n">
        <v>1</v>
      </c>
      <c r="I76" s="1" t="n">
        <v>0</v>
      </c>
      <c r="J76" s="1" t="n">
        <v>0</v>
      </c>
      <c r="K76" s="1" t="n">
        <v>1</v>
      </c>
      <c r="L76" s="1" t="n">
        <v>1</v>
      </c>
      <c r="M76" s="10" t="n">
        <v>498000</v>
      </c>
      <c r="N76" s="10" t="n">
        <v>16100000</v>
      </c>
    </row>
    <row r="77" customFormat="false" ht="14.25" hidden="false" customHeight="false" outlineLevel="0" collapsed="false">
      <c r="A77" s="0" t="n">
        <v>0.0468228413543979</v>
      </c>
      <c r="B77" s="1" t="n">
        <v>0.0468228413543979</v>
      </c>
      <c r="C77" s="1" t="n">
        <v>0.240915032679739</v>
      </c>
      <c r="D77" s="1" t="n">
        <v>4.08</v>
      </c>
      <c r="E77" s="1" t="n">
        <v>0.7916015625</v>
      </c>
      <c r="F77" s="1" t="n">
        <v>0</v>
      </c>
      <c r="G77" s="1" t="n">
        <v>1</v>
      </c>
      <c r="H77" s="1" t="n">
        <v>0</v>
      </c>
      <c r="I77" s="1" t="n">
        <v>0</v>
      </c>
      <c r="J77" s="1" t="n">
        <v>0</v>
      </c>
      <c r="K77" s="1" t="n">
        <v>1</v>
      </c>
      <c r="L77" s="1" t="n">
        <v>0</v>
      </c>
      <c r="M77" s="10" t="n">
        <v>33800</v>
      </c>
      <c r="N77" s="10" t="n">
        <v>1800000</v>
      </c>
    </row>
    <row r="78" customFormat="false" ht="14.25" hidden="false" customHeight="false" outlineLevel="0" collapsed="false">
      <c r="A78" s="0" t="n">
        <v>0.00703108621681333</v>
      </c>
      <c r="B78" s="1" t="n">
        <v>0.00703108621681333</v>
      </c>
      <c r="C78" s="1" t="n">
        <v>0</v>
      </c>
      <c r="D78" s="1" t="n">
        <v>4.54166666666667</v>
      </c>
      <c r="E78" s="1" t="n">
        <v>0.62015625</v>
      </c>
      <c r="F78" s="1" t="n">
        <v>0</v>
      </c>
      <c r="G78" s="1" t="n">
        <v>1</v>
      </c>
      <c r="H78" s="1" t="n">
        <v>0</v>
      </c>
      <c r="I78" s="1" t="n">
        <v>0</v>
      </c>
      <c r="J78" s="1" t="n">
        <v>0</v>
      </c>
      <c r="K78" s="1" t="n">
        <v>1</v>
      </c>
      <c r="L78" s="1" t="n">
        <v>0</v>
      </c>
      <c r="M78" s="1" t="n">
        <v>75</v>
      </c>
      <c r="N78" s="10" t="n">
        <v>129000000</v>
      </c>
    </row>
    <row r="79" customFormat="false" ht="14.25" hidden="false" customHeight="false" outlineLevel="0" collapsed="false">
      <c r="A79" s="0" t="n">
        <v>0.00584579989356613</v>
      </c>
      <c r="B79" s="1" t="n">
        <v>0.00584579989356613</v>
      </c>
      <c r="C79" s="1" t="n">
        <v>0.176136363636364</v>
      </c>
      <c r="D79" s="1" t="n">
        <v>6.6</v>
      </c>
      <c r="E79" s="1" t="n">
        <v>0.8571484375</v>
      </c>
      <c r="F79" s="1" t="n">
        <v>0</v>
      </c>
      <c r="G79" s="1" t="n">
        <v>0</v>
      </c>
      <c r="H79" s="1" t="n">
        <v>0</v>
      </c>
      <c r="I79" s="1" t="n">
        <v>1</v>
      </c>
      <c r="J79" s="1" t="n">
        <v>0</v>
      </c>
      <c r="K79" s="1" t="n">
        <v>0</v>
      </c>
      <c r="L79" s="1" t="n">
        <v>0</v>
      </c>
      <c r="M79" s="10" t="n">
        <v>2670000</v>
      </c>
      <c r="N79" s="10" t="n">
        <v>14000000</v>
      </c>
    </row>
    <row r="80" customFormat="false" ht="14.25" hidden="false" customHeight="false" outlineLevel="0" collapsed="false">
      <c r="A80" s="0" t="n">
        <v>0.0026113406795225</v>
      </c>
      <c r="B80" s="1" t="n">
        <v>0.0382087924701561</v>
      </c>
      <c r="C80" s="1" t="n">
        <v>0.472463768115942</v>
      </c>
      <c r="D80" s="1" t="n">
        <v>3.45</v>
      </c>
      <c r="E80" s="1" t="n">
        <v>0.378515625</v>
      </c>
      <c r="F80" s="1" t="n">
        <v>0</v>
      </c>
      <c r="G80" s="1" t="n">
        <v>0</v>
      </c>
      <c r="H80" s="1" t="n">
        <v>1</v>
      </c>
      <c r="I80" s="1" t="n">
        <v>0</v>
      </c>
      <c r="J80" s="1" t="n">
        <v>0</v>
      </c>
      <c r="K80" s="1" t="n">
        <v>1</v>
      </c>
      <c r="L80" s="1" t="n">
        <v>1</v>
      </c>
      <c r="M80" s="1" t="n">
        <v>9</v>
      </c>
      <c r="N80" s="10" t="n">
        <v>214000</v>
      </c>
    </row>
    <row r="81" customFormat="false" ht="14.25" hidden="false" customHeight="false" outlineLevel="0" collapsed="false">
      <c r="A81" s="0" t="n">
        <v>0.106627353076217</v>
      </c>
      <c r="B81" s="1" t="n">
        <v>0.106627353076217</v>
      </c>
      <c r="C81" s="1" t="n">
        <v>0.510989010989011</v>
      </c>
      <c r="D81" s="1" t="n">
        <v>1.83516483516484</v>
      </c>
      <c r="E81" s="1" t="n">
        <v>0.4733984375</v>
      </c>
      <c r="F81" s="1" t="n">
        <v>0</v>
      </c>
      <c r="G81" s="1" t="n">
        <v>0</v>
      </c>
      <c r="H81" s="1" t="n">
        <v>0</v>
      </c>
      <c r="I81" s="1" t="n">
        <v>1</v>
      </c>
      <c r="J81" s="1" t="n">
        <v>0</v>
      </c>
      <c r="K81" s="1" t="n">
        <v>0</v>
      </c>
      <c r="L81" s="1" t="n">
        <v>0</v>
      </c>
      <c r="M81" s="10" t="n">
        <v>2670000</v>
      </c>
      <c r="N81" s="10" t="n">
        <v>14000000</v>
      </c>
    </row>
    <row r="82" customFormat="false" ht="14.25" hidden="false" customHeight="false" outlineLevel="0" collapsed="false">
      <c r="A82" s="0" t="n">
        <v>0.0168876262626263</v>
      </c>
      <c r="B82" s="1" t="n">
        <v>0.0576539543158861</v>
      </c>
      <c r="C82" s="1" t="n">
        <v>0.121313923105636</v>
      </c>
      <c r="D82" s="1" t="n">
        <v>0.606382978723404</v>
      </c>
      <c r="E82" s="1" t="n">
        <v>0.5197265625</v>
      </c>
      <c r="F82" s="1" t="n">
        <v>0</v>
      </c>
      <c r="G82" s="1" t="n">
        <v>1</v>
      </c>
      <c r="H82" s="1" t="n">
        <v>0</v>
      </c>
      <c r="I82" s="1" t="n">
        <v>0</v>
      </c>
      <c r="J82" s="1" t="n">
        <v>0</v>
      </c>
      <c r="K82" s="1" t="n">
        <v>1</v>
      </c>
      <c r="L82" s="1" t="n">
        <v>0</v>
      </c>
      <c r="M82" s="10" t="n">
        <v>2730000</v>
      </c>
      <c r="N82" s="10" t="n">
        <v>33400000</v>
      </c>
    </row>
    <row r="83" customFormat="false" ht="14.25" hidden="false" customHeight="false" outlineLevel="0" collapsed="false">
      <c r="A83" s="0" t="n">
        <v>0.0382999290379898</v>
      </c>
      <c r="B83" s="1" t="n">
        <v>0.0382999290379898</v>
      </c>
      <c r="C83" s="1" t="n">
        <v>0.446302354699301</v>
      </c>
      <c r="D83" s="1" t="n">
        <v>0.693121693121693</v>
      </c>
      <c r="E83" s="1" t="n">
        <v>0.2048828125</v>
      </c>
      <c r="F83" s="1" t="n">
        <v>1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0" t="n">
        <v>71800</v>
      </c>
      <c r="N83" s="10" t="n">
        <v>44300000</v>
      </c>
    </row>
    <row r="84" customFormat="false" ht="14.25" hidden="false" customHeight="false" outlineLevel="0" collapsed="false">
      <c r="A84" s="0" t="n">
        <v>0.00115941867027251</v>
      </c>
      <c r="B84" s="1" t="n">
        <v>0.00115941867027251</v>
      </c>
      <c r="C84" s="1" t="n">
        <v>0.17</v>
      </c>
      <c r="D84" s="1" t="n">
        <v>0.8</v>
      </c>
      <c r="E84" s="1" t="n">
        <v>0.65078125</v>
      </c>
      <c r="F84" s="1" t="n">
        <v>0</v>
      </c>
      <c r="G84" s="1" t="n">
        <v>1</v>
      </c>
      <c r="H84" s="1" t="n">
        <v>0</v>
      </c>
      <c r="I84" s="1" t="n">
        <v>0</v>
      </c>
      <c r="J84" s="1" t="n">
        <v>0</v>
      </c>
      <c r="K84" s="1" t="n">
        <v>1</v>
      </c>
      <c r="L84" s="1" t="n">
        <v>1</v>
      </c>
      <c r="M84" s="10" t="n">
        <v>547000</v>
      </c>
      <c r="N84" s="10" t="n">
        <v>71500000</v>
      </c>
    </row>
    <row r="85" customFormat="false" ht="14.25" hidden="false" customHeight="false" outlineLevel="0" collapsed="false">
      <c r="A85" s="0" t="n">
        <v>0.00721912733490158</v>
      </c>
      <c r="B85" s="1" t="n">
        <v>0.00721912733490158</v>
      </c>
      <c r="C85" s="1" t="n">
        <v>0.115068493150685</v>
      </c>
      <c r="D85" s="1" t="n">
        <v>0.547945205479452</v>
      </c>
      <c r="E85" s="1" t="n">
        <v>0.5696875</v>
      </c>
      <c r="F85" s="1" t="n">
        <v>0</v>
      </c>
      <c r="G85" s="1" t="n">
        <v>1</v>
      </c>
      <c r="H85" s="1" t="n">
        <v>0</v>
      </c>
      <c r="I85" s="1" t="n">
        <v>0</v>
      </c>
      <c r="J85" s="1" t="n">
        <v>0</v>
      </c>
      <c r="K85" s="1" t="n">
        <v>1</v>
      </c>
      <c r="L85" s="1" t="n">
        <v>0</v>
      </c>
      <c r="M85" s="10" t="n">
        <v>3930000</v>
      </c>
      <c r="N85" s="10" t="n">
        <v>324000000</v>
      </c>
    </row>
    <row r="86" customFormat="false" ht="14.25" hidden="false" customHeight="false" outlineLevel="0" collapsed="false">
      <c r="A86" s="0" t="n">
        <v>0.00873629277315365</v>
      </c>
      <c r="B86" s="1" t="n">
        <v>0.00873629277315365</v>
      </c>
      <c r="C86" s="1" t="n">
        <v>0.0719298245614035</v>
      </c>
      <c r="D86" s="1" t="n">
        <v>2.53333333333333</v>
      </c>
      <c r="E86" s="1" t="n">
        <v>0.421953125</v>
      </c>
      <c r="F86" s="1" t="n">
        <v>0</v>
      </c>
      <c r="G86" s="1" t="n">
        <v>0</v>
      </c>
      <c r="H86" s="1" t="n">
        <v>1</v>
      </c>
      <c r="I86" s="1" t="n">
        <v>0</v>
      </c>
      <c r="J86" s="1" t="n">
        <v>0</v>
      </c>
      <c r="K86" s="1" t="n">
        <v>1</v>
      </c>
      <c r="L86" s="1" t="n">
        <v>1</v>
      </c>
      <c r="M86" s="10" t="n">
        <v>352000</v>
      </c>
      <c r="N86" s="10" t="n">
        <v>28400000</v>
      </c>
    </row>
    <row r="87" customFormat="false" ht="14.25" hidden="false" customHeight="false" outlineLevel="0" collapsed="false">
      <c r="A87" s="0" t="n">
        <v>0.0394867221561633</v>
      </c>
      <c r="B87" s="1" t="n">
        <v>0.0394867221561633</v>
      </c>
      <c r="C87" s="1" t="n">
        <v>0.360096346848655</v>
      </c>
      <c r="D87" s="1" t="n">
        <v>0.591194968553459</v>
      </c>
      <c r="E87" s="1" t="n">
        <v>0.467890625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1</v>
      </c>
      <c r="K87" s="1" t="n">
        <v>0</v>
      </c>
      <c r="L87" s="1" t="n">
        <v>0</v>
      </c>
      <c r="M87" s="10" t="n">
        <v>4690000</v>
      </c>
      <c r="N87" s="10" t="n">
        <v>29600000</v>
      </c>
    </row>
    <row r="88" customFormat="false" ht="14.25" hidden="false" customHeight="false" outlineLevel="0" collapsed="false">
      <c r="A88" s="0" t="n">
        <v>0.00534664420663232</v>
      </c>
      <c r="B88" s="1" t="n">
        <v>0.159908012947549</v>
      </c>
      <c r="C88" s="1" t="n">
        <v>0.645981410606889</v>
      </c>
      <c r="D88" s="1" t="n">
        <v>3.80645161290323</v>
      </c>
      <c r="E88" s="1" t="n">
        <v>0.57078125</v>
      </c>
      <c r="F88" s="1" t="n">
        <v>0</v>
      </c>
      <c r="G88" s="1" t="n">
        <v>0</v>
      </c>
      <c r="H88" s="1" t="n">
        <v>1</v>
      </c>
      <c r="I88" s="1" t="n">
        <v>0</v>
      </c>
      <c r="J88" s="1" t="n">
        <v>0</v>
      </c>
      <c r="K88" s="1" t="n">
        <v>1</v>
      </c>
      <c r="L88" s="1" t="n">
        <v>1</v>
      </c>
      <c r="M88" s="10" t="n">
        <v>4290000</v>
      </c>
      <c r="N88" s="10" t="n">
        <v>165000</v>
      </c>
    </row>
    <row r="89" customFormat="false" ht="14.25" hidden="false" customHeight="false" outlineLevel="0" collapsed="false">
      <c r="A89" s="0" t="n">
        <v>0.0167845547309833</v>
      </c>
      <c r="B89" s="1" t="n">
        <v>0.143144396188227</v>
      </c>
      <c r="C89" s="1" t="n">
        <v>-1.26171875</v>
      </c>
      <c r="D89" s="1" t="n">
        <v>1.45454545454545</v>
      </c>
      <c r="E89" s="1" t="n">
        <v>0.4037109375</v>
      </c>
      <c r="F89" s="1" t="n">
        <v>0</v>
      </c>
      <c r="G89" s="1" t="n">
        <v>0</v>
      </c>
      <c r="H89" s="1" t="n">
        <v>1</v>
      </c>
      <c r="I89" s="1" t="n">
        <v>0</v>
      </c>
      <c r="J89" s="1" t="n">
        <v>0</v>
      </c>
      <c r="K89" s="1" t="n">
        <v>1</v>
      </c>
      <c r="L89" s="1" t="n">
        <v>1</v>
      </c>
      <c r="M89" s="10" t="n">
        <v>80500</v>
      </c>
      <c r="N89" s="10" t="n">
        <v>51800000</v>
      </c>
    </row>
    <row r="90" customFormat="false" ht="14.25" hidden="false" customHeight="false" outlineLevel="0" collapsed="false">
      <c r="A90" s="0" t="n">
        <v>0.00147579693034238</v>
      </c>
      <c r="B90" s="1" t="n">
        <v>0.00147579693034238</v>
      </c>
      <c r="C90" s="1" t="n">
        <v>0.214586255259467</v>
      </c>
      <c r="D90" s="1" t="n">
        <v>0.741935483870968</v>
      </c>
      <c r="E90" s="1" t="n">
        <v>0.80296875</v>
      </c>
      <c r="F90" s="1" t="n">
        <v>1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0" t="n">
        <v>121000</v>
      </c>
      <c r="N90" s="10" t="n">
        <v>6580000</v>
      </c>
    </row>
    <row r="91" customFormat="false" ht="14.25" hidden="false" customHeight="false" outlineLevel="0" collapsed="false">
      <c r="A91" s="0" t="n">
        <v>0.0158121099679541</v>
      </c>
      <c r="B91" s="1" t="n">
        <v>0.0158121099679541</v>
      </c>
      <c r="C91" s="1" t="n">
        <v>0.354838709677419</v>
      </c>
      <c r="D91" s="1" t="n">
        <v>2.41935483870968</v>
      </c>
      <c r="E91" s="1" t="n">
        <v>0.306015625</v>
      </c>
      <c r="F91" s="1" t="n">
        <v>0</v>
      </c>
      <c r="G91" s="1" t="n">
        <v>0</v>
      </c>
      <c r="H91" s="1" t="n">
        <v>1</v>
      </c>
      <c r="I91" s="1" t="n">
        <v>0</v>
      </c>
      <c r="J91" s="1" t="n">
        <v>0</v>
      </c>
      <c r="K91" s="1" t="n">
        <v>1</v>
      </c>
      <c r="L91" s="1" t="n">
        <v>1</v>
      </c>
      <c r="M91" s="10" t="n">
        <v>9180000</v>
      </c>
      <c r="N91" s="10" t="n">
        <v>10390000000</v>
      </c>
    </row>
    <row r="92" customFormat="false" ht="14.25" hidden="false" customHeight="false" outlineLevel="0" collapsed="false">
      <c r="A92" s="0" t="n">
        <v>0.100394481725885</v>
      </c>
      <c r="B92" s="1" t="n">
        <v>0.100394481725885</v>
      </c>
      <c r="C92" s="1" t="n">
        <v>0.068655401202571</v>
      </c>
      <c r="D92" s="1" t="n">
        <v>0.280323450134771</v>
      </c>
      <c r="E92" s="1" t="n">
        <v>0.1625</v>
      </c>
      <c r="F92" s="1" t="n">
        <v>0</v>
      </c>
      <c r="G92" s="1" t="n">
        <v>0</v>
      </c>
      <c r="H92" s="1" t="n">
        <v>0</v>
      </c>
      <c r="I92" s="1" t="n">
        <v>1</v>
      </c>
      <c r="J92" s="1" t="n">
        <v>0</v>
      </c>
      <c r="K92" s="1" t="n">
        <v>0</v>
      </c>
      <c r="L92" s="1" t="n">
        <v>0</v>
      </c>
      <c r="M92" s="10" t="n">
        <v>314000</v>
      </c>
      <c r="N92" s="10" t="n">
        <v>3730000</v>
      </c>
    </row>
    <row r="93" customFormat="false" ht="14.25" hidden="false" customHeight="false" outlineLevel="0" collapsed="false">
      <c r="A93" s="0" t="n">
        <v>0.0813101710352072</v>
      </c>
      <c r="B93" s="1" t="n">
        <v>0.0813101710352072</v>
      </c>
      <c r="C93" s="1" t="n">
        <v>0.612937546547505</v>
      </c>
      <c r="D93" s="1" t="n">
        <v>1.29460580912863</v>
      </c>
      <c r="E93" s="1" t="n">
        <v>0.369609375</v>
      </c>
      <c r="F93" s="1" t="n">
        <v>1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0</v>
      </c>
      <c r="M93" s="10" t="n">
        <v>74000</v>
      </c>
      <c r="N93" s="10" t="n">
        <v>3080000</v>
      </c>
    </row>
    <row r="94" customFormat="false" ht="14.25" hidden="false" customHeight="false" outlineLevel="0" collapsed="false">
      <c r="A94" s="0" t="n">
        <v>0.00138571484447027</v>
      </c>
      <c r="B94" s="1" t="n">
        <v>0.0391548256960703</v>
      </c>
      <c r="C94" s="1" t="n">
        <v>0.862679955703212</v>
      </c>
      <c r="D94" s="1" t="n">
        <v>4.60714285714286</v>
      </c>
      <c r="E94" s="1" t="n">
        <v>0.401796875</v>
      </c>
      <c r="F94" s="1" t="n">
        <v>0</v>
      </c>
      <c r="G94" s="1" t="n">
        <v>1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0" t="n">
        <v>86300</v>
      </c>
      <c r="N94" s="10" t="n">
        <v>30300000</v>
      </c>
    </row>
    <row r="95" customFormat="false" ht="14.25" hidden="false" customHeight="false" outlineLevel="0" collapsed="false">
      <c r="A95" s="0" t="n">
        <v>0.0621741496598639</v>
      </c>
      <c r="B95" s="1" t="n">
        <v>0.0621741496598639</v>
      </c>
      <c r="C95" s="1" t="n">
        <v>0.678400517959689</v>
      </c>
      <c r="D95" s="1" t="n">
        <v>0.644578313253012</v>
      </c>
      <c r="E95" s="1" t="n">
        <v>0.572578125</v>
      </c>
      <c r="F95" s="1" t="n">
        <v>1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  <c r="L95" s="1" t="n">
        <v>0</v>
      </c>
      <c r="M95" s="10" t="n">
        <v>126000</v>
      </c>
      <c r="N95" s="10" t="n">
        <v>134000</v>
      </c>
    </row>
    <row r="96" customFormat="false" ht="14.25" hidden="false" customHeight="false" outlineLevel="0" collapsed="false">
      <c r="A96" s="0" t="n">
        <v>0.0166448979591837</v>
      </c>
      <c r="B96" s="1" t="n">
        <v>0.0166448979591837</v>
      </c>
      <c r="C96" s="1" t="n">
        <v>0.175606469002695</v>
      </c>
      <c r="D96" s="1" t="n">
        <v>2.64150943396226</v>
      </c>
      <c r="E96" s="1" t="n">
        <v>0.653515625</v>
      </c>
      <c r="F96" s="1" t="n">
        <v>0</v>
      </c>
      <c r="G96" s="1" t="n">
        <v>0</v>
      </c>
      <c r="H96" s="1" t="n">
        <v>0</v>
      </c>
      <c r="I96" s="1" t="n">
        <v>1</v>
      </c>
      <c r="J96" s="1" t="n">
        <v>0</v>
      </c>
      <c r="K96" s="1" t="n">
        <v>0</v>
      </c>
      <c r="L96" s="1" t="n">
        <v>0</v>
      </c>
      <c r="M96" s="10" t="n">
        <v>2670000</v>
      </c>
      <c r="N96" s="10" t="n">
        <v>14000000</v>
      </c>
    </row>
    <row r="97" customFormat="false" ht="14.25" hidden="false" customHeight="false" outlineLevel="0" collapsed="false">
      <c r="A97" s="0" t="n">
        <v>0.0166448979591837</v>
      </c>
      <c r="B97" s="1" t="n">
        <v>0.0166448979591837</v>
      </c>
      <c r="C97" s="1" t="n">
        <v>0.175606469002695</v>
      </c>
      <c r="D97" s="1" t="n">
        <v>2.64150943396226</v>
      </c>
      <c r="E97" s="1" t="n">
        <v>0.653515625</v>
      </c>
      <c r="F97" s="1" t="n">
        <v>0</v>
      </c>
      <c r="G97" s="1" t="n">
        <v>0</v>
      </c>
      <c r="H97" s="1" t="n">
        <v>0</v>
      </c>
      <c r="I97" s="1" t="n">
        <v>1</v>
      </c>
      <c r="J97" s="1" t="n">
        <v>0</v>
      </c>
      <c r="K97" s="1" t="n">
        <v>0</v>
      </c>
      <c r="L97" s="1" t="n">
        <v>0</v>
      </c>
      <c r="M97" s="10" t="n">
        <v>2670000</v>
      </c>
      <c r="N97" s="10" t="n">
        <v>14000000</v>
      </c>
    </row>
    <row r="98" customFormat="false" ht="14.25" hidden="false" customHeight="false" outlineLevel="0" collapsed="false">
      <c r="A98" s="0" t="n">
        <v>0.0166448979591837</v>
      </c>
      <c r="B98" s="1" t="n">
        <v>0.0166448979591837</v>
      </c>
      <c r="C98" s="1" t="n">
        <v>0.175606469002695</v>
      </c>
      <c r="D98" s="1" t="n">
        <v>2.64150943396226</v>
      </c>
      <c r="E98" s="1" t="n">
        <v>0.653515625</v>
      </c>
      <c r="F98" s="1" t="n">
        <v>0</v>
      </c>
      <c r="G98" s="1" t="n">
        <v>0</v>
      </c>
      <c r="H98" s="1" t="n">
        <v>0</v>
      </c>
      <c r="I98" s="1" t="n">
        <v>1</v>
      </c>
      <c r="J98" s="1" t="n">
        <v>0</v>
      </c>
      <c r="K98" s="1" t="n">
        <v>0</v>
      </c>
      <c r="L98" s="1" t="n">
        <v>0</v>
      </c>
      <c r="M98" s="10" t="n">
        <v>2670000</v>
      </c>
      <c r="N98" s="10" t="n">
        <v>14000000</v>
      </c>
    </row>
    <row r="99" customFormat="false" ht="14.25" hidden="false" customHeight="false" outlineLevel="0" collapsed="false">
      <c r="A99" s="0" t="n">
        <v>0.00206485163658611</v>
      </c>
      <c r="B99" s="1" t="n">
        <v>0.0514989293361884</v>
      </c>
      <c r="C99" s="1" t="n">
        <v>0.591404358353511</v>
      </c>
      <c r="D99" s="1" t="n">
        <v>8.42857142857143</v>
      </c>
      <c r="E99" s="1" t="n">
        <v>0.28875</v>
      </c>
      <c r="F99" s="1" t="n">
        <v>1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  <c r="L99" s="1" t="n">
        <v>0</v>
      </c>
      <c r="M99" s="10" t="n">
        <v>5270000</v>
      </c>
      <c r="N99" s="10" t="n">
        <v>92400000</v>
      </c>
    </row>
    <row r="100" customFormat="false" ht="14.25" hidden="false" customHeight="false" outlineLevel="0" collapsed="false">
      <c r="A100" s="0" t="n">
        <v>0.0126950137656776</v>
      </c>
      <c r="B100" s="1" t="n">
        <v>0.0126950137656776</v>
      </c>
      <c r="C100" s="1" t="n">
        <v>0.33896145269194</v>
      </c>
      <c r="D100" s="1" t="n">
        <v>1.17808219178082</v>
      </c>
      <c r="E100" s="1" t="n">
        <v>0.1680859375</v>
      </c>
      <c r="F100" s="1" t="n">
        <v>0</v>
      </c>
      <c r="G100" s="1" t="n">
        <v>1</v>
      </c>
      <c r="H100" s="1" t="n">
        <v>0</v>
      </c>
      <c r="I100" s="1" t="n">
        <v>0</v>
      </c>
      <c r="J100" s="1" t="n">
        <v>0</v>
      </c>
      <c r="K100" s="1" t="n">
        <v>1</v>
      </c>
      <c r="L100" s="1" t="n">
        <v>0</v>
      </c>
      <c r="M100" s="10" t="n">
        <v>78200</v>
      </c>
      <c r="N100" s="10" t="n">
        <v>2640000</v>
      </c>
    </row>
    <row r="101" customFormat="false" ht="14.25" hidden="false" customHeight="false" outlineLevel="0" collapsed="false">
      <c r="A101" s="0" t="n">
        <v>0.0149835550007202</v>
      </c>
      <c r="B101" s="1" t="n">
        <v>0.0149835550007202</v>
      </c>
      <c r="C101" s="1" t="n">
        <v>0.628497023809524</v>
      </c>
      <c r="D101" s="1" t="n">
        <v>1.45833333333333</v>
      </c>
      <c r="E101" s="1" t="n">
        <v>0.202109375</v>
      </c>
      <c r="F101" s="1" t="n">
        <v>1</v>
      </c>
      <c r="G101" s="1" t="n">
        <v>0</v>
      </c>
      <c r="H101" s="1" t="n">
        <v>0</v>
      </c>
      <c r="I101" s="1" t="n">
        <v>0</v>
      </c>
      <c r="J101" s="1" t="n">
        <v>0</v>
      </c>
      <c r="K101" s="1" t="n">
        <v>0</v>
      </c>
      <c r="L101" s="1" t="n">
        <v>0</v>
      </c>
      <c r="M101" s="10" t="n">
        <v>104000</v>
      </c>
      <c r="N101" s="10" t="n">
        <v>4280000</v>
      </c>
    </row>
    <row r="102" customFormat="false" ht="14.25" hidden="false" customHeight="false" outlineLevel="0" collapsed="false">
      <c r="A102" s="0" t="n">
        <v>0.0108302924088923</v>
      </c>
      <c r="B102" s="1" t="n">
        <v>0.0108302924088923</v>
      </c>
      <c r="C102" s="1" t="n">
        <v>0.531542056074766</v>
      </c>
      <c r="D102" s="1" t="n">
        <v>1.48611111111111</v>
      </c>
      <c r="E102" s="1" t="n">
        <v>0.120859375</v>
      </c>
      <c r="F102" s="1" t="n">
        <v>0</v>
      </c>
      <c r="G102" s="1" t="n">
        <v>0</v>
      </c>
      <c r="H102" s="1" t="n">
        <v>0</v>
      </c>
      <c r="I102" s="1" t="n">
        <v>1</v>
      </c>
      <c r="J102" s="1" t="n">
        <v>0</v>
      </c>
      <c r="K102" s="1" t="n">
        <v>0</v>
      </c>
      <c r="L102" s="1" t="n">
        <v>0</v>
      </c>
      <c r="M102" s="10" t="n">
        <v>20400000</v>
      </c>
      <c r="N102" s="10" t="n">
        <v>92900000</v>
      </c>
    </row>
    <row r="103" customFormat="false" ht="14.25" hidden="false" customHeight="false" outlineLevel="0" collapsed="false">
      <c r="A103" s="0" t="n">
        <v>0.0169851634897009</v>
      </c>
      <c r="B103" s="1" t="n">
        <v>0.0423068612858309</v>
      </c>
      <c r="C103" s="1" t="n">
        <v>0.425963488843814</v>
      </c>
      <c r="D103" s="1" t="n">
        <v>0.732758620689655</v>
      </c>
      <c r="E103" s="1" t="n">
        <v>0.333125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1</v>
      </c>
      <c r="K103" s="1" t="n">
        <v>0</v>
      </c>
      <c r="L103" s="1" t="n">
        <v>0</v>
      </c>
      <c r="M103" s="10" t="n">
        <v>23700000</v>
      </c>
      <c r="N103" s="10" t="n">
        <v>261000000</v>
      </c>
    </row>
    <row r="104" customFormat="false" ht="14.25" hidden="false" customHeight="false" outlineLevel="0" collapsed="false">
      <c r="A104" s="0" t="n">
        <v>0.00588097219554873</v>
      </c>
      <c r="B104" s="1" t="n">
        <v>0.1198557497386</v>
      </c>
      <c r="C104" s="1" t="n">
        <v>0.618493909191584</v>
      </c>
      <c r="D104" s="1" t="n">
        <v>2.04761904761905</v>
      </c>
      <c r="E104" s="1" t="n">
        <v>0.1416796875</v>
      </c>
      <c r="F104" s="1" t="n">
        <v>1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0" t="n">
        <v>877000</v>
      </c>
      <c r="N104" s="10" t="n">
        <v>69100000</v>
      </c>
    </row>
    <row r="105" customFormat="false" ht="14.25" hidden="false" customHeight="false" outlineLevel="0" collapsed="false">
      <c r="A105" s="0" t="n">
        <v>0.0804814032392292</v>
      </c>
      <c r="B105" s="1" t="n">
        <v>0.0804814032392292</v>
      </c>
      <c r="C105" s="1" t="n">
        <v>0.344798832603711</v>
      </c>
      <c r="D105" s="1" t="n">
        <v>2.1025641025641</v>
      </c>
      <c r="E105" s="1" t="n">
        <v>0.190859375</v>
      </c>
      <c r="F105" s="1" t="n">
        <v>1</v>
      </c>
      <c r="G105" s="1" t="n">
        <v>0</v>
      </c>
      <c r="H105" s="1" t="n">
        <v>0</v>
      </c>
      <c r="I105" s="1" t="n">
        <v>0</v>
      </c>
      <c r="J105" s="1" t="n">
        <v>0</v>
      </c>
      <c r="K105" s="1" t="n">
        <v>0</v>
      </c>
      <c r="L105" s="1" t="n">
        <v>0</v>
      </c>
      <c r="M105" s="10" t="n">
        <v>1110000</v>
      </c>
      <c r="N105" s="10" t="n">
        <v>17700000</v>
      </c>
    </row>
    <row r="106" customFormat="false" ht="14.25" hidden="false" customHeight="false" outlineLevel="0" collapsed="false">
      <c r="A106" s="0" t="n">
        <v>0.00183513646160084</v>
      </c>
      <c r="B106" s="1" t="n">
        <v>0.0448669526065339</v>
      </c>
      <c r="C106" s="1" t="n">
        <v>0.787968441814596</v>
      </c>
      <c r="D106" s="1" t="n">
        <v>3</v>
      </c>
      <c r="E106" s="1" t="n">
        <v>0.300078125</v>
      </c>
      <c r="F106" s="1" t="n">
        <v>0</v>
      </c>
      <c r="G106" s="1" t="n">
        <v>0</v>
      </c>
      <c r="H106" s="1" t="n">
        <v>1</v>
      </c>
      <c r="I106" s="1" t="n">
        <v>0</v>
      </c>
      <c r="J106" s="1" t="n">
        <v>0</v>
      </c>
      <c r="K106" s="1" t="n">
        <v>1</v>
      </c>
      <c r="L106" s="1" t="n">
        <v>1</v>
      </c>
      <c r="M106" s="10" t="n">
        <v>1340000</v>
      </c>
      <c r="N106" s="10" t="n">
        <v>114000000</v>
      </c>
    </row>
    <row r="107" customFormat="false" ht="14.25" hidden="false" customHeight="false" outlineLevel="0" collapsed="false">
      <c r="A107" s="0" t="n">
        <v>0.00140644450828306</v>
      </c>
      <c r="B107" s="1" t="n">
        <v>0.0614406779661017</v>
      </c>
      <c r="C107" s="1" t="n">
        <v>0.278033794162826</v>
      </c>
      <c r="D107" s="1" t="n">
        <v>1.47619047619048</v>
      </c>
      <c r="E107" s="1" t="n">
        <v>0.335859375</v>
      </c>
      <c r="F107" s="1" t="n">
        <v>0</v>
      </c>
      <c r="G107" s="1" t="n">
        <v>0</v>
      </c>
      <c r="H107" s="1" t="n">
        <v>1</v>
      </c>
      <c r="I107" s="1" t="n">
        <v>0</v>
      </c>
      <c r="J107" s="1" t="n">
        <v>0</v>
      </c>
      <c r="K107" s="1" t="n">
        <v>1</v>
      </c>
      <c r="L107" s="1" t="n">
        <v>0</v>
      </c>
      <c r="M107" s="10" t="n">
        <v>1110000</v>
      </c>
      <c r="N107" s="10" t="n">
        <v>2950000</v>
      </c>
    </row>
    <row r="108" customFormat="false" ht="14.25" hidden="false" customHeight="false" outlineLevel="0" collapsed="false">
      <c r="A108" s="0" t="n">
        <v>0.00236701618308915</v>
      </c>
      <c r="B108" s="1" t="n">
        <v>0.0659472852628555</v>
      </c>
      <c r="C108" s="1" t="n">
        <v>0.571969696969697</v>
      </c>
      <c r="D108" s="1" t="n">
        <v>1.6969696969697</v>
      </c>
      <c r="E108" s="1" t="n">
        <v>0.332734375</v>
      </c>
      <c r="F108" s="1" t="n">
        <v>0</v>
      </c>
      <c r="G108" s="1" t="n">
        <v>0</v>
      </c>
      <c r="H108" s="1" t="n">
        <v>1</v>
      </c>
      <c r="I108" s="1" t="n">
        <v>0</v>
      </c>
      <c r="J108" s="1" t="n">
        <v>0</v>
      </c>
      <c r="K108" s="1" t="n">
        <v>1</v>
      </c>
      <c r="L108" s="1" t="n">
        <v>0</v>
      </c>
      <c r="M108" s="10" t="n">
        <v>345000</v>
      </c>
      <c r="N108" s="10" t="n">
        <v>30200000</v>
      </c>
    </row>
    <row r="109" customFormat="false" ht="14.25" hidden="false" customHeight="false" outlineLevel="0" collapsed="false">
      <c r="A109" s="0" t="n">
        <v>0.00147826295125922</v>
      </c>
      <c r="B109" s="1" t="n">
        <v>0.00147826295125922</v>
      </c>
      <c r="C109" s="1" t="n">
        <v>0.251515151515152</v>
      </c>
      <c r="D109" s="1" t="n">
        <v>0.606060606060606</v>
      </c>
      <c r="E109" s="1" t="n">
        <v>0.6420703125</v>
      </c>
      <c r="F109" s="1" t="n">
        <v>0</v>
      </c>
      <c r="G109" s="1" t="n">
        <v>0</v>
      </c>
      <c r="H109" s="1" t="n">
        <v>0</v>
      </c>
      <c r="I109" s="1" t="n">
        <v>0</v>
      </c>
      <c r="J109" s="1" t="n">
        <v>1</v>
      </c>
      <c r="K109" s="1" t="n">
        <v>0</v>
      </c>
      <c r="L109" s="1" t="n">
        <v>0</v>
      </c>
      <c r="M109" s="10" t="n">
        <v>131000</v>
      </c>
      <c r="N109" s="10" t="n">
        <v>39100000</v>
      </c>
    </row>
    <row r="110" customFormat="false" ht="14.25" hidden="false" customHeight="false" outlineLevel="0" collapsed="false">
      <c r="A110" s="0" t="n">
        <v>0.00528351827343989</v>
      </c>
      <c r="B110" s="1" t="n">
        <v>0.167718619566324</v>
      </c>
      <c r="C110" s="1" t="n">
        <v>0.580549568965517</v>
      </c>
      <c r="D110" s="1" t="n">
        <v>1.10344827586207</v>
      </c>
      <c r="E110" s="1" t="n">
        <v>0.1901953125</v>
      </c>
      <c r="F110" s="1" t="n">
        <v>0</v>
      </c>
      <c r="G110" s="1" t="n">
        <v>0</v>
      </c>
      <c r="H110" s="1" t="n">
        <v>1</v>
      </c>
      <c r="I110" s="1" t="n">
        <v>0</v>
      </c>
      <c r="J110" s="1" t="n">
        <v>0</v>
      </c>
      <c r="K110" s="1" t="n">
        <v>1</v>
      </c>
      <c r="L110" s="1" t="n">
        <v>1</v>
      </c>
      <c r="M110" s="10" t="n">
        <v>5520000</v>
      </c>
      <c r="N110" s="10" t="n">
        <v>1800000000</v>
      </c>
    </row>
    <row r="111" customFormat="false" ht="14.25" hidden="false" customHeight="false" outlineLevel="0" collapsed="false">
      <c r="A111" s="0" t="n">
        <v>0.0139672197902881</v>
      </c>
      <c r="B111" s="1" t="n">
        <v>0.0139672197902881</v>
      </c>
      <c r="C111" s="1" t="n">
        <v>0</v>
      </c>
      <c r="D111" s="1" t="n">
        <v>1.71428571428571</v>
      </c>
      <c r="E111" s="1" t="n">
        <v>0.83</v>
      </c>
      <c r="F111" s="1" t="n">
        <v>0</v>
      </c>
      <c r="G111" s="1" t="n">
        <v>1</v>
      </c>
      <c r="H111" s="1" t="n">
        <v>0</v>
      </c>
      <c r="I111" s="1" t="n">
        <v>0</v>
      </c>
      <c r="J111" s="1" t="n">
        <v>0</v>
      </c>
      <c r="K111" s="1" t="n">
        <v>1</v>
      </c>
      <c r="L111" s="1" t="n">
        <v>0</v>
      </c>
      <c r="M111" s="10" t="n">
        <v>39700</v>
      </c>
      <c r="N111" s="10" t="n">
        <v>1330000</v>
      </c>
    </row>
    <row r="112" customFormat="false" ht="14.25" hidden="false" customHeight="false" outlineLevel="0" collapsed="false">
      <c r="A112" s="0" t="n">
        <v>0.00258916149173708</v>
      </c>
      <c r="B112" s="1" t="n">
        <v>0.00258916149173708</v>
      </c>
      <c r="C112" s="1" t="n">
        <v>0.1484375</v>
      </c>
      <c r="D112" s="1" t="n">
        <v>4.57142857142857</v>
      </c>
      <c r="E112" s="1" t="n">
        <v>0.500703125</v>
      </c>
      <c r="F112" s="1" t="n">
        <v>0</v>
      </c>
      <c r="G112" s="1" t="n">
        <v>1</v>
      </c>
      <c r="H112" s="1" t="n">
        <v>0</v>
      </c>
      <c r="I112" s="1" t="n">
        <v>0</v>
      </c>
      <c r="J112" s="1" t="n">
        <v>0</v>
      </c>
      <c r="K112" s="1" t="n">
        <v>1</v>
      </c>
      <c r="L112" s="1" t="n">
        <v>0</v>
      </c>
      <c r="M112" s="10" t="n">
        <v>78200</v>
      </c>
      <c r="N112" s="10" t="n">
        <v>2640000</v>
      </c>
    </row>
    <row r="113" customFormat="false" ht="14.25" hidden="false" customHeight="false" outlineLevel="0" collapsed="false">
      <c r="A113" s="0" t="n">
        <v>0.00258916149173708</v>
      </c>
      <c r="B113" s="1" t="n">
        <v>0.00258916149173708</v>
      </c>
      <c r="C113" s="1" t="n">
        <v>0.1484375</v>
      </c>
      <c r="D113" s="1" t="n">
        <v>4.57142857142857</v>
      </c>
      <c r="E113" s="1" t="n">
        <v>0.500703125</v>
      </c>
      <c r="F113" s="1" t="n">
        <v>0</v>
      </c>
      <c r="G113" s="1" t="n">
        <v>1</v>
      </c>
      <c r="H113" s="1" t="n">
        <v>0</v>
      </c>
      <c r="I113" s="1" t="n">
        <v>0</v>
      </c>
      <c r="J113" s="1" t="n">
        <v>0</v>
      </c>
      <c r="K113" s="1" t="n">
        <v>1</v>
      </c>
      <c r="L113" s="1" t="n">
        <v>0</v>
      </c>
      <c r="M113" s="10" t="n">
        <v>78200</v>
      </c>
      <c r="N113" s="10" t="n">
        <v>3510000</v>
      </c>
    </row>
    <row r="114" customFormat="false" ht="14.25" hidden="false" customHeight="false" outlineLevel="0" collapsed="false">
      <c r="A114" s="0" t="n">
        <v>0.0407833262357508</v>
      </c>
      <c r="B114" s="1" t="n">
        <v>0.0407833262357508</v>
      </c>
      <c r="C114" s="1" t="n">
        <v>0</v>
      </c>
      <c r="D114" s="1" t="n">
        <v>1.05357142857143</v>
      </c>
      <c r="E114" s="1" t="n">
        <v>0.7967578125</v>
      </c>
      <c r="F114" s="1" t="n">
        <v>1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0" t="n">
        <v>6160000</v>
      </c>
      <c r="N114" s="10" t="n">
        <v>14900000</v>
      </c>
    </row>
    <row r="115" customFormat="false" ht="14.25" hidden="false" customHeight="false" outlineLevel="0" collapsed="false">
      <c r="A115" s="0" t="n">
        <v>0.00117264406549526</v>
      </c>
      <c r="B115" s="1" t="n">
        <v>0.0175896609824289</v>
      </c>
      <c r="C115" s="1" t="n">
        <v>0.224489795918367</v>
      </c>
      <c r="D115" s="1" t="n">
        <v>4.9</v>
      </c>
      <c r="E115" s="1" t="n">
        <v>0.3125390625</v>
      </c>
      <c r="F115" s="1" t="n">
        <v>0</v>
      </c>
      <c r="G115" s="1" t="n">
        <v>0</v>
      </c>
      <c r="H115" s="1" t="n">
        <v>1</v>
      </c>
      <c r="I115" s="1" t="n">
        <v>0</v>
      </c>
      <c r="J115" s="1" t="n">
        <v>0</v>
      </c>
      <c r="K115" s="1" t="n">
        <v>1</v>
      </c>
      <c r="L115" s="1" t="n">
        <v>1</v>
      </c>
      <c r="M115" s="10" t="n">
        <v>275000</v>
      </c>
      <c r="N115" s="10" t="n">
        <v>18800000</v>
      </c>
    </row>
    <row r="116" customFormat="false" ht="14.25" hidden="false" customHeight="false" outlineLevel="0" collapsed="false">
      <c r="A116" s="0" t="n">
        <v>0.0572972099101405</v>
      </c>
      <c r="B116" s="1" t="n">
        <v>0.0572972099101405</v>
      </c>
      <c r="C116" s="1" t="n">
        <v>0.451225806451613</v>
      </c>
      <c r="D116" s="1" t="n">
        <v>1.03333333333333</v>
      </c>
      <c r="E116" s="1" t="n">
        <v>0.4433203125</v>
      </c>
      <c r="F116" s="1" t="n">
        <v>0</v>
      </c>
      <c r="G116" s="1" t="n">
        <v>0</v>
      </c>
      <c r="H116" s="1" t="n">
        <v>0</v>
      </c>
      <c r="I116" s="1" t="n">
        <v>1</v>
      </c>
      <c r="J116" s="1" t="n">
        <v>0</v>
      </c>
      <c r="K116" s="1" t="n">
        <v>0</v>
      </c>
      <c r="L116" s="1" t="n">
        <v>0</v>
      </c>
      <c r="M116" s="10" t="n">
        <v>2670000</v>
      </c>
      <c r="N116" s="10" t="n">
        <v>13000000</v>
      </c>
    </row>
    <row r="117" customFormat="false" ht="14.25" hidden="false" customHeight="false" outlineLevel="0" collapsed="false">
      <c r="A117" s="0" t="n">
        <v>0.0120531163413134</v>
      </c>
      <c r="B117" s="1" t="n">
        <v>0.0120531163413134</v>
      </c>
      <c r="C117" s="1" t="n">
        <v>0.543148936170213</v>
      </c>
      <c r="D117" s="1" t="n">
        <v>2.65957446808511</v>
      </c>
      <c r="E117" s="1" t="n">
        <v>0.321796875</v>
      </c>
      <c r="F117" s="1" t="n">
        <v>0</v>
      </c>
      <c r="G117" s="1" t="n">
        <v>1</v>
      </c>
      <c r="H117" s="1" t="n">
        <v>0</v>
      </c>
      <c r="I117" s="1" t="n">
        <v>0</v>
      </c>
      <c r="J117" s="1" t="n">
        <v>0</v>
      </c>
      <c r="K117" s="1" t="n">
        <v>1</v>
      </c>
      <c r="L117" s="1" t="n">
        <v>0</v>
      </c>
      <c r="M117" s="10" t="n">
        <v>78200</v>
      </c>
      <c r="N117" s="10" t="n">
        <v>2640000</v>
      </c>
    </row>
    <row r="118" customFormat="false" ht="14.25" hidden="false" customHeight="false" outlineLevel="0" collapsed="false">
      <c r="A118" s="0" t="n">
        <v>0.00294591815197525</v>
      </c>
      <c r="B118" s="1" t="n">
        <v>0.139517965160925</v>
      </c>
      <c r="C118" s="1" t="n">
        <v>0.426573426573427</v>
      </c>
      <c r="D118" s="1" t="n">
        <v>1.69230769230769</v>
      </c>
      <c r="E118" s="1" t="n">
        <v>0.651875</v>
      </c>
      <c r="F118" s="1" t="n">
        <v>0</v>
      </c>
      <c r="G118" s="1" t="n">
        <v>0</v>
      </c>
      <c r="H118" s="1" t="n">
        <v>1</v>
      </c>
      <c r="I118" s="1" t="n">
        <v>0</v>
      </c>
      <c r="J118" s="1" t="n">
        <v>0</v>
      </c>
      <c r="K118" s="1" t="n">
        <v>1</v>
      </c>
      <c r="L118" s="1" t="n">
        <v>0</v>
      </c>
      <c r="M118" s="1" t="n">
        <v>21</v>
      </c>
      <c r="N118" s="10" t="n">
        <v>2860</v>
      </c>
    </row>
    <row r="119" customFormat="false" ht="14.25" hidden="false" customHeight="false" outlineLevel="0" collapsed="false">
      <c r="A119" s="0" t="n">
        <v>0.00633159439475357</v>
      </c>
      <c r="B119" s="1" t="n">
        <v>0.351603800698479</v>
      </c>
      <c r="C119" s="1" t="n">
        <v>0.689714041826718</v>
      </c>
      <c r="D119" s="1" t="n">
        <v>1.07575757575758</v>
      </c>
      <c r="E119" s="1" t="n">
        <v>0.2214453125</v>
      </c>
      <c r="F119" s="1" t="n">
        <v>0</v>
      </c>
      <c r="G119" s="1" t="n">
        <v>0</v>
      </c>
      <c r="H119" s="1" t="n">
        <v>1</v>
      </c>
      <c r="I119" s="1" t="n">
        <v>0</v>
      </c>
      <c r="J119" s="1" t="n">
        <v>0</v>
      </c>
      <c r="K119" s="1" t="n">
        <v>1</v>
      </c>
      <c r="L119" s="1" t="n">
        <v>0</v>
      </c>
      <c r="M119" s="10" t="n">
        <v>221000</v>
      </c>
      <c r="N119" s="10" t="n">
        <v>9850000</v>
      </c>
    </row>
    <row r="120" customFormat="false" ht="14.25" hidden="false" customHeight="false" outlineLevel="0" collapsed="false">
      <c r="A120" s="0" t="n">
        <v>0.00580904190000087</v>
      </c>
      <c r="B120" s="1" t="n">
        <v>0.00580904190000087</v>
      </c>
      <c r="C120" s="1" t="n">
        <v>0</v>
      </c>
      <c r="D120" s="1" t="n">
        <v>1.58620689655172</v>
      </c>
      <c r="E120" s="1" t="n">
        <v>0.5324609375</v>
      </c>
      <c r="F120" s="1" t="n">
        <v>1</v>
      </c>
      <c r="G120" s="1" t="n">
        <v>0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0" t="n">
        <v>3380000</v>
      </c>
      <c r="N120" s="10" t="n">
        <v>28200000</v>
      </c>
    </row>
    <row r="121" customFormat="false" ht="14.25" hidden="false" customHeight="false" outlineLevel="0" collapsed="false">
      <c r="A121" s="0" t="n">
        <v>0.00478135532698722</v>
      </c>
      <c r="B121" s="1" t="n">
        <v>0.346478431645779</v>
      </c>
      <c r="C121" s="1" t="n">
        <v>0.474641148325359</v>
      </c>
      <c r="D121" s="1" t="n">
        <v>0.231578947368421</v>
      </c>
      <c r="E121" s="1" t="n">
        <v>0.584609375</v>
      </c>
      <c r="F121" s="1" t="n">
        <v>0</v>
      </c>
      <c r="G121" s="1" t="n">
        <v>0</v>
      </c>
      <c r="H121" s="1" t="n">
        <v>1</v>
      </c>
      <c r="I121" s="1" t="n">
        <v>0</v>
      </c>
      <c r="J121" s="1" t="n">
        <v>0</v>
      </c>
      <c r="K121" s="1" t="n">
        <v>1</v>
      </c>
      <c r="L121" s="1" t="n">
        <v>0</v>
      </c>
      <c r="M121" s="10" t="n">
        <v>9610</v>
      </c>
      <c r="N121" s="10" t="n">
        <v>3050000</v>
      </c>
    </row>
    <row r="122" customFormat="false" ht="14.25" hidden="false" customHeight="false" outlineLevel="0" collapsed="false">
      <c r="A122" s="0" t="n">
        <v>0.104343770605169</v>
      </c>
      <c r="B122" s="1" t="n">
        <v>0.104343770605169</v>
      </c>
      <c r="C122" s="1" t="n">
        <v>0.253715205889119</v>
      </c>
      <c r="D122" s="1" t="n">
        <v>0.821739130434783</v>
      </c>
      <c r="E122" s="1" t="n">
        <v>0.2905859375</v>
      </c>
      <c r="F122" s="1" t="n">
        <v>0</v>
      </c>
      <c r="G122" s="1" t="n">
        <v>0</v>
      </c>
      <c r="H122" s="1" t="n">
        <v>0</v>
      </c>
      <c r="I122" s="1" t="n">
        <v>1</v>
      </c>
      <c r="J122" s="1" t="n">
        <v>0</v>
      </c>
      <c r="K122" s="1" t="n">
        <v>0</v>
      </c>
      <c r="L122" s="1" t="n">
        <v>0</v>
      </c>
      <c r="M122" s="10" t="n">
        <v>2670000</v>
      </c>
      <c r="N122" s="10" t="n">
        <v>14000000</v>
      </c>
    </row>
    <row r="123" customFormat="false" ht="14.25" hidden="false" customHeight="false" outlineLevel="0" collapsed="false">
      <c r="A123" s="0" t="n">
        <v>0.00305881217735321</v>
      </c>
      <c r="B123" s="1" t="n">
        <v>0.00564159469934546</v>
      </c>
      <c r="C123" s="1" t="n">
        <v>0.009375</v>
      </c>
      <c r="D123" s="1" t="n">
        <v>2.4</v>
      </c>
      <c r="E123" s="1" t="n">
        <v>0.5508984375</v>
      </c>
      <c r="F123" s="1" t="n">
        <v>0</v>
      </c>
      <c r="G123" s="1" t="n">
        <v>0</v>
      </c>
      <c r="H123" s="1" t="n">
        <v>0</v>
      </c>
      <c r="I123" s="1" t="n">
        <v>0</v>
      </c>
      <c r="J123" s="1" t="n">
        <v>1</v>
      </c>
      <c r="K123" s="1" t="n">
        <v>0</v>
      </c>
      <c r="L123" s="1" t="n">
        <v>0</v>
      </c>
      <c r="M123" s="10" t="n">
        <v>23700000</v>
      </c>
      <c r="N123" s="10" t="n">
        <v>261000000</v>
      </c>
    </row>
    <row r="124" customFormat="false" ht="14.25" hidden="false" customHeight="false" outlineLevel="0" collapsed="false">
      <c r="A124" s="0" t="n">
        <v>0.0694520834338463</v>
      </c>
      <c r="B124" s="1" t="n">
        <v>0.0694520834338463</v>
      </c>
      <c r="C124" s="1" t="n">
        <v>0.569354420534094</v>
      </c>
      <c r="D124" s="1" t="n">
        <v>0.821862348178138</v>
      </c>
      <c r="E124" s="1" t="n">
        <v>0.095546875</v>
      </c>
      <c r="F124" s="1" t="n">
        <v>1</v>
      </c>
      <c r="G124" s="1" t="n">
        <v>0</v>
      </c>
      <c r="H124" s="1" t="n">
        <v>0</v>
      </c>
      <c r="I124" s="1" t="n">
        <v>0</v>
      </c>
      <c r="J124" s="1" t="n">
        <v>0</v>
      </c>
      <c r="K124" s="1" t="n">
        <v>0</v>
      </c>
      <c r="L124" s="1" t="n">
        <v>0</v>
      </c>
      <c r="M124" s="10" t="n">
        <v>237000</v>
      </c>
      <c r="N124" s="10" t="n">
        <v>4830000</v>
      </c>
    </row>
    <row r="125" customFormat="false" ht="14.25" hidden="false" customHeight="false" outlineLevel="0" collapsed="false">
      <c r="A125" s="0" t="n">
        <v>0.0173083041679924</v>
      </c>
      <c r="B125" s="1" t="n">
        <v>0.0173083041679924</v>
      </c>
      <c r="C125" s="1" t="n">
        <v>0.545871942566158</v>
      </c>
      <c r="D125" s="1" t="n">
        <v>0.818181818181818</v>
      </c>
      <c r="E125" s="1" t="n">
        <v>0.5036328125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1</v>
      </c>
      <c r="K125" s="1" t="n">
        <v>0</v>
      </c>
      <c r="L125" s="1" t="n">
        <v>0</v>
      </c>
      <c r="M125" s="10" t="n">
        <v>19100000</v>
      </c>
      <c r="N125" s="10" t="n">
        <v>187000000</v>
      </c>
    </row>
    <row r="126" customFormat="false" ht="14.25" hidden="false" customHeight="false" outlineLevel="0" collapsed="false">
      <c r="A126" s="0" t="n">
        <v>0.0383137130130449</v>
      </c>
      <c r="B126" s="1" t="n">
        <v>0.0383137130130449</v>
      </c>
      <c r="C126" s="1" t="n">
        <v>0.509170946441673</v>
      </c>
      <c r="D126" s="1" t="n">
        <v>0.810344827586207</v>
      </c>
      <c r="E126" s="1" t="n">
        <v>0.34609375</v>
      </c>
      <c r="F126" s="1" t="n">
        <v>0</v>
      </c>
      <c r="G126" s="1" t="n">
        <v>0</v>
      </c>
      <c r="H126" s="1" t="n">
        <v>0</v>
      </c>
      <c r="I126" s="1" t="n">
        <v>1</v>
      </c>
      <c r="J126" s="1" t="n">
        <v>0</v>
      </c>
      <c r="K126" s="1" t="n">
        <v>0</v>
      </c>
      <c r="L126" s="1" t="n">
        <v>0</v>
      </c>
      <c r="M126" s="10" t="n">
        <v>2670000</v>
      </c>
      <c r="N126" s="10" t="n">
        <v>14000000</v>
      </c>
    </row>
    <row r="127" customFormat="false" ht="14.25" hidden="false" customHeight="false" outlineLevel="0" collapsed="false">
      <c r="A127" s="0" t="n">
        <v>0.00535475660197264</v>
      </c>
      <c r="B127" s="1" t="n">
        <v>0.00535475660197264</v>
      </c>
      <c r="C127" s="1" t="n">
        <v>0.595432692307692</v>
      </c>
      <c r="D127" s="1" t="n">
        <v>0.984615384615385</v>
      </c>
      <c r="E127" s="1" t="n">
        <v>0.3592578125</v>
      </c>
      <c r="F127" s="1" t="n">
        <v>1</v>
      </c>
      <c r="G127" s="1" t="n">
        <v>0</v>
      </c>
      <c r="H127" s="1" t="n">
        <v>0</v>
      </c>
      <c r="I127" s="1" t="n">
        <v>0</v>
      </c>
      <c r="J127" s="1" t="n">
        <v>0</v>
      </c>
      <c r="K127" s="1" t="n">
        <v>0</v>
      </c>
      <c r="L127" s="1" t="n">
        <v>0</v>
      </c>
      <c r="M127" s="10" t="n">
        <v>429000</v>
      </c>
      <c r="N127" s="10" t="n">
        <v>8780000</v>
      </c>
    </row>
    <row r="128" customFormat="false" ht="14.25" hidden="false" customHeight="false" outlineLevel="0" collapsed="false">
      <c r="A128" s="0" t="n">
        <v>0.00378345677801213</v>
      </c>
      <c r="B128" s="1" t="n">
        <v>0.00378345677801213</v>
      </c>
      <c r="C128" s="1" t="n">
        <v>0.322599531615925</v>
      </c>
      <c r="D128" s="1" t="n">
        <v>2.17857142857143</v>
      </c>
      <c r="E128" s="1" t="n">
        <v>0.2775390625</v>
      </c>
      <c r="F128" s="1" t="n">
        <v>0</v>
      </c>
      <c r="G128" s="1" t="n">
        <v>1</v>
      </c>
      <c r="H128" s="1" t="n">
        <v>0</v>
      </c>
      <c r="I128" s="1" t="n">
        <v>0</v>
      </c>
      <c r="J128" s="1" t="n">
        <v>0</v>
      </c>
      <c r="K128" s="1" t="n">
        <v>1</v>
      </c>
      <c r="L128" s="1" t="n">
        <v>1</v>
      </c>
      <c r="M128" s="1" t="n">
        <v>0</v>
      </c>
      <c r="N128" s="1" t="n">
        <v>38</v>
      </c>
    </row>
    <row r="129" customFormat="false" ht="14.25" hidden="false" customHeight="false" outlineLevel="0" collapsed="false">
      <c r="A129" s="0" t="n">
        <v>0.0199081113781658</v>
      </c>
      <c r="B129" s="1" t="n">
        <v>0.0199081113781658</v>
      </c>
      <c r="C129" s="1" t="n">
        <v>0.285948862303542</v>
      </c>
      <c r="D129" s="1" t="n">
        <v>0.887755102040816</v>
      </c>
      <c r="E129" s="1" t="n">
        <v>0.8157421875</v>
      </c>
      <c r="F129" s="1" t="n">
        <v>0</v>
      </c>
      <c r="G129" s="1" t="n">
        <v>0</v>
      </c>
      <c r="H129" s="1" t="n">
        <v>0</v>
      </c>
      <c r="I129" s="1" t="n">
        <v>1</v>
      </c>
      <c r="J129" s="1" t="n">
        <v>0</v>
      </c>
      <c r="K129" s="1" t="n">
        <v>0</v>
      </c>
      <c r="L129" s="1" t="n">
        <v>0</v>
      </c>
      <c r="M129" s="10" t="n">
        <v>2670000</v>
      </c>
      <c r="N129" s="10" t="n">
        <v>14000000</v>
      </c>
    </row>
    <row r="130" customFormat="false" ht="14.25" hidden="false" customHeight="false" outlineLevel="0" collapsed="false">
      <c r="A130" s="0" t="n">
        <v>0.017746603227547</v>
      </c>
      <c r="B130" s="1" t="n">
        <v>0.017746603227547</v>
      </c>
      <c r="C130" s="1" t="n">
        <v>0.365263157894737</v>
      </c>
      <c r="D130" s="1" t="n">
        <v>5.92105263157895</v>
      </c>
      <c r="E130" s="1" t="n">
        <v>0.248125</v>
      </c>
      <c r="F130" s="1" t="n">
        <v>0</v>
      </c>
      <c r="G130" s="1" t="n">
        <v>1</v>
      </c>
      <c r="H130" s="1" t="n">
        <v>0</v>
      </c>
      <c r="I130" s="1" t="n">
        <v>0</v>
      </c>
      <c r="J130" s="1" t="n">
        <v>0</v>
      </c>
      <c r="K130" s="1" t="n">
        <v>1</v>
      </c>
      <c r="L130" s="1" t="n">
        <v>0</v>
      </c>
      <c r="M130" s="10" t="n">
        <v>78200</v>
      </c>
      <c r="N130" s="10" t="n">
        <v>2640000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41" activeCellId="0" sqref="D41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23" t="n">
        <v>1</v>
      </c>
      <c r="B1" s="23" t="n">
        <v>2</v>
      </c>
      <c r="C1" s="23" t="n">
        <v>3</v>
      </c>
      <c r="D1" s="23" t="n">
        <v>4</v>
      </c>
    </row>
    <row r="2" customFormat="false" ht="14.25" hidden="false" customHeight="false" outlineLevel="0" collapsed="false">
      <c r="A2" s="23" t="n">
        <v>1</v>
      </c>
      <c r="B2" s="23" t="n">
        <v>2</v>
      </c>
      <c r="C2" s="23" t="n">
        <v>3</v>
      </c>
      <c r="D2" s="16"/>
    </row>
    <row r="3" customFormat="false" ht="14.25" hidden="false" customHeight="false" outlineLevel="0" collapsed="false">
      <c r="A3" s="23" t="n">
        <v>3</v>
      </c>
      <c r="B3" s="23" t="n">
        <v>1</v>
      </c>
      <c r="C3" s="23" t="n">
        <v>2</v>
      </c>
      <c r="D3" s="23" t="n">
        <v>4</v>
      </c>
    </row>
    <row r="4" customFormat="false" ht="14.25" hidden="false" customHeight="false" outlineLevel="0" collapsed="false">
      <c r="A4" s="23" t="n">
        <v>2</v>
      </c>
      <c r="B4" s="23" t="n">
        <v>1</v>
      </c>
      <c r="C4" s="23" t="n">
        <v>3</v>
      </c>
      <c r="D4" s="16"/>
    </row>
    <row r="5" customFormat="false" ht="14.25" hidden="false" customHeight="false" outlineLevel="0" collapsed="false">
      <c r="A5" s="23" t="n">
        <v>3</v>
      </c>
      <c r="B5" s="23" t="n">
        <v>1</v>
      </c>
      <c r="C5" s="23" t="n">
        <v>2</v>
      </c>
      <c r="D5" s="16"/>
    </row>
    <row r="6" customFormat="false" ht="14.25" hidden="false" customHeight="false" outlineLevel="0" collapsed="false">
      <c r="A6" s="23" t="n">
        <v>1</v>
      </c>
      <c r="B6" s="23" t="n">
        <v>3</v>
      </c>
      <c r="C6" s="23" t="n">
        <v>4</v>
      </c>
      <c r="D6" s="23" t="n">
        <v>2</v>
      </c>
    </row>
    <row r="7" customFormat="false" ht="14.25" hidden="false" customHeight="false" outlineLevel="0" collapsed="false">
      <c r="A7" s="23" t="n">
        <v>3</v>
      </c>
      <c r="B7" s="23" t="n">
        <v>2</v>
      </c>
      <c r="C7" s="23" t="n">
        <v>1</v>
      </c>
      <c r="D7" s="16"/>
    </row>
    <row r="8" customFormat="false" ht="14.25" hidden="false" customHeight="false" outlineLevel="0" collapsed="false">
      <c r="A8" s="23" t="n">
        <v>4</v>
      </c>
      <c r="B8" s="23" t="n">
        <v>2</v>
      </c>
      <c r="C8" s="23" t="n">
        <v>3</v>
      </c>
      <c r="D8" s="23" t="n">
        <v>1</v>
      </c>
    </row>
    <row r="9" customFormat="false" ht="14.25" hidden="false" customHeight="false" outlineLevel="0" collapsed="false">
      <c r="A9" s="23" t="n">
        <v>3</v>
      </c>
      <c r="B9" s="23" t="n">
        <v>1</v>
      </c>
      <c r="C9" s="23" t="n">
        <v>2</v>
      </c>
      <c r="D9" s="16"/>
    </row>
    <row r="10" customFormat="false" ht="14.25" hidden="false" customHeight="false" outlineLevel="0" collapsed="false">
      <c r="A10" s="23" t="n">
        <v>4</v>
      </c>
      <c r="B10" s="23" t="n">
        <v>3</v>
      </c>
      <c r="C10" s="23" t="n">
        <v>1</v>
      </c>
      <c r="D10" s="23" t="n">
        <v>2</v>
      </c>
    </row>
    <row r="11" customFormat="false" ht="14.25" hidden="false" customHeight="false" outlineLevel="0" collapsed="false">
      <c r="A11" s="23" t="n">
        <v>3</v>
      </c>
      <c r="B11" s="23" t="n">
        <v>1</v>
      </c>
      <c r="C11" s="23" t="n">
        <v>2</v>
      </c>
      <c r="D11" s="16"/>
    </row>
    <row r="12" customFormat="false" ht="14.25" hidden="false" customHeight="false" outlineLevel="0" collapsed="false">
      <c r="A12" s="23" t="n">
        <v>3</v>
      </c>
      <c r="B12" s="23" t="n">
        <v>2</v>
      </c>
      <c r="C12" s="23" t="n">
        <v>1</v>
      </c>
      <c r="D12" s="16"/>
    </row>
    <row r="13" customFormat="false" ht="14.25" hidden="false" customHeight="false" outlineLevel="0" collapsed="false">
      <c r="A13" s="23" t="n">
        <v>3</v>
      </c>
      <c r="B13" s="23" t="n">
        <v>4</v>
      </c>
      <c r="C13" s="23" t="n">
        <v>2</v>
      </c>
      <c r="D13" s="23" t="n">
        <v>1</v>
      </c>
    </row>
    <row r="14" customFormat="false" ht="14.25" hidden="false" customHeight="false" outlineLevel="0" collapsed="false">
      <c r="A14" s="23" t="n">
        <v>3</v>
      </c>
      <c r="B14" s="23" t="n">
        <v>2</v>
      </c>
      <c r="C14" s="23" t="n">
        <v>1</v>
      </c>
      <c r="D14" s="16"/>
    </row>
    <row r="15" customFormat="false" ht="14.25" hidden="false" customHeight="false" outlineLevel="0" collapsed="false">
      <c r="A15" s="23" t="n">
        <v>2</v>
      </c>
      <c r="B15" s="23" t="n">
        <v>3</v>
      </c>
      <c r="C15" s="23" t="n">
        <v>1</v>
      </c>
      <c r="D15" s="16"/>
    </row>
    <row r="16" customFormat="false" ht="14.25" hidden="false" customHeight="false" outlineLevel="0" collapsed="false">
      <c r="A16" s="23" t="n">
        <v>1</v>
      </c>
      <c r="B16" s="23" t="n">
        <v>2</v>
      </c>
      <c r="C16" s="23" t="n">
        <v>3</v>
      </c>
      <c r="D16" s="16"/>
    </row>
    <row r="17" customFormat="false" ht="14.25" hidden="false" customHeight="false" outlineLevel="0" collapsed="false">
      <c r="A17" s="23" t="n">
        <v>1</v>
      </c>
      <c r="B17" s="23" t="n">
        <v>2</v>
      </c>
      <c r="C17" s="23" t="n">
        <v>3</v>
      </c>
      <c r="D17" s="16"/>
    </row>
    <row r="18" customFormat="false" ht="14.25" hidden="false" customHeight="false" outlineLevel="0" collapsed="false">
      <c r="A18" s="23" t="n">
        <v>2</v>
      </c>
      <c r="B18" s="23" t="n">
        <v>1</v>
      </c>
      <c r="C18" s="23" t="n">
        <v>3</v>
      </c>
      <c r="D18" s="16"/>
    </row>
    <row r="19" customFormat="false" ht="14.25" hidden="false" customHeight="false" outlineLevel="0" collapsed="false">
      <c r="A19" s="23" t="n">
        <v>3</v>
      </c>
      <c r="B19" s="23" t="n">
        <v>2</v>
      </c>
      <c r="C19" s="23" t="n">
        <v>1</v>
      </c>
      <c r="D19" s="16"/>
    </row>
    <row r="20" customFormat="false" ht="14.25" hidden="false" customHeight="false" outlineLevel="0" collapsed="false">
      <c r="A20" s="23" t="n">
        <v>1</v>
      </c>
      <c r="B20" s="23" t="n">
        <v>2</v>
      </c>
      <c r="C20" s="23" t="n">
        <v>3</v>
      </c>
      <c r="D20" s="16"/>
    </row>
    <row r="21" customFormat="false" ht="14.25" hidden="false" customHeight="false" outlineLevel="0" collapsed="false">
      <c r="A21" s="23" t="n">
        <v>3</v>
      </c>
      <c r="B21" s="23" t="n">
        <v>1</v>
      </c>
      <c r="C21" s="23" t="n">
        <v>2</v>
      </c>
      <c r="D21" s="16"/>
    </row>
    <row r="22" customFormat="false" ht="14.25" hidden="false" customHeight="false" outlineLevel="0" collapsed="false">
      <c r="A22" s="23" t="n">
        <v>2</v>
      </c>
      <c r="B22" s="23" t="n">
        <v>3</v>
      </c>
      <c r="C22" s="23" t="n">
        <v>1</v>
      </c>
      <c r="D22" s="23" t="n">
        <v>4</v>
      </c>
    </row>
    <row r="23" customFormat="false" ht="14.25" hidden="false" customHeight="false" outlineLevel="0" collapsed="false">
      <c r="A23" s="23" t="n">
        <v>3</v>
      </c>
      <c r="B23" s="23" t="n">
        <v>2</v>
      </c>
      <c r="C23" s="23" t="n">
        <v>1</v>
      </c>
      <c r="D23" s="16"/>
    </row>
    <row r="24" customFormat="false" ht="14.25" hidden="false" customHeight="false" outlineLevel="0" collapsed="false">
      <c r="A24" s="23" t="n">
        <v>3</v>
      </c>
      <c r="B24" s="23" t="n">
        <v>2</v>
      </c>
      <c r="C24" s="23" t="n">
        <v>1</v>
      </c>
      <c r="D24" s="16"/>
    </row>
    <row r="25" customFormat="false" ht="14.25" hidden="false" customHeight="false" outlineLevel="0" collapsed="false">
      <c r="A25" s="23" t="n">
        <v>2</v>
      </c>
      <c r="B25" s="23" t="n">
        <v>3</v>
      </c>
      <c r="C25" s="23" t="n">
        <v>1</v>
      </c>
      <c r="D25" s="16"/>
    </row>
    <row r="26" customFormat="false" ht="14.25" hidden="false" customHeight="false" outlineLevel="0" collapsed="false">
      <c r="A26" s="23" t="n">
        <v>3</v>
      </c>
      <c r="B26" s="23" t="n">
        <v>2</v>
      </c>
      <c r="C26" s="23" t="n">
        <v>1</v>
      </c>
      <c r="D26" s="16"/>
    </row>
    <row r="27" customFormat="false" ht="14.25" hidden="false" customHeight="false" outlineLevel="0" collapsed="false">
      <c r="A27" s="23" t="n">
        <v>1</v>
      </c>
      <c r="B27" s="23" t="n">
        <v>2</v>
      </c>
      <c r="C27" s="23" t="n">
        <v>3</v>
      </c>
      <c r="D27" s="16"/>
    </row>
    <row r="28" customFormat="false" ht="14.25" hidden="false" customHeight="false" outlineLevel="0" collapsed="false">
      <c r="A28" s="23" t="n">
        <v>3</v>
      </c>
      <c r="B28" s="23" t="n">
        <v>1</v>
      </c>
      <c r="C28" s="23" t="n">
        <v>2</v>
      </c>
      <c r="D28" s="16"/>
    </row>
    <row r="29" customFormat="false" ht="14.25" hidden="false" customHeight="false" outlineLevel="0" collapsed="false">
      <c r="A29" s="23" t="n">
        <v>2</v>
      </c>
      <c r="B29" s="23" t="n">
        <v>3</v>
      </c>
      <c r="C29" s="23" t="n">
        <v>1</v>
      </c>
      <c r="D29" s="16"/>
    </row>
    <row r="30" customFormat="false" ht="14.25" hidden="false" customHeight="false" outlineLevel="0" collapsed="false">
      <c r="A30" s="23" t="n">
        <v>3</v>
      </c>
      <c r="B30" s="23" t="n">
        <v>2</v>
      </c>
      <c r="C30" s="23" t="n">
        <v>1</v>
      </c>
      <c r="D30" s="16"/>
    </row>
    <row r="31" customFormat="false" ht="14.25" hidden="false" customHeight="false" outlineLevel="0" collapsed="false">
      <c r="A31" s="23" t="n">
        <v>3</v>
      </c>
      <c r="B31" s="23" t="n">
        <v>2</v>
      </c>
      <c r="C31" s="23" t="n">
        <v>1</v>
      </c>
      <c r="D31" s="16"/>
    </row>
    <row r="32" customFormat="false" ht="14.25" hidden="false" customHeight="false" outlineLevel="0" collapsed="false">
      <c r="A32" s="23" t="n">
        <v>2</v>
      </c>
      <c r="B32" s="23" t="n">
        <v>1</v>
      </c>
      <c r="C32" s="23" t="n">
        <v>3</v>
      </c>
      <c r="D32" s="16"/>
    </row>
    <row r="33" customFormat="false" ht="14.25" hidden="false" customHeight="false" outlineLevel="0" collapsed="false">
      <c r="A33" s="23" t="n">
        <v>2</v>
      </c>
      <c r="B33" s="23" t="n">
        <v>3</v>
      </c>
      <c r="C33" s="23" t="n">
        <v>1</v>
      </c>
      <c r="D33" s="16"/>
    </row>
    <row r="34" customFormat="false" ht="14.25" hidden="false" customHeight="false" outlineLevel="0" collapsed="false">
      <c r="A34" s="23" t="n">
        <v>3</v>
      </c>
      <c r="B34" s="23" t="n">
        <v>2</v>
      </c>
      <c r="C34" s="23" t="n">
        <v>1</v>
      </c>
      <c r="D34" s="16"/>
    </row>
    <row r="35" customFormat="false" ht="14.25" hidden="false" customHeight="false" outlineLevel="0" collapsed="false">
      <c r="A35" s="23" t="n">
        <v>3</v>
      </c>
      <c r="B35" s="23" t="n">
        <v>2</v>
      </c>
      <c r="C35" s="23" t="n">
        <v>1</v>
      </c>
      <c r="D35" s="16"/>
    </row>
    <row r="36" customFormat="false" ht="14.25" hidden="false" customHeight="false" outlineLevel="0" collapsed="false">
      <c r="A36" s="23" t="n">
        <v>2</v>
      </c>
      <c r="B36" s="23" t="n">
        <v>3</v>
      </c>
      <c r="C36" s="23" t="n">
        <v>1</v>
      </c>
      <c r="D36" s="16"/>
    </row>
    <row r="37" customFormat="false" ht="14.25" hidden="false" customHeight="false" outlineLevel="0" collapsed="false">
      <c r="A37" s="23" t="n">
        <v>2</v>
      </c>
      <c r="B37" s="23" t="n">
        <v>1</v>
      </c>
      <c r="C37" s="23" t="n">
        <v>3</v>
      </c>
      <c r="D37" s="16"/>
    </row>
    <row r="38" customFormat="false" ht="14.25" hidden="false" customHeight="false" outlineLevel="0" collapsed="false">
      <c r="A38" s="23" t="n">
        <v>3</v>
      </c>
      <c r="B38" s="23" t="n">
        <v>2</v>
      </c>
      <c r="C38" s="23" t="n">
        <v>1</v>
      </c>
      <c r="D38" s="16"/>
    </row>
    <row r="39" customFormat="false" ht="14.25" hidden="false" customHeight="false" outlineLevel="0" collapsed="false">
      <c r="A39" s="23" t="n">
        <v>3</v>
      </c>
      <c r="B39" s="23" t="n">
        <v>1</v>
      </c>
      <c r="C39" s="23" t="n">
        <v>2</v>
      </c>
      <c r="D39" s="16"/>
    </row>
    <row r="40" customFormat="false" ht="14.25" hidden="false" customHeight="false" outlineLevel="0" collapsed="false">
      <c r="A40" s="23" t="n">
        <v>2</v>
      </c>
      <c r="B40" s="23" t="n">
        <v>3</v>
      </c>
      <c r="C40" s="23" t="n">
        <v>1</v>
      </c>
      <c r="D40" s="16"/>
    </row>
    <row r="41" customFormat="false" ht="14.25" hidden="false" customHeight="false" outlineLevel="0" collapsed="false">
      <c r="A41" s="23" t="n">
        <v>2</v>
      </c>
      <c r="B41" s="23" t="n">
        <v>3</v>
      </c>
      <c r="C41" s="23" t="n">
        <v>1</v>
      </c>
      <c r="D41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33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1" topLeftCell="A65" activePane="bottomLeft" state="frozen"/>
      <selection pane="topLeft" activeCell="A1" activeCellId="0" sqref="A1"/>
      <selection pane="bottom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1" width="6.5"/>
    <col collapsed="false" customWidth="true" hidden="false" outlineLevel="0" max="3" min="3" style="1" width="13.38"/>
    <col collapsed="false" customWidth="true" hidden="false" outlineLevel="0" max="4" min="4" style="1" width="13"/>
    <col collapsed="false" customWidth="true" hidden="false" outlineLevel="0" max="5" min="5" style="1" width="20.5"/>
    <col collapsed="false" customWidth="true" hidden="false" outlineLevel="0" max="6" min="6" style="1" width="13.26"/>
    <col collapsed="false" customWidth="true" hidden="false" outlineLevel="0" max="7" min="7" style="1" width="13"/>
    <col collapsed="false" customWidth="true" hidden="false" outlineLevel="0" max="8" min="8" style="1" width="10.38"/>
    <col collapsed="false" customWidth="true" hidden="false" outlineLevel="0" max="10" min="9" style="1" width="9"/>
    <col collapsed="false" customWidth="true" hidden="false" outlineLevel="0" max="11" min="11" style="1" width="10.63"/>
    <col collapsed="false" customWidth="true" hidden="false" outlineLevel="0" max="12" min="12" style="1" width="10.51"/>
    <col collapsed="false" customWidth="true" hidden="false" outlineLevel="0" max="14" min="13" style="1" width="9"/>
    <col collapsed="false" customWidth="true" hidden="false" outlineLevel="0" max="15" min="15" style="1" width="10.87"/>
    <col collapsed="false" customWidth="true" hidden="false" outlineLevel="0" max="16" min="16" style="1" width="11.63"/>
    <col collapsed="false" customWidth="true" hidden="false" outlineLevel="0" max="17" min="17" style="1" width="11"/>
    <col collapsed="false" customWidth="true" hidden="false" outlineLevel="0" max="1025" min="18" style="1" width="9"/>
  </cols>
  <sheetData>
    <row r="1" customFormat="false" ht="55.2" hidden="false" customHeight="false" outlineLevel="0" collapsed="false">
      <c r="A1" s="2" t="s">
        <v>500</v>
      </c>
      <c r="B1" s="2" t="s">
        <v>501</v>
      </c>
      <c r="C1" s="2" t="s">
        <v>502</v>
      </c>
      <c r="D1" s="1" t="s">
        <v>503</v>
      </c>
      <c r="E1" s="1" t="s">
        <v>504</v>
      </c>
      <c r="F1" s="1" t="s">
        <v>505</v>
      </c>
      <c r="G1" s="1" t="s">
        <v>506</v>
      </c>
      <c r="H1" s="1" t="s">
        <v>507</v>
      </c>
      <c r="I1" s="1" t="s">
        <v>508</v>
      </c>
      <c r="J1" s="1" t="s">
        <v>509</v>
      </c>
      <c r="K1" s="1" t="s">
        <v>510</v>
      </c>
      <c r="L1" s="1" t="s">
        <v>511</v>
      </c>
      <c r="M1" s="1" t="s">
        <v>512</v>
      </c>
      <c r="N1" s="1" t="s">
        <v>513</v>
      </c>
      <c r="O1" s="1" t="s">
        <v>514</v>
      </c>
      <c r="P1" s="1" t="s">
        <v>515</v>
      </c>
      <c r="Q1" s="1" t="s">
        <v>516</v>
      </c>
    </row>
    <row r="2" customFormat="false" ht="14.25" hidden="false" customHeight="false" outlineLevel="0" collapsed="false">
      <c r="A2" s="5" t="s">
        <v>15</v>
      </c>
      <c r="B2" s="1" t="n">
        <v>1</v>
      </c>
      <c r="C2" s="4" t="s">
        <v>16</v>
      </c>
      <c r="D2" s="1" t="n">
        <v>0.0222478339361456</v>
      </c>
      <c r="E2" s="1" t="n">
        <v>0.0222478339361456</v>
      </c>
      <c r="F2" s="1" t="n">
        <v>0.35782545979084</v>
      </c>
      <c r="G2" s="1" t="n">
        <v>3.1864406779661</v>
      </c>
      <c r="H2" s="1" t="n">
        <v>0.511529411764706</v>
      </c>
      <c r="I2" s="1" t="n">
        <v>0</v>
      </c>
      <c r="J2" s="1" t="n">
        <v>1</v>
      </c>
      <c r="K2" s="1" t="n">
        <v>0</v>
      </c>
      <c r="L2" s="1" t="n">
        <v>0</v>
      </c>
      <c r="M2" s="1" t="n">
        <v>0</v>
      </c>
      <c r="N2" s="1" t="n">
        <v>1</v>
      </c>
      <c r="O2" s="1" t="n">
        <v>0</v>
      </c>
      <c r="P2" s="15" t="n">
        <v>0.01</v>
      </c>
      <c r="Q2" s="15" t="n">
        <v>0.0042</v>
      </c>
    </row>
    <row r="3" customFormat="false" ht="14.25" hidden="false" customHeight="false" outlineLevel="0" collapsed="false">
      <c r="A3" s="5"/>
      <c r="B3" s="1" t="n">
        <v>2</v>
      </c>
      <c r="C3" s="4" t="s">
        <v>17</v>
      </c>
      <c r="D3" s="1" t="n">
        <v>0.0301031339992379</v>
      </c>
      <c r="E3" s="1" t="n">
        <v>0.0301031339992379</v>
      </c>
      <c r="F3" s="1" t="n">
        <v>0.445294964028777</v>
      </c>
      <c r="G3" s="1" t="n">
        <v>0.899280575539568</v>
      </c>
      <c r="H3" s="1" t="n">
        <v>0.559490196078431</v>
      </c>
      <c r="I3" s="1" t="n">
        <v>0</v>
      </c>
      <c r="J3" s="1" t="n">
        <v>0</v>
      </c>
      <c r="K3" s="1" t="n">
        <v>0</v>
      </c>
      <c r="L3" s="1" t="n">
        <v>1</v>
      </c>
      <c r="M3" s="1" t="n">
        <v>0</v>
      </c>
      <c r="N3" s="1" t="n">
        <v>0</v>
      </c>
      <c r="O3" s="1" t="n">
        <v>0</v>
      </c>
      <c r="P3" s="15" t="n">
        <v>0.0014</v>
      </c>
      <c r="Q3" s="15" t="n">
        <v>0.14</v>
      </c>
    </row>
    <row r="4" customFormat="false" ht="14.25" hidden="false" customHeight="false" outlineLevel="0" collapsed="false">
      <c r="A4" s="5"/>
      <c r="B4" s="1" t="n">
        <v>3</v>
      </c>
      <c r="C4" s="1" t="s">
        <v>18</v>
      </c>
      <c r="D4" s="1" t="n">
        <v>0.00440396544292648</v>
      </c>
      <c r="E4" s="1" t="n">
        <v>0.0364154844674325</v>
      </c>
      <c r="F4" s="1" t="n">
        <v>0.589160839160839</v>
      </c>
      <c r="G4" s="1" t="n">
        <v>2.25641025641026</v>
      </c>
      <c r="H4" s="1" t="n">
        <v>0.765019607843137</v>
      </c>
      <c r="I4" s="1" t="n">
        <v>0</v>
      </c>
      <c r="J4" s="1" t="n">
        <v>0</v>
      </c>
      <c r="K4" s="1" t="n">
        <v>1</v>
      </c>
      <c r="L4" s="1" t="n">
        <v>0</v>
      </c>
      <c r="M4" s="1" t="n">
        <v>0</v>
      </c>
      <c r="N4" s="1" t="n">
        <v>1</v>
      </c>
      <c r="O4" s="1" t="n">
        <v>1</v>
      </c>
      <c r="P4" s="15" t="n">
        <v>0.0282</v>
      </c>
      <c r="Q4" s="15" t="n">
        <v>0.000433</v>
      </c>
    </row>
    <row r="5" customFormat="false" ht="14.25" hidden="false" customHeight="false" outlineLevel="0" collapsed="false">
      <c r="A5" s="5"/>
      <c r="B5" s="1" t="n">
        <v>4</v>
      </c>
      <c r="C5" s="1" t="s">
        <v>19</v>
      </c>
      <c r="D5" s="1" t="n">
        <v>0.00771474797448823</v>
      </c>
      <c r="E5" s="1" t="n">
        <v>0.0397918579736762</v>
      </c>
      <c r="F5" s="1" t="n">
        <v>0.293478260869565</v>
      </c>
      <c r="G5" s="1" t="n">
        <v>0.41304347826087</v>
      </c>
      <c r="H5" s="1" t="n">
        <v>0.113450980392157</v>
      </c>
      <c r="I5" s="1" t="n">
        <v>0</v>
      </c>
      <c r="J5" s="1" t="n">
        <v>1</v>
      </c>
      <c r="K5" s="1" t="n">
        <v>0</v>
      </c>
      <c r="L5" s="1" t="n">
        <v>0</v>
      </c>
      <c r="M5" s="1" t="n">
        <v>0</v>
      </c>
      <c r="N5" s="1" t="n">
        <v>1</v>
      </c>
      <c r="O5" s="1" t="n">
        <v>1</v>
      </c>
      <c r="P5" s="15" t="n">
        <v>0.222</v>
      </c>
      <c r="Q5" s="15" t="n">
        <v>27.6</v>
      </c>
    </row>
    <row r="6" customFormat="false" ht="14.25" hidden="false" customHeight="false" outlineLevel="0" collapsed="false">
      <c r="A6" s="5" t="s">
        <v>20</v>
      </c>
      <c r="B6" s="1" t="n">
        <v>1</v>
      </c>
      <c r="C6" s="4" t="s">
        <v>21</v>
      </c>
      <c r="D6" s="1" t="n">
        <v>0.00418845224040029</v>
      </c>
      <c r="E6" s="1" t="n">
        <v>0.00418845224040029</v>
      </c>
      <c r="F6" s="1" t="n">
        <v>0.334821428571429</v>
      </c>
      <c r="G6" s="1" t="n">
        <v>2.57142857142857</v>
      </c>
      <c r="H6" s="1" t="n">
        <v>0.58156862745098</v>
      </c>
      <c r="I6" s="1" t="n">
        <v>0</v>
      </c>
      <c r="J6" s="1" t="n">
        <v>1</v>
      </c>
      <c r="K6" s="1" t="n">
        <v>0</v>
      </c>
      <c r="L6" s="1" t="n">
        <v>0</v>
      </c>
      <c r="M6" s="1" t="n">
        <v>0</v>
      </c>
      <c r="N6" s="1" t="n">
        <v>1</v>
      </c>
      <c r="O6" s="1" t="n">
        <v>0</v>
      </c>
      <c r="P6" s="15" t="n">
        <v>0.24</v>
      </c>
      <c r="Q6" s="15" t="n">
        <v>0.357</v>
      </c>
    </row>
    <row r="7" customFormat="false" ht="14.25" hidden="false" customHeight="false" outlineLevel="0" collapsed="false">
      <c r="A7" s="5"/>
      <c r="B7" s="1" t="n">
        <v>2</v>
      </c>
      <c r="C7" s="1" t="s">
        <v>22</v>
      </c>
      <c r="D7" s="1" t="n">
        <v>0.00408850408850409</v>
      </c>
      <c r="E7" s="1" t="n">
        <v>0.0651443313780976</v>
      </c>
      <c r="F7" s="1" t="n">
        <v>0.461316872427984</v>
      </c>
      <c r="G7" s="1" t="n">
        <v>3.33333333333333</v>
      </c>
      <c r="H7" s="1" t="n">
        <v>0.304313725490196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1</v>
      </c>
      <c r="O7" s="1" t="n">
        <v>1</v>
      </c>
      <c r="P7" s="15" t="n">
        <v>0.00321</v>
      </c>
      <c r="Q7" s="15" t="n">
        <v>0.000613</v>
      </c>
    </row>
    <row r="8" customFormat="false" ht="14.25" hidden="false" customHeight="false" outlineLevel="0" collapsed="false">
      <c r="A8" s="5"/>
      <c r="B8" s="1" t="n">
        <v>3</v>
      </c>
      <c r="C8" s="4" t="s">
        <v>23</v>
      </c>
      <c r="D8" s="1" t="n">
        <v>0.00881105426559972</v>
      </c>
      <c r="E8" s="1" t="n">
        <v>0.00881105426559972</v>
      </c>
      <c r="F8" s="1" t="n">
        <v>0.43125</v>
      </c>
      <c r="G8" s="1" t="n">
        <v>3.1</v>
      </c>
      <c r="H8" s="1" t="n">
        <v>0.474196078431373</v>
      </c>
      <c r="I8" s="1" t="n">
        <v>0</v>
      </c>
      <c r="J8" s="1" t="n">
        <v>1</v>
      </c>
      <c r="K8" s="1" t="n">
        <v>1</v>
      </c>
      <c r="L8" s="1" t="n">
        <v>0</v>
      </c>
      <c r="M8" s="1" t="n">
        <v>0</v>
      </c>
      <c r="N8" s="1" t="n">
        <v>0</v>
      </c>
      <c r="O8" s="1" t="n">
        <v>0</v>
      </c>
      <c r="P8" s="15" t="n">
        <v>0.000782</v>
      </c>
      <c r="Q8" s="15" t="n">
        <v>0.0264</v>
      </c>
    </row>
    <row r="9" customFormat="false" ht="14.25" hidden="false" customHeight="false" outlineLevel="0" collapsed="false">
      <c r="A9" s="5" t="s">
        <v>24</v>
      </c>
      <c r="B9" s="1" t="n">
        <v>1</v>
      </c>
      <c r="C9" s="1" t="s">
        <v>25</v>
      </c>
      <c r="D9" s="1" t="n">
        <v>0.0563894979479395</v>
      </c>
      <c r="E9" s="1" t="n">
        <v>0.197472561108925</v>
      </c>
      <c r="F9" s="1" t="n">
        <v>0.675229357798165</v>
      </c>
      <c r="G9" s="1" t="n">
        <v>4.67889908256881</v>
      </c>
      <c r="H9" s="1" t="n">
        <v>0.475529411764706</v>
      </c>
      <c r="I9" s="1" t="n">
        <v>0</v>
      </c>
      <c r="J9" s="1" t="n">
        <v>1</v>
      </c>
      <c r="K9" s="1" t="n">
        <v>0</v>
      </c>
      <c r="L9" s="1" t="n">
        <v>0</v>
      </c>
      <c r="M9" s="1" t="n">
        <v>0</v>
      </c>
      <c r="N9" s="1" t="n">
        <v>1</v>
      </c>
      <c r="O9" s="1" t="n">
        <v>0</v>
      </c>
      <c r="P9" s="15" t="n">
        <v>0.000203</v>
      </c>
      <c r="Q9" s="15" t="n">
        <v>0.0907</v>
      </c>
    </row>
    <row r="10" customFormat="false" ht="14.25" hidden="false" customHeight="false" outlineLevel="0" collapsed="false">
      <c r="A10" s="5"/>
      <c r="B10" s="1" t="n">
        <v>2</v>
      </c>
      <c r="C10" s="4" t="s">
        <v>26</v>
      </c>
      <c r="D10" s="1" t="n">
        <v>0.0769225964031159</v>
      </c>
      <c r="E10" s="1" t="n">
        <v>0.0769225964031159</v>
      </c>
      <c r="F10" s="1" t="n">
        <v>0.595060754040678</v>
      </c>
      <c r="G10" s="1" t="n">
        <v>1.39234449760766</v>
      </c>
      <c r="H10" s="1" t="n">
        <v>0.609686274509804</v>
      </c>
      <c r="I10" s="1" t="n">
        <v>1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5" t="n">
        <v>0.038</v>
      </c>
      <c r="Q10" s="15" t="n">
        <v>0.0878</v>
      </c>
    </row>
    <row r="11" customFormat="false" ht="14.25" hidden="false" customHeight="false" outlineLevel="0" collapsed="false">
      <c r="A11" s="5"/>
      <c r="B11" s="1" t="n">
        <v>3</v>
      </c>
      <c r="C11" s="4" t="s">
        <v>17</v>
      </c>
      <c r="D11" s="1" t="n">
        <v>0.0220104570753921</v>
      </c>
      <c r="E11" s="1" t="n">
        <v>0.0220104570753921</v>
      </c>
      <c r="F11" s="1" t="n">
        <v>0.354788500274675</v>
      </c>
      <c r="G11" s="1" t="n">
        <v>0.677165354330709</v>
      </c>
      <c r="H11" s="1" t="n">
        <v>0.700392156862745</v>
      </c>
      <c r="I11" s="1" t="n">
        <v>0</v>
      </c>
      <c r="J11" s="1" t="n">
        <v>0</v>
      </c>
      <c r="K11" s="1" t="n">
        <v>0</v>
      </c>
      <c r="L11" s="1" t="n">
        <v>1</v>
      </c>
      <c r="M11" s="1" t="n">
        <v>0</v>
      </c>
      <c r="N11" s="1" t="n">
        <v>0</v>
      </c>
      <c r="O11" s="1" t="n">
        <v>0</v>
      </c>
      <c r="P11" s="15" t="n">
        <v>0.0014</v>
      </c>
      <c r="Q11" s="15" t="n">
        <v>0.14</v>
      </c>
    </row>
    <row r="12" customFormat="false" ht="14.25" hidden="false" customHeight="false" outlineLevel="0" collapsed="false">
      <c r="A12" s="5" t="s">
        <v>27</v>
      </c>
      <c r="B12" s="1" t="n">
        <v>1</v>
      </c>
      <c r="C12" s="1" t="s">
        <v>25</v>
      </c>
      <c r="D12" s="1" t="n">
        <v>0.00346382813915281</v>
      </c>
      <c r="E12" s="1" t="n">
        <v>0.00629048680996733</v>
      </c>
      <c r="F12" s="1" t="n">
        <v>0.813894948816916</v>
      </c>
      <c r="G12" s="1" t="n">
        <v>1.71186440677966</v>
      </c>
      <c r="H12" s="1" t="n">
        <v>0.489803921568627</v>
      </c>
      <c r="I12" s="1" t="n">
        <v>0</v>
      </c>
      <c r="J12" s="1" t="n">
        <v>0</v>
      </c>
      <c r="K12" s="1" t="n">
        <v>1</v>
      </c>
      <c r="L12" s="1" t="n">
        <v>0</v>
      </c>
      <c r="M12" s="1" t="n">
        <v>0</v>
      </c>
      <c r="N12" s="1" t="n">
        <v>1</v>
      </c>
      <c r="O12" s="1" t="n">
        <v>1</v>
      </c>
      <c r="P12" s="15" t="n">
        <v>0.000203</v>
      </c>
      <c r="Q12" s="15" t="n">
        <v>0.0907</v>
      </c>
    </row>
    <row r="13" customFormat="false" ht="14.25" hidden="false" customHeight="false" outlineLevel="0" collapsed="false">
      <c r="A13" s="5"/>
      <c r="B13" s="1" t="n">
        <v>2</v>
      </c>
      <c r="C13" s="4" t="s">
        <v>28</v>
      </c>
      <c r="D13" s="1" t="n">
        <v>0.00324831493662662</v>
      </c>
      <c r="E13" s="1" t="n">
        <v>0.0418845224040029</v>
      </c>
      <c r="F13" s="1" t="n">
        <v>0.762502854532998</v>
      </c>
      <c r="G13" s="1" t="n">
        <v>5.20689655172414</v>
      </c>
      <c r="H13" s="1" t="n">
        <v>0.297843137254902</v>
      </c>
      <c r="I13" s="1" t="n">
        <v>0</v>
      </c>
      <c r="J13" s="1" t="n">
        <v>0</v>
      </c>
      <c r="K13" s="1" t="n">
        <v>1</v>
      </c>
      <c r="L13" s="1" t="n">
        <v>0</v>
      </c>
      <c r="M13" s="1" t="n">
        <v>0</v>
      </c>
      <c r="N13" s="1" t="n">
        <v>1</v>
      </c>
      <c r="O13" s="1" t="n">
        <v>0</v>
      </c>
      <c r="P13" s="15" t="n">
        <v>4.68E-005</v>
      </c>
      <c r="Q13" s="15" t="n">
        <v>0.00013</v>
      </c>
    </row>
    <row r="14" customFormat="false" ht="14.25" hidden="false" customHeight="false" outlineLevel="0" collapsed="false">
      <c r="A14" s="5"/>
      <c r="B14" s="1" t="n">
        <v>3</v>
      </c>
      <c r="C14" s="4" t="s">
        <v>29</v>
      </c>
      <c r="D14" s="1" t="n">
        <v>0.0320271359232398</v>
      </c>
      <c r="E14" s="1" t="n">
        <v>0.0320271359232398</v>
      </c>
      <c r="F14" s="1" t="n">
        <v>0.675022977212943</v>
      </c>
      <c r="G14" s="1" t="n">
        <v>1.63309352517986</v>
      </c>
      <c r="H14" s="1" t="n">
        <v>0.331843137254902</v>
      </c>
      <c r="I14" s="1" t="n">
        <v>1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5" t="n">
        <v>0.0605</v>
      </c>
      <c r="Q14" s="15" t="n">
        <v>0.0246</v>
      </c>
    </row>
    <row r="15" customFormat="false" ht="14.25" hidden="false" customHeight="false" outlineLevel="0" collapsed="false">
      <c r="A15" s="5"/>
      <c r="B15" s="1" t="n">
        <v>4</v>
      </c>
      <c r="C15" s="4" t="s">
        <v>30</v>
      </c>
      <c r="D15" s="1" t="n">
        <v>0.0365872703535041</v>
      </c>
      <c r="E15" s="1" t="n">
        <v>0.0365872703535041</v>
      </c>
      <c r="F15" s="1" t="n">
        <v>0.644987271184386</v>
      </c>
      <c r="G15" s="1" t="n">
        <v>0.646017699115044</v>
      </c>
      <c r="H15" s="1" t="n">
        <v>0.174745098039216</v>
      </c>
      <c r="I15" s="1" t="n">
        <v>1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5" t="n">
        <v>0.001</v>
      </c>
      <c r="Q15" s="15" t="n">
        <v>0.0416</v>
      </c>
    </row>
    <row r="16" customFormat="false" ht="14.25" hidden="false" customHeight="false" outlineLevel="0" collapsed="false">
      <c r="A16" s="5" t="s">
        <v>31</v>
      </c>
      <c r="B16" s="1" t="n">
        <v>1</v>
      </c>
      <c r="C16" s="4" t="s">
        <v>32</v>
      </c>
      <c r="D16" s="1" t="n">
        <v>0.00515982334164152</v>
      </c>
      <c r="E16" s="1" t="n">
        <v>0.00515982334164152</v>
      </c>
      <c r="F16" s="1" t="n">
        <v>0.272887323943662</v>
      </c>
      <c r="G16" s="1" t="n">
        <v>2.21875</v>
      </c>
      <c r="H16" s="1" t="n">
        <v>0.389254901960784</v>
      </c>
      <c r="I16" s="1" t="n">
        <v>0</v>
      </c>
      <c r="J16" s="1" t="n">
        <v>1</v>
      </c>
      <c r="K16" s="1" t="n">
        <v>0</v>
      </c>
      <c r="L16" s="1" t="n">
        <v>0</v>
      </c>
      <c r="M16" s="1" t="n">
        <v>0</v>
      </c>
      <c r="N16" s="1" t="n">
        <v>1</v>
      </c>
      <c r="O16" s="1" t="n">
        <v>0</v>
      </c>
      <c r="P16" s="15" t="n">
        <v>0.0534</v>
      </c>
      <c r="Q16" s="15" t="n">
        <v>0.0451</v>
      </c>
    </row>
    <row r="17" customFormat="false" ht="14.25" hidden="false" customHeight="false" outlineLevel="0" collapsed="false">
      <c r="A17" s="5"/>
      <c r="B17" s="1" t="n">
        <v>2</v>
      </c>
      <c r="C17" s="4" t="s">
        <v>33</v>
      </c>
      <c r="D17" s="1" t="n">
        <v>0.0135179875439616</v>
      </c>
      <c r="E17" s="1" t="n">
        <v>0.0635639012262389</v>
      </c>
      <c r="F17" s="1" t="n">
        <v>0.151871448167744</v>
      </c>
      <c r="G17" s="1" t="n">
        <v>1.28571428571429</v>
      </c>
      <c r="H17" s="1" t="n">
        <v>0.583843137254902</v>
      </c>
      <c r="I17" s="1" t="n">
        <v>1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1</v>
      </c>
      <c r="O17" s="1" t="n">
        <v>0</v>
      </c>
      <c r="P17" s="15" t="n">
        <v>0.0306</v>
      </c>
      <c r="Q17" s="15" t="n">
        <v>0.217</v>
      </c>
    </row>
    <row r="18" customFormat="false" ht="14.25" hidden="false" customHeight="false" outlineLevel="0" collapsed="false">
      <c r="A18" s="5"/>
      <c r="B18" s="1" t="n">
        <v>3</v>
      </c>
      <c r="C18" s="4" t="s">
        <v>34</v>
      </c>
      <c r="D18" s="1" t="n">
        <v>0.00229568411386593</v>
      </c>
      <c r="E18" s="1" t="n">
        <v>0.0129432856705584</v>
      </c>
      <c r="F18" s="1" t="n">
        <v>0.851214574898785</v>
      </c>
      <c r="G18" s="1" t="n">
        <v>1.16923076923077</v>
      </c>
      <c r="H18" s="1" t="n">
        <v>0.575254901960784</v>
      </c>
      <c r="I18" s="1" t="n">
        <v>0</v>
      </c>
      <c r="J18" s="1" t="n">
        <v>0</v>
      </c>
      <c r="K18" s="1" t="n">
        <v>1</v>
      </c>
      <c r="L18" s="1" t="n">
        <v>0</v>
      </c>
      <c r="M18" s="1" t="n">
        <v>0</v>
      </c>
      <c r="N18" s="1" t="n">
        <v>1</v>
      </c>
      <c r="O18" s="1" t="n">
        <v>0</v>
      </c>
      <c r="P18" s="15" t="n">
        <v>0.165</v>
      </c>
      <c r="Q18" s="15" t="n">
        <v>1.59</v>
      </c>
    </row>
    <row r="19" customFormat="false" ht="14.25" hidden="false" customHeight="false" outlineLevel="0" collapsed="false">
      <c r="A19" s="5" t="s">
        <v>35</v>
      </c>
      <c r="B19" s="1" t="n">
        <v>1</v>
      </c>
      <c r="C19" s="4" t="s">
        <v>36</v>
      </c>
      <c r="D19" s="1" t="n">
        <v>0.0292504513283734</v>
      </c>
      <c r="E19" s="1" t="n">
        <v>0.0292504513283734</v>
      </c>
      <c r="F19" s="1" t="n">
        <v>0.333831270450989</v>
      </c>
      <c r="G19" s="1" t="n">
        <v>0.697183098591549</v>
      </c>
      <c r="H19" s="1" t="n">
        <v>0.303882352941176</v>
      </c>
      <c r="I19" s="1" t="n">
        <v>1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5" t="n">
        <v>0.0122</v>
      </c>
      <c r="Q19" s="15" t="n">
        <v>0.00706</v>
      </c>
    </row>
    <row r="20" customFormat="false" ht="14.25" hidden="false" customHeight="false" outlineLevel="0" collapsed="false">
      <c r="A20" s="5"/>
      <c r="B20" s="1" t="n">
        <v>2</v>
      </c>
      <c r="C20" s="4" t="s">
        <v>23</v>
      </c>
      <c r="D20" s="1" t="n">
        <v>0.0260208766702273</v>
      </c>
      <c r="E20" s="1" t="n">
        <v>0.0260208766702273</v>
      </c>
      <c r="F20" s="1" t="n">
        <v>0.0983766233766234</v>
      </c>
      <c r="G20" s="1" t="n">
        <v>0.20952380952381</v>
      </c>
      <c r="H20" s="1" t="n">
        <v>0.481686274509804</v>
      </c>
      <c r="I20" s="1" t="n">
        <v>0</v>
      </c>
      <c r="J20" s="1" t="n">
        <v>1</v>
      </c>
      <c r="K20" s="1" t="n">
        <v>0</v>
      </c>
      <c r="L20" s="1" t="n">
        <v>0</v>
      </c>
      <c r="M20" s="1" t="n">
        <v>0</v>
      </c>
      <c r="N20" s="1" t="n">
        <v>1</v>
      </c>
      <c r="O20" s="1" t="n">
        <v>0</v>
      </c>
      <c r="P20" s="15" t="n">
        <v>0.000782</v>
      </c>
      <c r="Q20" s="15" t="n">
        <v>0.0264</v>
      </c>
    </row>
    <row r="21" customFormat="false" ht="14.25" hidden="false" customHeight="false" outlineLevel="0" collapsed="false">
      <c r="A21" s="5"/>
      <c r="B21" s="1" t="n">
        <v>3</v>
      </c>
      <c r="C21" s="4" t="s">
        <v>17</v>
      </c>
      <c r="D21" s="1" t="n">
        <v>0.206870810766915</v>
      </c>
      <c r="E21" s="1" t="n">
        <v>0.206870810766915</v>
      </c>
      <c r="F21" s="1" t="n">
        <v>0.606879154795821</v>
      </c>
      <c r="G21" s="1" t="n">
        <v>1.3</v>
      </c>
      <c r="H21" s="1" t="n">
        <v>0.455803921568627</v>
      </c>
      <c r="I21" s="1" t="n">
        <v>0</v>
      </c>
      <c r="J21" s="1" t="n">
        <v>0</v>
      </c>
      <c r="K21" s="1" t="n">
        <v>0</v>
      </c>
      <c r="L21" s="1" t="n">
        <v>1</v>
      </c>
      <c r="M21" s="1" t="n">
        <v>0</v>
      </c>
      <c r="N21" s="1" t="n">
        <v>0</v>
      </c>
      <c r="O21" s="1" t="n">
        <v>0</v>
      </c>
      <c r="P21" s="15" t="n">
        <v>0.0014</v>
      </c>
      <c r="Q21" s="15" t="n">
        <v>0.14</v>
      </c>
    </row>
    <row r="22" customFormat="false" ht="14.25" hidden="false" customHeight="false" outlineLevel="0" collapsed="false">
      <c r="A22" s="5" t="s">
        <v>37</v>
      </c>
      <c r="B22" s="1" t="n">
        <v>1</v>
      </c>
      <c r="C22" s="4" t="s">
        <v>38</v>
      </c>
      <c r="D22" s="1" t="n">
        <v>0.0398387086698775</v>
      </c>
      <c r="E22" s="1" t="n">
        <v>0.845430183092521</v>
      </c>
      <c r="F22" s="1" t="n">
        <v>0.204949199027613</v>
      </c>
      <c r="G22" s="1" t="n">
        <v>4.31147540983607</v>
      </c>
      <c r="H22" s="1" t="n">
        <v>0.62764705882353</v>
      </c>
      <c r="I22" s="1" t="n">
        <v>0</v>
      </c>
      <c r="J22" s="1" t="n">
        <v>1</v>
      </c>
      <c r="K22" s="1" t="n">
        <v>0</v>
      </c>
      <c r="L22" s="1" t="n">
        <v>0</v>
      </c>
      <c r="M22" s="1" t="n">
        <v>0</v>
      </c>
      <c r="N22" s="1" t="n">
        <v>1</v>
      </c>
      <c r="O22" s="1" t="n">
        <v>0</v>
      </c>
      <c r="P22" s="15" t="n">
        <v>0.0643</v>
      </c>
      <c r="Q22" s="15" t="n">
        <v>4.74</v>
      </c>
    </row>
    <row r="23" customFormat="false" ht="14.25" hidden="false" customHeight="false" outlineLevel="0" collapsed="false">
      <c r="A23" s="5"/>
      <c r="B23" s="1" t="n">
        <v>2</v>
      </c>
      <c r="C23" s="4" t="s">
        <v>23</v>
      </c>
      <c r="D23" s="1" t="n">
        <v>0.0133992991135848</v>
      </c>
      <c r="E23" s="1" t="n">
        <v>0.0133992991135848</v>
      </c>
      <c r="F23" s="1" t="n">
        <v>0.0909090909090909</v>
      </c>
      <c r="G23" s="1" t="n">
        <v>4.33333333333333</v>
      </c>
      <c r="H23" s="1" t="n">
        <v>0.578980392156863</v>
      </c>
      <c r="I23" s="1" t="n">
        <v>0</v>
      </c>
      <c r="J23" s="1" t="n">
        <v>1</v>
      </c>
      <c r="K23" s="1" t="n">
        <v>0</v>
      </c>
      <c r="L23" s="1" t="n">
        <v>0</v>
      </c>
      <c r="M23" s="1" t="n">
        <v>0</v>
      </c>
      <c r="N23" s="1" t="n">
        <v>1</v>
      </c>
      <c r="O23" s="1" t="n">
        <v>0</v>
      </c>
      <c r="P23" s="15" t="n">
        <v>0.000782</v>
      </c>
      <c r="Q23" s="15" t="n">
        <v>0.0264</v>
      </c>
    </row>
    <row r="24" customFormat="false" ht="14.25" hidden="false" customHeight="false" outlineLevel="0" collapsed="false">
      <c r="A24" s="5"/>
      <c r="B24" s="1" t="n">
        <v>3</v>
      </c>
      <c r="C24" s="4" t="s">
        <v>26</v>
      </c>
      <c r="D24" s="1" t="n">
        <v>0.00545029765808987</v>
      </c>
      <c r="E24" s="1" t="n">
        <v>0.00545029765808987</v>
      </c>
      <c r="F24" s="1" t="n">
        <v>0.328846153846154</v>
      </c>
      <c r="G24" s="1" t="n">
        <v>0.615384615384615</v>
      </c>
      <c r="H24" s="1" t="n">
        <v>0.522549019607843</v>
      </c>
      <c r="I24" s="1" t="n">
        <v>1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5" t="n">
        <v>0.038</v>
      </c>
      <c r="Q24" s="15" t="n">
        <v>0.0878</v>
      </c>
    </row>
    <row r="25" customFormat="false" ht="14.25" hidden="false" customHeight="false" outlineLevel="0" collapsed="false">
      <c r="A25" s="5" t="s">
        <v>39</v>
      </c>
      <c r="B25" s="1" t="n">
        <v>1</v>
      </c>
      <c r="C25" s="4" t="s">
        <v>32</v>
      </c>
      <c r="D25" s="1" t="n">
        <v>0.00241124916449592</v>
      </c>
      <c r="E25" s="1" t="n">
        <v>0.00241124916449592</v>
      </c>
      <c r="F25" s="1" t="n">
        <v>0.153508771929825</v>
      </c>
      <c r="G25" s="1" t="n">
        <v>2.52631578947368</v>
      </c>
      <c r="H25" s="1" t="n">
        <v>0.724156862745098</v>
      </c>
      <c r="I25" s="1" t="n">
        <v>0</v>
      </c>
      <c r="J25" s="1" t="n">
        <v>1</v>
      </c>
      <c r="K25" s="1" t="n">
        <v>0</v>
      </c>
      <c r="L25" s="1" t="n">
        <v>0</v>
      </c>
      <c r="M25" s="1" t="n">
        <v>0</v>
      </c>
      <c r="N25" s="1" t="n">
        <v>1</v>
      </c>
      <c r="O25" s="1" t="n">
        <v>0</v>
      </c>
      <c r="P25" s="15" t="n">
        <v>0.0534</v>
      </c>
      <c r="Q25" s="15" t="n">
        <v>0.0451</v>
      </c>
    </row>
    <row r="26" customFormat="false" ht="14.25" hidden="false" customHeight="false" outlineLevel="0" collapsed="false">
      <c r="A26" s="5"/>
      <c r="B26" s="1" t="n">
        <v>2</v>
      </c>
      <c r="C26" s="4" t="s">
        <v>40</v>
      </c>
      <c r="D26" s="1" t="n">
        <v>0.000887039848078809</v>
      </c>
      <c r="E26" s="1" t="n">
        <v>0.000887039848078809</v>
      </c>
      <c r="F26" s="1" t="n">
        <v>0.0533333333333333</v>
      </c>
      <c r="G26" s="1" t="n">
        <v>3</v>
      </c>
      <c r="H26" s="1" t="n">
        <v>0.839843137254902</v>
      </c>
      <c r="I26" s="1" t="n">
        <v>0</v>
      </c>
      <c r="J26" s="1" t="n">
        <v>1</v>
      </c>
      <c r="K26" s="1" t="n">
        <v>0</v>
      </c>
      <c r="L26" s="1" t="n">
        <v>0</v>
      </c>
      <c r="M26" s="1" t="n">
        <v>0</v>
      </c>
      <c r="N26" s="1" t="n">
        <v>1</v>
      </c>
      <c r="O26" s="1" t="n">
        <v>0</v>
      </c>
      <c r="P26" s="15" t="n">
        <v>0.0411</v>
      </c>
      <c r="Q26" s="15" t="n">
        <v>0.0851</v>
      </c>
    </row>
    <row r="27" customFormat="false" ht="14.25" hidden="false" customHeight="false" outlineLevel="0" collapsed="false">
      <c r="A27" s="5"/>
      <c r="B27" s="1" t="n">
        <v>3</v>
      </c>
      <c r="C27" s="4" t="s">
        <v>41</v>
      </c>
      <c r="D27" s="1" t="n">
        <v>0.00363561402522441</v>
      </c>
      <c r="E27" s="1" t="n">
        <v>0.0239875564550889</v>
      </c>
      <c r="F27" s="1" t="n">
        <v>0.219315895372233</v>
      </c>
      <c r="G27" s="1" t="n">
        <v>3.38095238095238</v>
      </c>
      <c r="H27" s="1" t="n">
        <v>0.390980392156863</v>
      </c>
      <c r="I27" s="1" t="n">
        <v>0</v>
      </c>
      <c r="J27" s="1" t="n">
        <v>0</v>
      </c>
      <c r="K27" s="1" t="n">
        <v>1</v>
      </c>
      <c r="L27" s="1" t="n">
        <v>0</v>
      </c>
      <c r="M27" s="1" t="n">
        <v>0</v>
      </c>
      <c r="N27" s="1" t="n">
        <v>1</v>
      </c>
      <c r="O27" s="1" t="n">
        <v>0</v>
      </c>
      <c r="P27" s="15" t="n">
        <v>0.000111</v>
      </c>
      <c r="Q27" s="15" t="n">
        <v>0.0894</v>
      </c>
    </row>
    <row r="28" customFormat="false" ht="14.25" hidden="false" customHeight="false" outlineLevel="0" collapsed="false">
      <c r="A28" s="5" t="s">
        <v>42</v>
      </c>
      <c r="B28" s="1" t="n">
        <v>1</v>
      </c>
      <c r="C28" s="4" t="s">
        <v>23</v>
      </c>
      <c r="D28" s="1" t="n">
        <v>0.0119219404933691</v>
      </c>
      <c r="E28" s="1" t="n">
        <v>0.0119219404933691</v>
      </c>
      <c r="F28" s="1" t="n">
        <v>0.20940347970174</v>
      </c>
      <c r="G28" s="1" t="n">
        <v>4.17647058823529</v>
      </c>
      <c r="H28" s="1" t="n">
        <v>0.404666666666667</v>
      </c>
      <c r="I28" s="1" t="n">
        <v>0</v>
      </c>
      <c r="J28" s="1" t="n">
        <v>1</v>
      </c>
      <c r="K28" s="1" t="n">
        <v>0</v>
      </c>
      <c r="L28" s="1" t="n">
        <v>0</v>
      </c>
      <c r="M28" s="1" t="n">
        <v>0</v>
      </c>
      <c r="N28" s="1" t="n">
        <v>1</v>
      </c>
      <c r="O28" s="1" t="n">
        <v>0</v>
      </c>
      <c r="P28" s="15" t="n">
        <v>0.000782</v>
      </c>
      <c r="Q28" s="15" t="n">
        <v>0.0264</v>
      </c>
    </row>
    <row r="29" customFormat="false" ht="14.25" hidden="false" customHeight="false" outlineLevel="0" collapsed="false">
      <c r="A29" s="5"/>
      <c r="B29" s="1" t="n">
        <v>2</v>
      </c>
      <c r="C29" s="4" t="s">
        <v>26</v>
      </c>
      <c r="D29" s="1" t="n">
        <v>0.0519168181505844</v>
      </c>
      <c r="E29" s="1" t="n">
        <v>0.0519168181505844</v>
      </c>
      <c r="F29" s="1" t="n">
        <v>0.380977208401609</v>
      </c>
      <c r="G29" s="1" t="n">
        <v>0.698979591836735</v>
      </c>
      <c r="H29" s="1" t="n">
        <v>0.442039215686274</v>
      </c>
      <c r="I29" s="1" t="n">
        <v>1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5" t="n">
        <v>0.038</v>
      </c>
      <c r="Q29" s="15" t="n">
        <v>0.0878</v>
      </c>
    </row>
    <row r="30" customFormat="false" ht="14.25" hidden="false" customHeight="false" outlineLevel="0" collapsed="false">
      <c r="A30" s="5"/>
      <c r="B30" s="1" t="n">
        <v>3</v>
      </c>
      <c r="C30" s="4" t="s">
        <v>43</v>
      </c>
      <c r="D30" s="1" t="n">
        <v>0.00862052810104758</v>
      </c>
      <c r="E30" s="1" t="n">
        <v>0.12153070594629</v>
      </c>
      <c r="F30" s="1" t="n">
        <v>0.945902506909191</v>
      </c>
      <c r="G30" s="1" t="n">
        <v>0.520766773162939</v>
      </c>
      <c r="H30" s="1" t="n">
        <v>0.27721568627451</v>
      </c>
      <c r="I30" s="1" t="n">
        <v>0</v>
      </c>
      <c r="J30" s="1" t="n">
        <v>0</v>
      </c>
      <c r="K30" s="1" t="n">
        <v>1</v>
      </c>
      <c r="L30" s="1" t="n">
        <v>0</v>
      </c>
      <c r="M30" s="1" t="n">
        <v>0</v>
      </c>
      <c r="N30" s="1" t="n">
        <v>1</v>
      </c>
      <c r="O30" s="1" t="n">
        <v>0</v>
      </c>
      <c r="P30" s="15" t="n">
        <v>0.000225</v>
      </c>
      <c r="Q30" s="15" t="n">
        <v>0.00313</v>
      </c>
    </row>
    <row r="31" customFormat="false" ht="14.25" hidden="false" customHeight="false" outlineLevel="0" collapsed="false">
      <c r="A31" s="5" t="s">
        <v>44</v>
      </c>
      <c r="B31" s="1" t="n">
        <v>1</v>
      </c>
      <c r="C31" s="4" t="s">
        <v>45</v>
      </c>
      <c r="D31" s="1" t="n">
        <v>0.0746175421500097</v>
      </c>
      <c r="E31" s="1" t="n">
        <v>0.0746175421500097</v>
      </c>
      <c r="F31" s="1" t="n">
        <v>0.313663525626293</v>
      </c>
      <c r="G31" s="1" t="n">
        <v>0.663755458515284</v>
      </c>
      <c r="H31" s="1" t="n">
        <v>0.323764705882353</v>
      </c>
      <c r="I31" s="1" t="n">
        <v>0</v>
      </c>
      <c r="J31" s="1" t="n">
        <v>0</v>
      </c>
      <c r="K31" s="1" t="n">
        <v>0</v>
      </c>
      <c r="L31" s="1" t="n">
        <v>1</v>
      </c>
      <c r="M31" s="1" t="n">
        <v>0</v>
      </c>
      <c r="N31" s="1" t="n">
        <v>0</v>
      </c>
      <c r="O31" s="1" t="n">
        <v>0</v>
      </c>
      <c r="P31" s="15" t="n">
        <v>0.542</v>
      </c>
      <c r="Q31" s="15" t="n">
        <v>0.929</v>
      </c>
    </row>
    <row r="32" customFormat="false" ht="14.25" hidden="false" customHeight="false" outlineLevel="0" collapsed="false">
      <c r="A32" s="5"/>
      <c r="B32" s="1" t="n">
        <v>2</v>
      </c>
      <c r="C32" s="4" t="s">
        <v>46</v>
      </c>
      <c r="D32" s="1" t="n">
        <v>0.00535971964543393</v>
      </c>
      <c r="E32" s="1" t="n">
        <v>0.0612026261376911</v>
      </c>
      <c r="F32" s="1" t="n">
        <v>0.739170086639307</v>
      </c>
      <c r="G32" s="1" t="n">
        <v>2.52941176470588</v>
      </c>
      <c r="H32" s="1" t="n">
        <v>0.359960784313725</v>
      </c>
      <c r="I32" s="1" t="n">
        <v>0</v>
      </c>
      <c r="J32" s="1" t="n">
        <v>0</v>
      </c>
      <c r="K32" s="1" t="n">
        <v>1</v>
      </c>
      <c r="L32" s="1" t="n">
        <v>0</v>
      </c>
      <c r="M32" s="1" t="n">
        <v>0</v>
      </c>
      <c r="N32" s="1" t="n">
        <v>1</v>
      </c>
      <c r="O32" s="1" t="n">
        <v>0</v>
      </c>
      <c r="P32" s="15" t="n">
        <v>0.0144</v>
      </c>
      <c r="Q32" s="15" t="n">
        <v>0.149</v>
      </c>
    </row>
    <row r="33" customFormat="false" ht="14.25" hidden="false" customHeight="false" outlineLevel="0" collapsed="false">
      <c r="A33" s="5"/>
      <c r="B33" s="1" t="n">
        <v>3</v>
      </c>
      <c r="C33" s="4" t="s">
        <v>47</v>
      </c>
      <c r="D33" s="1" t="n">
        <v>0.0160541718983277</v>
      </c>
      <c r="E33" s="1" t="n">
        <v>0.0160541718983277</v>
      </c>
      <c r="F33" s="1" t="n">
        <v>0.18061533556512</v>
      </c>
      <c r="G33" s="1" t="n">
        <v>0.414634146341463</v>
      </c>
      <c r="H33" s="1" t="n">
        <v>0.200039215686274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1</v>
      </c>
      <c r="N33" s="1" t="n">
        <v>0</v>
      </c>
      <c r="O33" s="1" t="n">
        <v>0</v>
      </c>
      <c r="P33" s="15" t="n">
        <v>0.0426</v>
      </c>
      <c r="Q33" s="15" t="n">
        <v>0.214</v>
      </c>
    </row>
    <row r="34" customFormat="false" ht="14.25" hidden="false" customHeight="false" outlineLevel="0" collapsed="false">
      <c r="A34" s="5" t="s">
        <v>48</v>
      </c>
      <c r="B34" s="1" t="n">
        <v>1</v>
      </c>
      <c r="C34" s="1" t="s">
        <v>49</v>
      </c>
      <c r="D34" s="1" t="n">
        <v>0.00423530293660164</v>
      </c>
      <c r="E34" s="1" t="n">
        <v>0.0925988393520861</v>
      </c>
      <c r="F34" s="1" t="n">
        <v>0.551883674818242</v>
      </c>
      <c r="G34" s="1" t="n">
        <v>2.61764705882353</v>
      </c>
      <c r="H34" s="1" t="n">
        <v>0.644470588235294</v>
      </c>
      <c r="I34" s="1" t="n">
        <v>0</v>
      </c>
      <c r="J34" s="1" t="n">
        <v>0</v>
      </c>
      <c r="K34" s="1" t="n">
        <v>1</v>
      </c>
      <c r="L34" s="1" t="n">
        <v>0</v>
      </c>
      <c r="M34" s="1" t="n">
        <v>0</v>
      </c>
      <c r="N34" s="1" t="n">
        <v>1</v>
      </c>
      <c r="O34" s="1" t="n">
        <v>1</v>
      </c>
      <c r="P34" s="15" t="n">
        <v>0.13</v>
      </c>
      <c r="Q34" s="15" t="n">
        <v>0.0921</v>
      </c>
    </row>
    <row r="35" customFormat="false" ht="14.25" hidden="false" customHeight="false" outlineLevel="0" collapsed="false">
      <c r="A35" s="5"/>
      <c r="B35" s="1" t="n">
        <v>2</v>
      </c>
      <c r="C35" s="4" t="s">
        <v>23</v>
      </c>
      <c r="D35" s="1" t="n">
        <v>0.0150390734806319</v>
      </c>
      <c r="E35" s="1" t="n">
        <v>0.0150390734806319</v>
      </c>
      <c r="F35" s="1" t="n">
        <v>0.304492272136357</v>
      </c>
      <c r="G35" s="1" t="n">
        <v>3.74418604651163</v>
      </c>
      <c r="H35" s="1" t="n">
        <v>0.400352941176471</v>
      </c>
      <c r="I35" s="1" t="n">
        <v>0</v>
      </c>
      <c r="J35" s="1" t="n">
        <v>1</v>
      </c>
      <c r="K35" s="1" t="n">
        <v>0</v>
      </c>
      <c r="L35" s="1" t="n">
        <v>0</v>
      </c>
      <c r="M35" s="1" t="n">
        <v>0</v>
      </c>
      <c r="N35" s="1" t="n">
        <v>1</v>
      </c>
      <c r="O35" s="1" t="n">
        <v>0</v>
      </c>
      <c r="P35" s="15" t="n">
        <v>0.000782</v>
      </c>
      <c r="Q35" s="15" t="n">
        <v>0.0264</v>
      </c>
    </row>
    <row r="36" customFormat="false" ht="14.25" hidden="false" customHeight="false" outlineLevel="0" collapsed="false">
      <c r="A36" s="5"/>
      <c r="B36" s="1" t="n">
        <v>3</v>
      </c>
      <c r="C36" s="4" t="s">
        <v>50</v>
      </c>
      <c r="D36" s="1" t="n">
        <v>0.0132462535059938</v>
      </c>
      <c r="E36" s="1" t="n">
        <v>0.0132462535059938</v>
      </c>
      <c r="F36" s="1" t="n">
        <v>0.189411314984709</v>
      </c>
      <c r="G36" s="1" t="n">
        <v>0.440366972477064</v>
      </c>
      <c r="H36" s="1" t="n">
        <v>0.219960784313726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1</v>
      </c>
      <c r="N36" s="1" t="n">
        <v>0</v>
      </c>
      <c r="O36" s="1" t="n">
        <v>0</v>
      </c>
      <c r="P36" s="15" t="n">
        <v>0.0327</v>
      </c>
      <c r="Q36" s="15" t="n">
        <v>0.134</v>
      </c>
    </row>
    <row r="37" customFormat="false" ht="14.25" hidden="false" customHeight="false" outlineLevel="0" collapsed="false">
      <c r="A37" s="5" t="s">
        <v>51</v>
      </c>
      <c r="B37" s="1" t="n">
        <v>1</v>
      </c>
      <c r="C37" s="4" t="s">
        <v>52</v>
      </c>
      <c r="D37" s="1" t="n">
        <v>0.00853619684788516</v>
      </c>
      <c r="E37" s="1" t="n">
        <v>0.0689361143906598</v>
      </c>
      <c r="F37" s="1" t="n">
        <v>0.492196209587514</v>
      </c>
      <c r="G37" s="1" t="n">
        <v>3.53846153846154</v>
      </c>
      <c r="H37" s="1" t="n">
        <v>0.73078431372549</v>
      </c>
      <c r="I37" s="1" t="n">
        <v>0</v>
      </c>
      <c r="J37" s="1" t="n">
        <v>0</v>
      </c>
      <c r="K37" s="1" t="n">
        <v>1</v>
      </c>
      <c r="L37" s="1" t="n">
        <v>0</v>
      </c>
      <c r="M37" s="1" t="n">
        <v>0</v>
      </c>
      <c r="N37" s="1" t="n">
        <v>1</v>
      </c>
      <c r="O37" s="1" t="n">
        <v>0</v>
      </c>
      <c r="P37" s="15" t="n">
        <v>0.027</v>
      </c>
      <c r="Q37" s="15" t="n">
        <v>0.111</v>
      </c>
    </row>
    <row r="38" customFormat="false" ht="14.25" hidden="false" customHeight="false" outlineLevel="0" collapsed="false">
      <c r="A38" s="5"/>
      <c r="B38" s="1" t="n">
        <v>2</v>
      </c>
      <c r="C38" s="4" t="s">
        <v>17</v>
      </c>
      <c r="D38" s="1" t="n">
        <v>0.0374836803408232</v>
      </c>
      <c r="E38" s="1" t="n">
        <v>0.0374836803408232</v>
      </c>
      <c r="F38" s="1" t="n">
        <v>0.516205756671773</v>
      </c>
      <c r="G38" s="1" t="n">
        <v>0.993670886075949</v>
      </c>
      <c r="H38" s="1" t="n">
        <v>0.452235294117647</v>
      </c>
      <c r="I38" s="1" t="n">
        <v>0</v>
      </c>
      <c r="J38" s="1" t="n">
        <v>0</v>
      </c>
      <c r="K38" s="1" t="n">
        <v>0</v>
      </c>
      <c r="L38" s="1" t="n">
        <v>1</v>
      </c>
      <c r="M38" s="1" t="n">
        <v>0</v>
      </c>
      <c r="N38" s="1" t="n">
        <v>0</v>
      </c>
      <c r="O38" s="1" t="n">
        <v>0</v>
      </c>
      <c r="P38" s="15" t="n">
        <v>0.0014</v>
      </c>
      <c r="Q38" s="15" t="n">
        <v>0.14</v>
      </c>
    </row>
    <row r="39" customFormat="false" ht="14.25" hidden="false" customHeight="false" outlineLevel="0" collapsed="false">
      <c r="A39" s="5"/>
      <c r="B39" s="1" t="n">
        <v>3</v>
      </c>
      <c r="C39" s="4" t="s">
        <v>53</v>
      </c>
      <c r="D39" s="1" t="n">
        <v>0.00062779932909803</v>
      </c>
      <c r="E39" s="1" t="n">
        <v>0.0021332683670346</v>
      </c>
      <c r="F39" s="1" t="n">
        <v>0.487244897959184</v>
      </c>
      <c r="G39" s="1" t="n">
        <v>2</v>
      </c>
      <c r="H39" s="1" t="n">
        <v>0.489450980392157</v>
      </c>
      <c r="I39" s="1" t="n">
        <v>0</v>
      </c>
      <c r="J39" s="1" t="n">
        <v>0</v>
      </c>
      <c r="K39" s="1" t="n">
        <v>1</v>
      </c>
      <c r="L39" s="1" t="n">
        <v>0</v>
      </c>
      <c r="M39" s="1" t="n">
        <v>0</v>
      </c>
      <c r="N39" s="1" t="n">
        <v>1</v>
      </c>
      <c r="O39" s="1" t="n">
        <v>0</v>
      </c>
      <c r="P39" s="15" t="n">
        <v>0.181</v>
      </c>
      <c r="Q39" s="15" t="n">
        <v>0.285</v>
      </c>
    </row>
    <row r="40" customFormat="false" ht="14.25" hidden="false" customHeight="false" outlineLevel="0" collapsed="false">
      <c r="A40" s="5" t="s">
        <v>54</v>
      </c>
      <c r="B40" s="1" t="n">
        <v>1</v>
      </c>
      <c r="C40" s="4" t="s">
        <v>55</v>
      </c>
      <c r="D40" s="1" t="n">
        <v>0.0179157062273945</v>
      </c>
      <c r="E40" s="1" t="n">
        <v>0.0179157062273945</v>
      </c>
      <c r="F40" s="1" t="n">
        <v>0.0181444710715508</v>
      </c>
      <c r="G40" s="1" t="n">
        <v>0.362204724409449</v>
      </c>
      <c r="H40" s="1" t="n">
        <v>0.501843137254902</v>
      </c>
      <c r="I40" s="1" t="n">
        <v>1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5" t="n">
        <v>0.000321</v>
      </c>
      <c r="Q40" s="15" t="n">
        <v>0.0569</v>
      </c>
    </row>
    <row r="41" customFormat="false" ht="14.25" hidden="false" customHeight="false" outlineLevel="0" collapsed="false">
      <c r="A41" s="5"/>
      <c r="B41" s="1" t="n">
        <v>2</v>
      </c>
      <c r="C41" s="4" t="s">
        <v>23</v>
      </c>
      <c r="D41" s="1" t="n">
        <v>0.0150390734806319</v>
      </c>
      <c r="E41" s="1" t="n">
        <v>0.0150390734806319</v>
      </c>
      <c r="F41" s="1" t="n">
        <v>0.304492272136357</v>
      </c>
      <c r="G41" s="1" t="n">
        <v>3.74418604651163</v>
      </c>
      <c r="H41" s="1" t="n">
        <v>0.400352941176471</v>
      </c>
      <c r="I41" s="1" t="n">
        <v>0</v>
      </c>
      <c r="J41" s="1" t="n">
        <v>1</v>
      </c>
      <c r="K41" s="1" t="n">
        <v>0</v>
      </c>
      <c r="L41" s="1" t="n">
        <v>0</v>
      </c>
      <c r="M41" s="1" t="n">
        <v>0</v>
      </c>
      <c r="N41" s="1" t="n">
        <v>1</v>
      </c>
      <c r="O41" s="1" t="n">
        <v>0</v>
      </c>
      <c r="P41" s="15" t="n">
        <v>0.000782</v>
      </c>
      <c r="Q41" s="15" t="n">
        <v>0.0264</v>
      </c>
    </row>
    <row r="42" customFormat="false" ht="14.25" hidden="false" customHeight="false" outlineLevel="0" collapsed="false">
      <c r="A42" s="5"/>
      <c r="B42" s="1" t="n">
        <v>3</v>
      </c>
      <c r="C42" s="4" t="s">
        <v>23</v>
      </c>
      <c r="D42" s="1" t="n">
        <v>0.0150390734806319</v>
      </c>
      <c r="E42" s="1" t="n">
        <v>0.0150390734806319</v>
      </c>
      <c r="F42" s="1" t="n">
        <v>0.304492272136357</v>
      </c>
      <c r="G42" s="1" t="n">
        <v>3.74418604651163</v>
      </c>
      <c r="H42" s="1" t="n">
        <v>0.400352941176471</v>
      </c>
      <c r="I42" s="1" t="n">
        <v>0</v>
      </c>
      <c r="J42" s="1" t="n">
        <v>1</v>
      </c>
      <c r="K42" s="1" t="n">
        <v>0</v>
      </c>
      <c r="L42" s="1" t="n">
        <v>0</v>
      </c>
      <c r="M42" s="1" t="n">
        <v>0</v>
      </c>
      <c r="N42" s="1" t="n">
        <v>1</v>
      </c>
      <c r="O42" s="1" t="n">
        <v>0</v>
      </c>
      <c r="P42" s="15" t="n">
        <v>0.000782</v>
      </c>
      <c r="Q42" s="15" t="n">
        <v>0.0264</v>
      </c>
    </row>
    <row r="43" customFormat="false" ht="14.25" hidden="false" customHeight="false" outlineLevel="0" collapsed="false">
      <c r="A43" s="5"/>
      <c r="B43" s="1" t="n">
        <v>4</v>
      </c>
      <c r="C43" s="1" t="s">
        <v>56</v>
      </c>
      <c r="D43" s="1" t="n">
        <v>0.00267673644297021</v>
      </c>
      <c r="E43" s="1" t="n">
        <v>0.0327236496067665</v>
      </c>
      <c r="F43" s="1" t="n">
        <v>0.930421368839815</v>
      </c>
      <c r="G43" s="1" t="n">
        <v>0.964601769911504</v>
      </c>
      <c r="H43" s="1" t="n">
        <v>0.685647058823529</v>
      </c>
      <c r="I43" s="1" t="n">
        <v>0</v>
      </c>
      <c r="J43" s="1" t="n">
        <v>0</v>
      </c>
      <c r="K43" s="1" t="n">
        <v>1</v>
      </c>
      <c r="L43" s="1" t="n">
        <v>0</v>
      </c>
      <c r="M43" s="1" t="n">
        <v>0</v>
      </c>
      <c r="N43" s="1" t="n">
        <v>1</v>
      </c>
      <c r="O43" s="1" t="n">
        <v>1</v>
      </c>
      <c r="P43" s="15" t="n">
        <v>0.0152</v>
      </c>
      <c r="Q43" s="15" t="n">
        <v>0.466</v>
      </c>
    </row>
    <row r="44" customFormat="false" ht="14.25" hidden="false" customHeight="false" outlineLevel="0" collapsed="false">
      <c r="A44" s="5" t="s">
        <v>57</v>
      </c>
      <c r="B44" s="1" t="n">
        <v>1</v>
      </c>
      <c r="C44" s="1" t="s">
        <v>58</v>
      </c>
      <c r="D44" s="1" t="n">
        <v>0.0132368833667535</v>
      </c>
      <c r="E44" s="1" t="n">
        <v>0.0132368833667535</v>
      </c>
      <c r="F44" s="1" t="n">
        <v>0.353174603174603</v>
      </c>
      <c r="G44" s="1" t="n">
        <v>2.08928571428571</v>
      </c>
      <c r="H44" s="1" t="n">
        <v>0.674156862745098</v>
      </c>
      <c r="I44" s="1" t="n">
        <v>0</v>
      </c>
      <c r="J44" s="1" t="n">
        <v>1</v>
      </c>
      <c r="K44" s="1" t="n">
        <v>0</v>
      </c>
      <c r="L44" s="1" t="n">
        <v>0</v>
      </c>
      <c r="M44" s="1" t="n">
        <v>0</v>
      </c>
      <c r="N44" s="1" t="n">
        <v>1</v>
      </c>
      <c r="O44" s="1" t="n">
        <v>0</v>
      </c>
      <c r="P44" s="15" t="n">
        <v>6.5E-007</v>
      </c>
      <c r="Q44" s="15" t="n">
        <v>0.00668</v>
      </c>
    </row>
    <row r="45" customFormat="false" ht="14.25" hidden="false" customHeight="false" outlineLevel="0" collapsed="false">
      <c r="A45" s="5"/>
      <c r="B45" s="1" t="n">
        <v>2</v>
      </c>
      <c r="C45" s="4" t="s">
        <v>59</v>
      </c>
      <c r="D45" s="1" t="n">
        <v>0.0068152146074224</v>
      </c>
      <c r="E45" s="1" t="n">
        <v>0.0068152146074224</v>
      </c>
      <c r="F45" s="1" t="n">
        <v>0.169078446306169</v>
      </c>
      <c r="G45" s="1" t="n">
        <v>0.257425742574257</v>
      </c>
      <c r="H45" s="1" t="n">
        <v>0.695450980392157</v>
      </c>
      <c r="I45" s="1" t="n">
        <v>0</v>
      </c>
      <c r="J45" s="1" t="n">
        <v>1</v>
      </c>
      <c r="K45" s="1" t="n">
        <v>0</v>
      </c>
      <c r="L45" s="1" t="n">
        <v>0</v>
      </c>
      <c r="M45" s="1" t="n">
        <v>0</v>
      </c>
      <c r="N45" s="1" t="n">
        <v>1</v>
      </c>
      <c r="O45" s="1" t="n">
        <v>0</v>
      </c>
      <c r="P45" s="15" t="n">
        <v>0.00763</v>
      </c>
      <c r="Q45" s="15" t="n">
        <v>0.0661</v>
      </c>
    </row>
    <row r="46" customFormat="false" ht="14.25" hidden="false" customHeight="false" outlineLevel="0" collapsed="false">
      <c r="A46" s="5"/>
      <c r="B46" s="1" t="n">
        <v>3</v>
      </c>
      <c r="C46" s="4" t="s">
        <v>60</v>
      </c>
      <c r="D46" s="1" t="n">
        <v>0.00605935670870736</v>
      </c>
      <c r="E46" s="1" t="n">
        <v>0.247965118094988</v>
      </c>
      <c r="F46" s="1" t="n">
        <v>0.622200584225901</v>
      </c>
      <c r="G46" s="1" t="n">
        <v>0.822784810126582</v>
      </c>
      <c r="H46" s="1" t="n">
        <v>0.721254901960784</v>
      </c>
      <c r="I46" s="1" t="n">
        <v>0</v>
      </c>
      <c r="J46" s="1" t="n">
        <v>0</v>
      </c>
      <c r="K46" s="1" t="n">
        <v>1</v>
      </c>
      <c r="L46" s="1" t="n">
        <v>0</v>
      </c>
      <c r="M46" s="1" t="n">
        <v>0</v>
      </c>
      <c r="N46" s="1" t="n">
        <v>0</v>
      </c>
      <c r="O46" s="1" t="n">
        <v>0</v>
      </c>
      <c r="P46" s="15" t="n">
        <v>0.000677</v>
      </c>
      <c r="Q46" s="15" t="n">
        <v>0.0844</v>
      </c>
    </row>
    <row r="47" customFormat="false" ht="14.25" hidden="false" customHeight="false" outlineLevel="0" collapsed="false">
      <c r="A47" s="5" t="s">
        <v>61</v>
      </c>
      <c r="B47" s="1" t="n">
        <v>1</v>
      </c>
      <c r="C47" s="4" t="s">
        <v>62</v>
      </c>
      <c r="D47" s="1" t="n">
        <v>0.0840813827826815</v>
      </c>
      <c r="E47" s="1" t="n">
        <v>0.144762404502664</v>
      </c>
      <c r="F47" s="1" t="n">
        <v>0.379994933093807</v>
      </c>
      <c r="G47" s="1" t="n">
        <v>2.86991869918699</v>
      </c>
      <c r="H47" s="1" t="n">
        <v>0.699529411764706</v>
      </c>
      <c r="I47" s="1" t="n">
        <v>1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0</v>
      </c>
      <c r="O47" s="1" t="n">
        <v>0</v>
      </c>
      <c r="P47" s="15" t="n">
        <v>0.00823</v>
      </c>
      <c r="Q47" s="15" t="n">
        <v>0.155</v>
      </c>
    </row>
    <row r="48" customFormat="false" ht="14.25" hidden="false" customHeight="false" outlineLevel="0" collapsed="false">
      <c r="A48" s="5"/>
      <c r="B48" s="1" t="n">
        <v>2</v>
      </c>
      <c r="C48" s="4" t="s">
        <v>63</v>
      </c>
      <c r="D48" s="1" t="n">
        <v>0.0154982103034051</v>
      </c>
      <c r="E48" s="1" t="n">
        <v>0.045357720682396</v>
      </c>
      <c r="F48" s="1" t="n">
        <v>0.277097902097902</v>
      </c>
      <c r="G48" s="1" t="n">
        <v>0.634615384615385</v>
      </c>
      <c r="H48" s="1" t="n">
        <v>0.574901960784314</v>
      </c>
      <c r="I48" s="1" t="n">
        <v>1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5" t="n">
        <v>0.00934</v>
      </c>
      <c r="Q48" s="15" t="n">
        <v>0.0127</v>
      </c>
    </row>
    <row r="49" customFormat="false" ht="14.25" hidden="false" customHeight="false" outlineLevel="0" collapsed="false">
      <c r="A49" s="5"/>
      <c r="B49" s="1" t="n">
        <v>3</v>
      </c>
      <c r="C49" s="4" t="s">
        <v>47</v>
      </c>
      <c r="D49" s="1" t="n">
        <v>0.0365935171129976</v>
      </c>
      <c r="E49" s="1" t="n">
        <v>0.0365935171129976</v>
      </c>
      <c r="F49" s="1" t="n">
        <v>0.202993197278912</v>
      </c>
      <c r="G49" s="1" t="n">
        <v>1.33333333333333</v>
      </c>
      <c r="H49" s="1" t="n">
        <v>0.596901960784314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1</v>
      </c>
      <c r="N49" s="1" t="n">
        <v>0</v>
      </c>
      <c r="O49" s="1" t="n">
        <v>0</v>
      </c>
      <c r="P49" s="15" t="n">
        <v>0.0426</v>
      </c>
      <c r="Q49" s="15" t="n">
        <v>0.214</v>
      </c>
    </row>
    <row r="50" customFormat="false" ht="14.25" hidden="false" customHeight="false" outlineLevel="0" collapsed="false">
      <c r="A50" s="5" t="s">
        <v>64</v>
      </c>
      <c r="B50" s="1" t="n">
        <v>1</v>
      </c>
      <c r="C50" s="4" t="s">
        <v>65</v>
      </c>
      <c r="D50" s="1" t="n">
        <v>0.00305778877207449</v>
      </c>
      <c r="E50" s="1" t="n">
        <v>0.0299938157081014</v>
      </c>
      <c r="F50" s="1" t="n">
        <v>0.347333333333333</v>
      </c>
      <c r="G50" s="1" t="n">
        <v>3.75</v>
      </c>
      <c r="H50" s="1" t="n">
        <v>0.763098039215686</v>
      </c>
      <c r="I50" s="1" t="n">
        <v>0</v>
      </c>
      <c r="J50" s="1" t="n">
        <v>0</v>
      </c>
      <c r="K50" s="1" t="n">
        <v>1</v>
      </c>
      <c r="L50" s="1" t="n">
        <v>0</v>
      </c>
      <c r="M50" s="1" t="n">
        <v>0</v>
      </c>
      <c r="N50" s="1" t="n">
        <v>1</v>
      </c>
      <c r="O50" s="1" t="n">
        <v>0</v>
      </c>
      <c r="P50" s="15" t="n">
        <v>6.8E-007</v>
      </c>
      <c r="Q50" s="15" t="n">
        <v>0.00251</v>
      </c>
    </row>
    <row r="51" customFormat="false" ht="14.25" hidden="false" customHeight="false" outlineLevel="0" collapsed="false">
      <c r="A51" s="5"/>
      <c r="B51" s="1" t="n">
        <v>2</v>
      </c>
      <c r="C51" s="4" t="s">
        <v>17</v>
      </c>
      <c r="D51" s="1" t="n">
        <v>0.00356689967079577</v>
      </c>
      <c r="E51" s="1" t="n">
        <v>0.00356689967079577</v>
      </c>
      <c r="F51" s="1" t="n">
        <v>0.424395161290323</v>
      </c>
      <c r="G51" s="1" t="n">
        <v>0.484375</v>
      </c>
      <c r="H51" s="1" t="n">
        <v>0.753921568627451</v>
      </c>
      <c r="I51" s="1" t="n">
        <v>0</v>
      </c>
      <c r="J51" s="1" t="n">
        <v>0</v>
      </c>
      <c r="K51" s="1" t="n">
        <v>0</v>
      </c>
      <c r="L51" s="1" t="n">
        <v>1</v>
      </c>
      <c r="M51" s="1" t="n">
        <v>0</v>
      </c>
      <c r="N51" s="1" t="n">
        <v>0</v>
      </c>
      <c r="O51" s="1" t="n">
        <v>0</v>
      </c>
      <c r="P51" s="15" t="n">
        <v>0.0014</v>
      </c>
      <c r="Q51" s="15" t="n">
        <v>0.14</v>
      </c>
    </row>
    <row r="52" customFormat="false" ht="14.25" hidden="false" customHeight="false" outlineLevel="0" collapsed="false">
      <c r="A52" s="5"/>
      <c r="B52" s="1" t="n">
        <v>3</v>
      </c>
      <c r="C52" s="1" t="s">
        <v>66</v>
      </c>
      <c r="D52" s="1" t="n">
        <v>0.0191338243286295</v>
      </c>
      <c r="E52" s="1" t="n">
        <v>0.0191338243286295</v>
      </c>
      <c r="F52" s="1" t="n">
        <v>0.713604488078541</v>
      </c>
      <c r="G52" s="1" t="n">
        <v>0.618279569892473</v>
      </c>
      <c r="H52" s="1" t="n">
        <v>0.384745098039216</v>
      </c>
      <c r="I52" s="1" t="n">
        <v>0</v>
      </c>
      <c r="J52" s="1" t="n">
        <v>1</v>
      </c>
      <c r="K52" s="1" t="n">
        <v>0</v>
      </c>
      <c r="L52" s="1" t="n">
        <v>0</v>
      </c>
      <c r="M52" s="1" t="n">
        <v>0</v>
      </c>
      <c r="N52" s="1" t="n">
        <v>1</v>
      </c>
      <c r="O52" s="1" t="n">
        <v>0</v>
      </c>
      <c r="P52" s="15" t="n">
        <v>9.1E-007</v>
      </c>
      <c r="Q52" s="15" t="n">
        <v>0.00451</v>
      </c>
    </row>
    <row r="53" customFormat="false" ht="14.25" hidden="false" customHeight="false" outlineLevel="0" collapsed="false">
      <c r="A53" s="5" t="s">
        <v>67</v>
      </c>
      <c r="B53" s="1" t="n">
        <v>1</v>
      </c>
      <c r="C53" s="4" t="s">
        <v>38</v>
      </c>
      <c r="D53" s="1" t="n">
        <v>0.0070869486453902</v>
      </c>
      <c r="E53" s="1" t="n">
        <v>0.333942392383951</v>
      </c>
      <c r="F53" s="1" t="n">
        <v>0.431328320802005</v>
      </c>
      <c r="G53" s="1" t="n">
        <v>3.25714285714286</v>
      </c>
      <c r="H53" s="1" t="n">
        <v>0.719058823529412</v>
      </c>
      <c r="I53" s="1" t="n">
        <v>0</v>
      </c>
      <c r="J53" s="1" t="n">
        <v>1</v>
      </c>
      <c r="K53" s="1" t="n">
        <v>0</v>
      </c>
      <c r="L53" s="1" t="n">
        <v>0</v>
      </c>
      <c r="M53" s="1" t="n">
        <v>0</v>
      </c>
      <c r="N53" s="1" t="n">
        <v>1</v>
      </c>
      <c r="O53" s="1" t="n">
        <v>0</v>
      </c>
      <c r="P53" s="15" t="n">
        <v>0.0224</v>
      </c>
      <c r="Q53" s="15" t="n">
        <v>4.74</v>
      </c>
    </row>
    <row r="54" customFormat="false" ht="14.25" hidden="false" customHeight="false" outlineLevel="0" collapsed="false">
      <c r="A54" s="5"/>
      <c r="B54" s="1" t="n">
        <v>2</v>
      </c>
      <c r="C54" s="4" t="s">
        <v>23</v>
      </c>
      <c r="D54" s="1" t="n">
        <v>0.00587195392390198</v>
      </c>
      <c r="E54" s="1" t="n">
        <v>0.00587195392390198</v>
      </c>
      <c r="F54" s="1" t="n">
        <v>0</v>
      </c>
      <c r="G54" s="1" t="n">
        <v>4.7</v>
      </c>
      <c r="H54" s="1" t="n">
        <v>0.597843137254902</v>
      </c>
      <c r="I54" s="1" t="n">
        <v>0</v>
      </c>
      <c r="J54" s="1" t="n">
        <v>1</v>
      </c>
      <c r="K54" s="1" t="n">
        <v>0</v>
      </c>
      <c r="L54" s="1" t="n">
        <v>0</v>
      </c>
      <c r="M54" s="1" t="n">
        <v>0</v>
      </c>
      <c r="N54" s="1" t="n">
        <v>1</v>
      </c>
      <c r="O54" s="1" t="n">
        <v>0</v>
      </c>
      <c r="P54" s="15" t="n">
        <v>0.000782</v>
      </c>
      <c r="Q54" s="15" t="n">
        <v>0.0264</v>
      </c>
    </row>
    <row r="55" customFormat="false" ht="14.25" hidden="false" customHeight="false" outlineLevel="0" collapsed="false">
      <c r="A55" s="5"/>
      <c r="B55" s="1" t="n">
        <v>3</v>
      </c>
      <c r="C55" s="4" t="s">
        <v>26</v>
      </c>
      <c r="D55" s="1" t="n">
        <v>0.00575951225301875</v>
      </c>
      <c r="E55" s="1" t="n">
        <v>0.00575951225301875</v>
      </c>
      <c r="F55" s="1" t="n">
        <v>0.435049019607843</v>
      </c>
      <c r="G55" s="1" t="n">
        <v>0.705882352941176</v>
      </c>
      <c r="H55" s="1" t="n">
        <v>0.731960784313725</v>
      </c>
      <c r="I55" s="1" t="n">
        <v>1</v>
      </c>
      <c r="J55" s="1" t="n">
        <v>0</v>
      </c>
      <c r="K55" s="1" t="n">
        <v>0</v>
      </c>
      <c r="L55" s="1" t="n">
        <v>0</v>
      </c>
      <c r="M55" s="1" t="n">
        <v>0</v>
      </c>
      <c r="N55" s="1" t="n">
        <v>0</v>
      </c>
      <c r="O55" s="1" t="n">
        <v>0</v>
      </c>
      <c r="P55" s="15" t="n">
        <v>0.038</v>
      </c>
      <c r="Q55" s="15" t="n">
        <v>0.0878</v>
      </c>
    </row>
    <row r="56" customFormat="false" ht="14.25" hidden="false" customHeight="false" outlineLevel="0" collapsed="false">
      <c r="A56" s="5" t="s">
        <v>68</v>
      </c>
      <c r="B56" s="1" t="n">
        <v>1</v>
      </c>
      <c r="C56" s="4" t="s">
        <v>69</v>
      </c>
      <c r="D56" s="1" t="n">
        <v>0.0407819693533979</v>
      </c>
      <c r="E56" s="1" t="n">
        <v>0.0407819693533979</v>
      </c>
      <c r="F56" s="1" t="n">
        <v>0.710577647736844</v>
      </c>
      <c r="G56" s="1" t="n">
        <v>0.472491909385113</v>
      </c>
      <c r="H56" s="1" t="n">
        <v>0.417725490196078</v>
      </c>
      <c r="I56" s="1" t="n">
        <v>0</v>
      </c>
      <c r="J56" s="1" t="n">
        <v>1</v>
      </c>
      <c r="K56" s="1" t="n">
        <v>0</v>
      </c>
      <c r="L56" s="1" t="n">
        <v>0</v>
      </c>
      <c r="M56" s="1" t="n">
        <v>1</v>
      </c>
      <c r="N56" s="1" t="n">
        <v>1</v>
      </c>
      <c r="O56" s="1" t="n">
        <v>0</v>
      </c>
      <c r="P56" s="15" t="n">
        <v>0.0288</v>
      </c>
      <c r="Q56" s="15" t="n">
        <v>0.0387</v>
      </c>
    </row>
    <row r="57" customFormat="false" ht="14.25" hidden="false" customHeight="false" outlineLevel="0" collapsed="false">
      <c r="A57" s="5"/>
      <c r="B57" s="1" t="n">
        <v>2</v>
      </c>
      <c r="C57" s="4" t="s">
        <v>70</v>
      </c>
      <c r="D57" s="1" t="n">
        <v>0.0306341085561865</v>
      </c>
      <c r="E57" s="1" t="n">
        <v>0.0306341085561865</v>
      </c>
      <c r="F57" s="1" t="n">
        <v>0.0641221374045802</v>
      </c>
      <c r="G57" s="1" t="n">
        <v>1.6375</v>
      </c>
      <c r="H57" s="1" t="n">
        <v>0.418627450980392</v>
      </c>
      <c r="I57" s="1" t="n">
        <v>0</v>
      </c>
      <c r="J57" s="1" t="n">
        <v>1</v>
      </c>
      <c r="K57" s="1" t="n">
        <v>0</v>
      </c>
      <c r="L57" s="1" t="n">
        <v>0</v>
      </c>
      <c r="M57" s="1" t="n">
        <v>0</v>
      </c>
      <c r="N57" s="1" t="n">
        <v>1</v>
      </c>
      <c r="O57" s="1" t="n">
        <v>0</v>
      </c>
      <c r="P57" s="15" t="n">
        <v>0.0779</v>
      </c>
      <c r="Q57" s="15" t="n">
        <v>0.287</v>
      </c>
    </row>
    <row r="58" customFormat="false" ht="14.25" hidden="false" customHeight="false" outlineLevel="0" collapsed="false">
      <c r="A58" s="5"/>
      <c r="B58" s="1" t="n">
        <v>3</v>
      </c>
      <c r="C58" s="4" t="s">
        <v>26</v>
      </c>
      <c r="D58" s="1" t="n">
        <v>0.148369908110168</v>
      </c>
      <c r="E58" s="1" t="n">
        <v>0.148369908110168</v>
      </c>
      <c r="F58" s="1" t="n">
        <v>0.545756196450428</v>
      </c>
      <c r="G58" s="1" t="n">
        <v>1.13157894736842</v>
      </c>
      <c r="H58" s="1" t="n">
        <v>0.436039215686275</v>
      </c>
      <c r="I58" s="1" t="n">
        <v>1</v>
      </c>
      <c r="J58" s="1" t="n">
        <v>0</v>
      </c>
      <c r="K58" s="1" t="n">
        <v>0</v>
      </c>
      <c r="L58" s="1" t="n">
        <v>0</v>
      </c>
      <c r="M58" s="1" t="n">
        <v>0</v>
      </c>
      <c r="N58" s="1" t="n">
        <v>0</v>
      </c>
      <c r="O58" s="1" t="n">
        <v>0</v>
      </c>
      <c r="P58" s="15" t="n">
        <v>0.038</v>
      </c>
      <c r="Q58" s="15" t="n">
        <v>0.0878</v>
      </c>
    </row>
    <row r="59" customFormat="false" ht="14.25" hidden="false" customHeight="false" outlineLevel="0" collapsed="false">
      <c r="A59" s="5" t="s">
        <v>71</v>
      </c>
      <c r="B59" s="1" t="n">
        <v>1</v>
      </c>
      <c r="C59" s="4" t="s">
        <v>72</v>
      </c>
      <c r="D59" s="1" t="n">
        <v>0.0110099136073162</v>
      </c>
      <c r="E59" s="1" t="n">
        <v>0.00696201345551995</v>
      </c>
      <c r="F59" s="1" t="n">
        <v>0.850489884209187</v>
      </c>
      <c r="G59" s="1" t="n">
        <v>3.11494252873563</v>
      </c>
      <c r="H59" s="1" t="n">
        <v>0.392470588235294</v>
      </c>
      <c r="I59" s="1" t="n">
        <v>0</v>
      </c>
      <c r="J59" s="1" t="n">
        <v>0</v>
      </c>
      <c r="K59" s="1" t="n">
        <v>1</v>
      </c>
      <c r="L59" s="1" t="n">
        <v>0</v>
      </c>
      <c r="M59" s="1" t="n">
        <v>0</v>
      </c>
      <c r="N59" s="1" t="n">
        <v>1</v>
      </c>
      <c r="O59" s="1" t="n">
        <v>0</v>
      </c>
      <c r="P59" s="15" t="n">
        <v>0.00121</v>
      </c>
      <c r="Q59" s="15" t="n">
        <v>0.003</v>
      </c>
    </row>
    <row r="60" customFormat="false" ht="14.25" hidden="false" customHeight="false" outlineLevel="0" collapsed="false">
      <c r="A60" s="5"/>
      <c r="B60" s="1" t="n">
        <v>2</v>
      </c>
      <c r="C60" s="4" t="s">
        <v>30</v>
      </c>
      <c r="D60" s="1" t="n">
        <v>0.151371476046801</v>
      </c>
      <c r="E60" s="1" t="n">
        <v>0.151371476046801</v>
      </c>
      <c r="F60" s="1" t="n">
        <v>0.587554466230937</v>
      </c>
      <c r="G60" s="1" t="n">
        <v>3.1875</v>
      </c>
      <c r="H60" s="1" t="n">
        <v>0.325529411764706</v>
      </c>
      <c r="I60" s="1" t="n">
        <v>1</v>
      </c>
      <c r="J60" s="1" t="n">
        <v>0</v>
      </c>
      <c r="K60" s="1" t="n">
        <v>0</v>
      </c>
      <c r="L60" s="1" t="n">
        <v>0</v>
      </c>
      <c r="M60" s="1" t="n">
        <v>0</v>
      </c>
      <c r="N60" s="1" t="n">
        <v>0</v>
      </c>
      <c r="O60" s="1" t="n">
        <v>0</v>
      </c>
      <c r="P60" s="15" t="n">
        <v>0.001</v>
      </c>
      <c r="Q60" s="15" t="n">
        <v>0.0416</v>
      </c>
    </row>
    <row r="61" customFormat="false" ht="14.25" hidden="false" customHeight="false" outlineLevel="0" collapsed="false">
      <c r="A61" s="5"/>
      <c r="B61" s="1" t="n">
        <v>3</v>
      </c>
      <c r="C61" s="4" t="s">
        <v>73</v>
      </c>
      <c r="D61" s="1" t="n">
        <v>0.124625975275326</v>
      </c>
      <c r="E61" s="1" t="n">
        <v>0.124625975275326</v>
      </c>
      <c r="F61" s="1" t="n">
        <v>0.317721692144592</v>
      </c>
      <c r="G61" s="1" t="n">
        <v>2</v>
      </c>
      <c r="H61" s="1" t="n">
        <v>0.366</v>
      </c>
      <c r="I61" s="1" t="n">
        <v>0</v>
      </c>
      <c r="J61" s="1" t="n">
        <v>0</v>
      </c>
      <c r="K61" s="1" t="n">
        <v>0</v>
      </c>
      <c r="L61" s="1" t="n">
        <v>1</v>
      </c>
      <c r="M61" s="1" t="n">
        <v>0</v>
      </c>
      <c r="N61" s="1" t="n">
        <v>0</v>
      </c>
      <c r="O61" s="1" t="n">
        <v>0</v>
      </c>
      <c r="P61" s="15" t="n">
        <v>0.0014</v>
      </c>
      <c r="Q61" s="15" t="n">
        <v>0.14</v>
      </c>
    </row>
    <row r="62" customFormat="false" ht="14.25" hidden="false" customHeight="false" outlineLevel="0" collapsed="false">
      <c r="A62" s="5" t="s">
        <v>74</v>
      </c>
      <c r="B62" s="1" t="n">
        <v>1</v>
      </c>
      <c r="C62" s="4" t="s">
        <v>75</v>
      </c>
      <c r="D62" s="1" t="n">
        <v>0.17109249576782</v>
      </c>
      <c r="E62" s="1" t="n">
        <v>0.17109249576782</v>
      </c>
      <c r="F62" s="1" t="n">
        <v>0.0976509735446249</v>
      </c>
      <c r="G62" s="1" t="n">
        <v>1.06276150627615</v>
      </c>
      <c r="H62" s="1" t="n">
        <v>0.294666666666667</v>
      </c>
      <c r="I62" s="1" t="n">
        <v>0</v>
      </c>
      <c r="J62" s="1" t="n">
        <v>0</v>
      </c>
      <c r="K62" s="1" t="n">
        <v>0</v>
      </c>
      <c r="L62" s="1" t="n">
        <v>0</v>
      </c>
      <c r="M62" s="1" t="n">
        <v>1</v>
      </c>
      <c r="N62" s="1" t="n">
        <v>1</v>
      </c>
      <c r="O62" s="1" t="n">
        <v>0</v>
      </c>
      <c r="P62" s="15" t="n">
        <v>0.0204</v>
      </c>
      <c r="Q62" s="15" t="n">
        <v>0.31</v>
      </c>
    </row>
    <row r="63" customFormat="false" ht="14.25" hidden="false" customHeight="false" outlineLevel="0" collapsed="false">
      <c r="A63" s="5"/>
      <c r="B63" s="1" t="n">
        <v>2</v>
      </c>
      <c r="C63" s="4" t="s">
        <v>30</v>
      </c>
      <c r="D63" s="1" t="n">
        <v>0.123595259958896</v>
      </c>
      <c r="E63" s="1" t="n">
        <v>0.123595259958896</v>
      </c>
      <c r="F63" s="1" t="n">
        <v>0.182687541308658</v>
      </c>
      <c r="G63" s="1" t="n">
        <v>1.52808988764045</v>
      </c>
      <c r="H63" s="1" t="n">
        <v>0.0990980392156863</v>
      </c>
      <c r="I63" s="1" t="n">
        <v>1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5" t="n">
        <v>0.001</v>
      </c>
      <c r="Q63" s="15" t="n">
        <v>0.0416</v>
      </c>
    </row>
    <row r="64" customFormat="false" ht="14.25" hidden="false" customHeight="false" outlineLevel="0" collapsed="false">
      <c r="A64" s="5"/>
      <c r="B64" s="1" t="n">
        <v>3</v>
      </c>
      <c r="C64" s="4" t="s">
        <v>26</v>
      </c>
      <c r="D64" s="1" t="n">
        <v>0.0590037667959746</v>
      </c>
      <c r="E64" s="1" t="n">
        <v>0.0590037667959746</v>
      </c>
      <c r="F64" s="1" t="n">
        <v>0.233319805194805</v>
      </c>
      <c r="G64" s="1" t="n">
        <v>0.314285714285714</v>
      </c>
      <c r="H64" s="1" t="n">
        <v>0.15278431372549</v>
      </c>
      <c r="I64" s="1" t="n">
        <v>1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0</v>
      </c>
      <c r="O64" s="1" t="n">
        <v>0</v>
      </c>
      <c r="P64" s="15" t="n">
        <v>0.038</v>
      </c>
      <c r="Q64" s="15" t="n">
        <v>0.0878</v>
      </c>
    </row>
    <row r="65" customFormat="false" ht="14.25" hidden="false" customHeight="false" outlineLevel="0" collapsed="false">
      <c r="A65" s="5" t="s">
        <v>76</v>
      </c>
      <c r="B65" s="1" t="n">
        <v>1</v>
      </c>
      <c r="C65" s="1" t="s">
        <v>77</v>
      </c>
      <c r="D65" s="1" t="n">
        <v>0.00619990879731139</v>
      </c>
      <c r="E65" s="1" t="n">
        <v>0.0917680203394489</v>
      </c>
      <c r="F65" s="1" t="n">
        <v>0.643498563218391</v>
      </c>
      <c r="G65" s="1" t="n">
        <v>2.41666666666667</v>
      </c>
      <c r="H65" s="1" t="n">
        <v>0.466666666666667</v>
      </c>
      <c r="I65" s="1" t="n">
        <v>0</v>
      </c>
      <c r="J65" s="1" t="n">
        <v>1</v>
      </c>
      <c r="K65" s="1" t="n">
        <v>0</v>
      </c>
      <c r="L65" s="1" t="n">
        <v>0</v>
      </c>
      <c r="M65" s="1" t="n">
        <v>0</v>
      </c>
      <c r="N65" s="1" t="n">
        <v>1</v>
      </c>
      <c r="O65" s="1" t="n">
        <v>1</v>
      </c>
      <c r="P65" s="15" t="n">
        <v>8.62E-005</v>
      </c>
      <c r="Q65" s="15" t="n">
        <v>0.000172</v>
      </c>
    </row>
    <row r="66" customFormat="false" ht="14.25" hidden="false" customHeight="false" outlineLevel="0" collapsed="false">
      <c r="A66" s="5"/>
      <c r="B66" s="1" t="n">
        <v>2</v>
      </c>
      <c r="C66" s="4" t="s">
        <v>23</v>
      </c>
      <c r="D66" s="1" t="n">
        <v>0.017166095088173</v>
      </c>
      <c r="E66" s="1" t="n">
        <v>0.017166095088173</v>
      </c>
      <c r="F66" s="1" t="n">
        <v>0.24856439704676</v>
      </c>
      <c r="G66" s="1" t="n">
        <v>3.45652173913043</v>
      </c>
      <c r="H66" s="1" t="n">
        <v>0.633490196078431</v>
      </c>
      <c r="I66" s="1" t="n">
        <v>0</v>
      </c>
      <c r="J66" s="1" t="n">
        <v>1</v>
      </c>
      <c r="K66" s="1" t="n">
        <v>0</v>
      </c>
      <c r="L66" s="1" t="n">
        <v>0</v>
      </c>
      <c r="M66" s="1" t="n">
        <v>0</v>
      </c>
      <c r="N66" s="1" t="n">
        <v>1</v>
      </c>
      <c r="O66" s="1" t="n">
        <v>0</v>
      </c>
      <c r="P66" s="15" t="n">
        <v>0.000782</v>
      </c>
      <c r="Q66" s="15" t="n">
        <v>0.0264</v>
      </c>
    </row>
    <row r="67" customFormat="false" ht="14.25" hidden="false" customHeight="false" outlineLevel="0" collapsed="false">
      <c r="A67" s="5"/>
      <c r="B67" s="1" t="n">
        <v>3</v>
      </c>
      <c r="C67" s="4" t="s">
        <v>73</v>
      </c>
      <c r="D67" s="1" t="n">
        <v>0.0327767470624613</v>
      </c>
      <c r="E67" s="1" t="n">
        <v>0.0327767470624613</v>
      </c>
      <c r="F67" s="1" t="n">
        <v>-0.145758270553554</v>
      </c>
      <c r="G67" s="1" t="n">
        <v>1.8169014084507</v>
      </c>
      <c r="H67" s="1" t="n">
        <v>0.593607843137255</v>
      </c>
      <c r="I67" s="1" t="n">
        <v>0</v>
      </c>
      <c r="J67" s="1" t="n">
        <v>0</v>
      </c>
      <c r="K67" s="1" t="n">
        <v>0</v>
      </c>
      <c r="L67" s="1" t="n">
        <v>1</v>
      </c>
      <c r="M67" s="1" t="n">
        <v>0</v>
      </c>
      <c r="N67" s="1" t="n">
        <v>0</v>
      </c>
      <c r="O67" s="1" t="n">
        <v>0</v>
      </c>
      <c r="P67" s="15" t="n">
        <v>0.203</v>
      </c>
      <c r="Q67" s="15" t="n">
        <v>0.14</v>
      </c>
    </row>
    <row r="68" customFormat="false" ht="14.25" hidden="false" customHeight="false" outlineLevel="0" collapsed="false">
      <c r="A68" s="5"/>
      <c r="B68" s="1" t="n">
        <v>4</v>
      </c>
      <c r="C68" s="1" t="s">
        <v>78</v>
      </c>
      <c r="D68" s="1" t="n">
        <v>0.0580667528719477</v>
      </c>
      <c r="E68" s="1" t="n">
        <v>0.0580667528719477</v>
      </c>
      <c r="F68" s="1" t="n">
        <v>0.123479490806224</v>
      </c>
      <c r="G68" s="1" t="n">
        <v>0.480952380952381</v>
      </c>
      <c r="H68" s="1" t="n">
        <v>0.175725490196078</v>
      </c>
      <c r="I68" s="1" t="n">
        <v>0</v>
      </c>
      <c r="J68" s="1" t="n">
        <v>0</v>
      </c>
      <c r="K68" s="1" t="n">
        <v>1</v>
      </c>
      <c r="L68" s="1" t="n">
        <v>0</v>
      </c>
      <c r="M68" s="1" t="n">
        <v>0</v>
      </c>
      <c r="N68" s="1" t="n">
        <v>1</v>
      </c>
      <c r="O68" s="1" t="n">
        <v>1</v>
      </c>
      <c r="P68" s="15" t="n">
        <v>0.000157</v>
      </c>
      <c r="Q68" s="15" t="n">
        <v>0.000102</v>
      </c>
    </row>
    <row r="69" customFormat="false" ht="14.25" hidden="false" customHeight="false" outlineLevel="0" collapsed="false">
      <c r="A69" s="5" t="s">
        <v>79</v>
      </c>
      <c r="B69" s="1" t="n">
        <v>1</v>
      </c>
      <c r="C69" s="1" t="s">
        <v>80</v>
      </c>
      <c r="D69" s="1" t="n">
        <v>0.0160697887970615</v>
      </c>
      <c r="E69" s="1" t="n">
        <v>0.0397699943154489</v>
      </c>
      <c r="F69" s="1" t="n">
        <v>0.914614312267658</v>
      </c>
      <c r="G69" s="1" t="n">
        <v>1.20089285714286</v>
      </c>
      <c r="H69" s="1" t="n">
        <v>0.655058823529412</v>
      </c>
      <c r="I69" s="1" t="n">
        <v>0</v>
      </c>
      <c r="J69" s="1" t="n">
        <v>1</v>
      </c>
      <c r="K69" s="1" t="n">
        <v>0</v>
      </c>
      <c r="L69" s="1" t="n">
        <v>0</v>
      </c>
      <c r="M69" s="1" t="n">
        <v>0</v>
      </c>
      <c r="N69" s="1" t="n">
        <v>1</v>
      </c>
      <c r="O69" s="1" t="n">
        <v>0</v>
      </c>
      <c r="P69" s="15" t="n">
        <v>3E-007</v>
      </c>
      <c r="Q69" s="15" t="n">
        <v>0.00667</v>
      </c>
    </row>
    <row r="70" customFormat="false" ht="14.25" hidden="false" customHeight="false" outlineLevel="0" collapsed="false">
      <c r="A70" s="5"/>
      <c r="B70" s="1" t="n">
        <v>2</v>
      </c>
      <c r="C70" s="4" t="s">
        <v>59</v>
      </c>
      <c r="D70" s="1" t="n">
        <v>0.00369808162015954</v>
      </c>
      <c r="E70" s="1" t="n">
        <v>0.00598439559478521</v>
      </c>
      <c r="F70" s="1" t="n">
        <v>0.560993696700037</v>
      </c>
      <c r="G70" s="1" t="n">
        <v>0.35632183908046</v>
      </c>
      <c r="H70" s="1" t="n">
        <v>0.918823529411765</v>
      </c>
      <c r="I70" s="1" t="n">
        <v>0</v>
      </c>
      <c r="J70" s="1" t="n">
        <v>1</v>
      </c>
      <c r="K70" s="1" t="n">
        <v>0</v>
      </c>
      <c r="L70" s="1" t="n">
        <v>0</v>
      </c>
      <c r="M70" s="1" t="n">
        <v>0</v>
      </c>
      <c r="N70" s="1" t="n">
        <v>1</v>
      </c>
      <c r="O70" s="1" t="n">
        <v>0</v>
      </c>
      <c r="P70" s="15" t="n">
        <v>0.00763</v>
      </c>
      <c r="Q70" s="15" t="n">
        <v>0.0661</v>
      </c>
    </row>
    <row r="71" customFormat="false" ht="14.25" hidden="false" customHeight="false" outlineLevel="0" collapsed="false">
      <c r="A71" s="5"/>
      <c r="B71" s="1" t="n">
        <v>3</v>
      </c>
      <c r="C71" s="4" t="s">
        <v>73</v>
      </c>
      <c r="D71" s="1" t="n">
        <v>0.0518481037961557</v>
      </c>
      <c r="E71" s="1" t="n">
        <v>0.0518481037961557</v>
      </c>
      <c r="F71" s="1" t="n">
        <v>0.452578815459702</v>
      </c>
      <c r="G71" s="1" t="n">
        <v>0.583333333333333</v>
      </c>
      <c r="H71" s="1" t="n">
        <v>0.422196078431373</v>
      </c>
      <c r="I71" s="1" t="n">
        <v>0</v>
      </c>
      <c r="J71" s="1" t="n">
        <v>0</v>
      </c>
      <c r="K71" s="1" t="n">
        <v>0</v>
      </c>
      <c r="L71" s="1" t="n">
        <v>1</v>
      </c>
      <c r="M71" s="1" t="n">
        <v>0</v>
      </c>
      <c r="N71" s="1" t="n">
        <v>0</v>
      </c>
      <c r="O71" s="1" t="n">
        <v>0</v>
      </c>
      <c r="P71" s="15" t="n">
        <v>0.203</v>
      </c>
      <c r="Q71" s="15" t="n">
        <v>0.14</v>
      </c>
    </row>
    <row r="72" customFormat="false" ht="14.25" hidden="false" customHeight="false" outlineLevel="0" collapsed="false">
      <c r="A72" s="5" t="s">
        <v>81</v>
      </c>
      <c r="B72" s="1" t="n">
        <v>1</v>
      </c>
      <c r="C72" s="4" t="s">
        <v>82</v>
      </c>
      <c r="D72" s="1" t="n">
        <v>0.0117782650250183</v>
      </c>
      <c r="E72" s="1" t="n">
        <v>0.149669234084819</v>
      </c>
      <c r="F72" s="1" t="n">
        <v>0.448038641686183</v>
      </c>
      <c r="G72" s="1" t="n">
        <v>2.17857142857143</v>
      </c>
      <c r="H72" s="1" t="n">
        <v>0.256274509803921</v>
      </c>
      <c r="I72" s="1" t="n">
        <v>0</v>
      </c>
      <c r="J72" s="1" t="n">
        <v>0</v>
      </c>
      <c r="K72" s="1" t="n">
        <v>1</v>
      </c>
      <c r="L72" s="1" t="n">
        <v>0</v>
      </c>
      <c r="M72" s="1" t="n">
        <v>0</v>
      </c>
      <c r="N72" s="1" t="n">
        <v>1</v>
      </c>
      <c r="O72" s="1" t="n">
        <v>0</v>
      </c>
      <c r="P72" s="15" t="n">
        <v>4.16E-005</v>
      </c>
      <c r="Q72" s="15" t="n">
        <v>0.000283</v>
      </c>
    </row>
    <row r="73" customFormat="false" ht="14.25" hidden="false" customHeight="false" outlineLevel="0" collapsed="false">
      <c r="A73" s="5"/>
      <c r="B73" s="1" t="n">
        <v>2</v>
      </c>
      <c r="C73" s="4" t="s">
        <v>83</v>
      </c>
      <c r="D73" s="1" t="n">
        <v>0.0259084349993441</v>
      </c>
      <c r="E73" s="1" t="n">
        <v>0.0259084349993441</v>
      </c>
      <c r="F73" s="1" t="n">
        <v>0.694103330014382</v>
      </c>
      <c r="G73" s="1" t="n">
        <v>0.632850241545894</v>
      </c>
      <c r="H73" s="1" t="n">
        <v>0.515333333333333</v>
      </c>
      <c r="I73" s="1" t="n">
        <v>1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1</v>
      </c>
      <c r="O73" s="1" t="n">
        <v>0</v>
      </c>
      <c r="P73" s="15" t="n">
        <v>0.00899</v>
      </c>
      <c r="Q73" s="15" t="n">
        <v>1.25</v>
      </c>
    </row>
    <row r="74" customFormat="false" ht="14.25" hidden="false" customHeight="false" outlineLevel="0" collapsed="false">
      <c r="A74" s="5"/>
      <c r="B74" s="1" t="n">
        <v>3</v>
      </c>
      <c r="C74" s="4" t="s">
        <v>73</v>
      </c>
      <c r="D74" s="1" t="n">
        <v>0.106797723680841</v>
      </c>
      <c r="E74" s="1" t="n">
        <v>0.106797723680841</v>
      </c>
      <c r="F74" s="1" t="n">
        <v>0.552576483211641</v>
      </c>
      <c r="G74" s="1" t="n">
        <v>1.04059040590406</v>
      </c>
      <c r="H74" s="1" t="n">
        <v>0.232745098039216</v>
      </c>
      <c r="I74" s="1" t="n">
        <v>0</v>
      </c>
      <c r="J74" s="1" t="n">
        <v>0</v>
      </c>
      <c r="K74" s="1" t="n">
        <v>0</v>
      </c>
      <c r="L74" s="1" t="n">
        <v>1</v>
      </c>
      <c r="M74" s="1" t="n">
        <v>0</v>
      </c>
      <c r="N74" s="1" t="n">
        <v>0</v>
      </c>
      <c r="O74" s="1" t="n">
        <v>0</v>
      </c>
      <c r="P74" s="15" t="n">
        <v>0.203</v>
      </c>
      <c r="Q74" s="15" t="n">
        <v>0.14</v>
      </c>
    </row>
    <row r="75" customFormat="false" ht="14.25" hidden="false" customHeight="false" outlineLevel="0" collapsed="false">
      <c r="A75" s="5"/>
      <c r="B75" s="1" t="n">
        <v>4</v>
      </c>
      <c r="C75" s="4" t="s">
        <v>84</v>
      </c>
      <c r="D75" s="1" t="n">
        <v>0.102859141820181</v>
      </c>
      <c r="E75" s="1" t="n">
        <v>0.102859141820181</v>
      </c>
      <c r="F75" s="1" t="n">
        <v>0.47305427547363</v>
      </c>
      <c r="G75" s="1" t="n">
        <v>1.80645161290323</v>
      </c>
      <c r="H75" s="1" t="n">
        <v>0.134862745098039</v>
      </c>
      <c r="I75" s="1" t="n">
        <v>0</v>
      </c>
      <c r="J75" s="1" t="n">
        <v>1</v>
      </c>
      <c r="K75" s="1" t="n">
        <v>0</v>
      </c>
      <c r="L75" s="1" t="n">
        <v>0</v>
      </c>
      <c r="M75" s="1" t="n">
        <v>0</v>
      </c>
      <c r="N75" s="1" t="n">
        <v>1</v>
      </c>
      <c r="O75" s="1" t="n">
        <v>0</v>
      </c>
      <c r="P75" s="15" t="n">
        <v>0.00151</v>
      </c>
      <c r="Q75" s="15" t="n">
        <v>0.656</v>
      </c>
    </row>
    <row r="76" customFormat="false" ht="14.25" hidden="false" customHeight="false" outlineLevel="0" collapsed="false">
      <c r="A76" s="5" t="s">
        <v>85</v>
      </c>
      <c r="B76" s="1" t="n">
        <v>1</v>
      </c>
      <c r="C76" s="4" t="s">
        <v>50</v>
      </c>
      <c r="D76" s="1" t="n">
        <v>0.0741802689854638</v>
      </c>
      <c r="E76" s="1" t="n">
        <v>0.0741802689854638</v>
      </c>
      <c r="F76" s="1" t="n">
        <v>0.135483401281305</v>
      </c>
      <c r="G76" s="1" t="n">
        <v>0.673267326732673</v>
      </c>
      <c r="H76" s="1" t="n">
        <v>0.211921568627451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1</v>
      </c>
      <c r="N76" s="1" t="n">
        <v>0</v>
      </c>
      <c r="O76" s="1" t="n">
        <v>0</v>
      </c>
      <c r="P76" s="15" t="n">
        <v>0.0327</v>
      </c>
      <c r="Q76" s="15" t="n">
        <v>0.134</v>
      </c>
    </row>
    <row r="77" customFormat="false" ht="14.25" hidden="false" customHeight="false" outlineLevel="0" collapsed="false">
      <c r="A77" s="5"/>
      <c r="B77" s="1" t="n">
        <v>2</v>
      </c>
      <c r="C77" s="4" t="s">
        <v>86</v>
      </c>
      <c r="D77" s="1" t="n">
        <v>0.00614056458212302</v>
      </c>
      <c r="E77" s="1" t="n">
        <v>0.00614056458212302</v>
      </c>
      <c r="F77" s="1" t="n">
        <v>0.401522070015221</v>
      </c>
      <c r="G77" s="1" t="n">
        <v>0.73972602739726</v>
      </c>
      <c r="H77" s="1" t="n">
        <v>0.418588235294118</v>
      </c>
      <c r="I77" s="1" t="n">
        <v>0</v>
      </c>
      <c r="J77" s="1" t="n">
        <v>0</v>
      </c>
      <c r="K77" s="1" t="n">
        <v>0</v>
      </c>
      <c r="L77" s="1" t="n">
        <v>0</v>
      </c>
      <c r="M77" s="1" t="n">
        <v>1</v>
      </c>
      <c r="N77" s="1" t="n">
        <v>0</v>
      </c>
      <c r="O77" s="1" t="n">
        <v>0</v>
      </c>
      <c r="P77" s="15" t="n">
        <v>0.0415</v>
      </c>
      <c r="Q77" s="15" t="n">
        <v>0.0387</v>
      </c>
    </row>
    <row r="78" customFormat="false" ht="14.25" hidden="false" customHeight="false" outlineLevel="0" collapsed="false">
      <c r="A78" s="5"/>
      <c r="B78" s="1" t="n">
        <v>3</v>
      </c>
      <c r="C78" s="4" t="s">
        <v>45</v>
      </c>
      <c r="D78" s="1" t="n">
        <v>0.109327661275713</v>
      </c>
      <c r="E78" s="1" t="n">
        <v>0.109327661275713</v>
      </c>
      <c r="F78" s="1" t="n">
        <v>0.604494813676527</v>
      </c>
      <c r="G78" s="1" t="n">
        <v>0.848297213622291</v>
      </c>
      <c r="H78" s="1" t="n">
        <v>0.450823529411765</v>
      </c>
      <c r="I78" s="1" t="n">
        <v>0</v>
      </c>
      <c r="J78" s="1" t="n">
        <v>0</v>
      </c>
      <c r="K78" s="1" t="n">
        <v>0</v>
      </c>
      <c r="L78" s="1" t="n">
        <v>1</v>
      </c>
      <c r="M78" s="1" t="n">
        <v>0</v>
      </c>
      <c r="N78" s="1" t="n">
        <v>0</v>
      </c>
      <c r="O78" s="1" t="n">
        <v>0</v>
      </c>
      <c r="P78" s="15" t="n">
        <v>0.204</v>
      </c>
      <c r="Q78" s="15" t="n">
        <v>0.929</v>
      </c>
    </row>
    <row r="79" customFormat="false" ht="14.25" hidden="false" customHeight="false" outlineLevel="0" collapsed="false">
      <c r="A79" s="5"/>
      <c r="B79" s="1" t="n">
        <v>4</v>
      </c>
      <c r="C79" s="4" t="s">
        <v>87</v>
      </c>
      <c r="D79" s="1" t="n">
        <v>0.0101822179744258</v>
      </c>
      <c r="E79" s="1" t="n">
        <v>0.167344440071713</v>
      </c>
      <c r="F79" s="1" t="n">
        <v>0.357001972386588</v>
      </c>
      <c r="G79" s="1" t="n">
        <v>5.63333333333333</v>
      </c>
      <c r="H79" s="1" t="n">
        <v>0.540823529411765</v>
      </c>
      <c r="I79" s="1" t="n">
        <v>0</v>
      </c>
      <c r="J79" s="1" t="n">
        <v>0</v>
      </c>
      <c r="K79" s="1" t="n">
        <v>1</v>
      </c>
      <c r="L79" s="1" t="n">
        <v>0</v>
      </c>
      <c r="M79" s="1" t="n">
        <v>0</v>
      </c>
      <c r="N79" s="1" t="n">
        <v>1</v>
      </c>
      <c r="O79" s="1" t="n">
        <v>0</v>
      </c>
      <c r="P79" s="15" t="n">
        <v>0.182</v>
      </c>
      <c r="Q79" s="15" t="n">
        <v>0.161</v>
      </c>
    </row>
    <row r="80" customFormat="false" ht="14.25" hidden="false" customHeight="false" outlineLevel="0" collapsed="false">
      <c r="A80" s="5" t="s">
        <v>88</v>
      </c>
      <c r="B80" s="1" t="n">
        <v>1</v>
      </c>
      <c r="C80" s="4" t="s">
        <v>73</v>
      </c>
      <c r="D80" s="1" t="n">
        <v>0.0828351542637257</v>
      </c>
      <c r="E80" s="1" t="n">
        <v>0.0828351542637257</v>
      </c>
      <c r="F80" s="1" t="n">
        <v>0.252824341456543</v>
      </c>
      <c r="G80" s="1" t="n">
        <v>1.47741935483871</v>
      </c>
      <c r="H80" s="1" t="n">
        <v>0.43121568627451</v>
      </c>
      <c r="I80" s="1" t="n">
        <v>0</v>
      </c>
      <c r="J80" s="1" t="n">
        <v>0</v>
      </c>
      <c r="K80" s="1" t="n">
        <v>0</v>
      </c>
      <c r="L80" s="1" t="n">
        <v>1</v>
      </c>
      <c r="M80" s="1" t="n">
        <v>0</v>
      </c>
      <c r="N80" s="1" t="n">
        <v>0</v>
      </c>
      <c r="O80" s="1" t="n">
        <v>0</v>
      </c>
      <c r="P80" s="15" t="n">
        <v>0.203</v>
      </c>
      <c r="Q80" s="15" t="n">
        <v>0.14</v>
      </c>
    </row>
    <row r="81" customFormat="false" ht="14.25" hidden="false" customHeight="false" outlineLevel="0" collapsed="false">
      <c r="A81" s="5"/>
      <c r="B81" s="1" t="n">
        <v>2</v>
      </c>
      <c r="C81" s="4" t="s">
        <v>23</v>
      </c>
      <c r="D81" s="1" t="n">
        <v>0.00458512146823835</v>
      </c>
      <c r="E81" s="1" t="n">
        <v>0.00458512146823835</v>
      </c>
      <c r="F81" s="1" t="n">
        <v>0.214973262032086</v>
      </c>
      <c r="G81" s="1" t="n">
        <v>0.258823529411765</v>
      </c>
      <c r="H81" s="1" t="n">
        <v>0.46721568627451</v>
      </c>
      <c r="I81" s="1" t="n">
        <v>0</v>
      </c>
      <c r="J81" s="1" t="n">
        <v>1</v>
      </c>
      <c r="K81" s="1" t="n">
        <v>0</v>
      </c>
      <c r="L81" s="1" t="n">
        <v>0</v>
      </c>
      <c r="M81" s="1" t="n">
        <v>0</v>
      </c>
      <c r="N81" s="1" t="n">
        <v>1</v>
      </c>
      <c r="O81" s="1" t="n">
        <v>0</v>
      </c>
      <c r="P81" s="15" t="n">
        <v>0.000782</v>
      </c>
      <c r="Q81" s="15" t="n">
        <v>0.0264</v>
      </c>
    </row>
    <row r="82" customFormat="false" ht="14.25" hidden="false" customHeight="false" outlineLevel="0" collapsed="false">
      <c r="A82" s="5"/>
      <c r="B82" s="1" t="n">
        <v>3</v>
      </c>
      <c r="C82" s="1" t="s">
        <v>89</v>
      </c>
      <c r="D82" s="1" t="n">
        <v>0.00695576669602644</v>
      </c>
      <c r="E82" s="1" t="n">
        <v>0.137138234540832</v>
      </c>
      <c r="F82" s="1" t="n">
        <v>0.810322800442892</v>
      </c>
      <c r="G82" s="1" t="n">
        <v>3.3728813559322</v>
      </c>
      <c r="H82" s="1" t="n">
        <v>0.651490196078431</v>
      </c>
      <c r="I82" s="1" t="n">
        <v>0</v>
      </c>
      <c r="J82" s="1" t="n">
        <v>0</v>
      </c>
      <c r="K82" s="1" t="n">
        <v>1</v>
      </c>
      <c r="L82" s="1" t="n">
        <v>0</v>
      </c>
      <c r="M82" s="1" t="n">
        <v>0</v>
      </c>
      <c r="N82" s="1" t="n">
        <v>1</v>
      </c>
      <c r="O82" s="1" t="n">
        <v>0</v>
      </c>
      <c r="P82" s="15" t="n">
        <v>0.0116</v>
      </c>
      <c r="Q82" s="15" t="n">
        <v>0.00031</v>
      </c>
    </row>
    <row r="83" customFormat="false" ht="14.25" hidden="false" customHeight="false" outlineLevel="0" collapsed="false">
      <c r="A83" s="5" t="s">
        <v>90</v>
      </c>
      <c r="B83" s="1" t="n">
        <v>1</v>
      </c>
      <c r="C83" s="1" t="s">
        <v>91</v>
      </c>
      <c r="D83" s="1" t="n">
        <v>0.0178344983539789</v>
      </c>
      <c r="E83" s="1" t="n">
        <v>0.165229911983159</v>
      </c>
      <c r="F83" s="1" t="n">
        <v>0.606640947919537</v>
      </c>
      <c r="G83" s="1" t="n">
        <v>2.51315789473684</v>
      </c>
      <c r="H83" s="1" t="n">
        <v>0.315882352941176</v>
      </c>
      <c r="I83" s="1" t="n">
        <v>0</v>
      </c>
      <c r="J83" s="1" t="n">
        <v>1</v>
      </c>
      <c r="K83" s="1" t="n">
        <v>0</v>
      </c>
      <c r="L83" s="1" t="n">
        <v>0</v>
      </c>
      <c r="M83" s="1" t="n">
        <v>0</v>
      </c>
      <c r="N83" s="1" t="n">
        <v>1</v>
      </c>
      <c r="O83" s="1" t="n">
        <v>0</v>
      </c>
      <c r="P83" s="15" t="n">
        <v>0.913</v>
      </c>
      <c r="Q83" s="15" t="n">
        <v>11.1</v>
      </c>
    </row>
    <row r="84" customFormat="false" ht="14.25" hidden="false" customHeight="false" outlineLevel="0" collapsed="false">
      <c r="A84" s="5"/>
      <c r="B84" s="1" t="n">
        <v>2</v>
      </c>
      <c r="C84" s="4" t="s">
        <v>92</v>
      </c>
      <c r="D84" s="1" t="n">
        <v>0.0358657696320034</v>
      </c>
      <c r="E84" s="1" t="n">
        <v>0.0358657696320034</v>
      </c>
      <c r="F84" s="1" t="n">
        <v>0.300499512670565</v>
      </c>
      <c r="G84" s="1" t="n">
        <v>1.40740740740741</v>
      </c>
      <c r="H84" s="1" t="n">
        <v>0.462</v>
      </c>
      <c r="I84" s="1" t="n">
        <v>0</v>
      </c>
      <c r="J84" s="1" t="n">
        <v>1</v>
      </c>
      <c r="K84" s="1" t="n">
        <v>0</v>
      </c>
      <c r="L84" s="1" t="n">
        <v>0</v>
      </c>
      <c r="M84" s="1" t="n">
        <v>0</v>
      </c>
      <c r="N84" s="1" t="n">
        <v>1</v>
      </c>
      <c r="O84" s="1" t="n">
        <v>0</v>
      </c>
      <c r="P84" s="15" t="n">
        <v>7.5E-007</v>
      </c>
      <c r="Q84" s="15" t="n">
        <v>1.29</v>
      </c>
    </row>
    <row r="85" customFormat="false" ht="14.25" hidden="false" customHeight="false" outlineLevel="0" collapsed="false">
      <c r="A85" s="5"/>
      <c r="B85" s="1" t="n">
        <v>3</v>
      </c>
      <c r="C85" s="4" t="s">
        <v>50</v>
      </c>
      <c r="D85" s="1" t="n">
        <v>0.0773598695676618</v>
      </c>
      <c r="E85" s="1" t="n">
        <v>0.0773598695676618</v>
      </c>
      <c r="F85" s="1" t="n">
        <v>0.0513252642868086</v>
      </c>
      <c r="G85" s="1" t="n">
        <v>0.570093457943925</v>
      </c>
      <c r="H85" s="1" t="n">
        <v>0.293764705882353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1</v>
      </c>
      <c r="N85" s="1" t="n">
        <v>0</v>
      </c>
      <c r="O85" s="1" t="n">
        <v>0</v>
      </c>
      <c r="P85" s="15" t="n">
        <v>0.0327</v>
      </c>
      <c r="Q85" s="15" t="n">
        <v>0.134</v>
      </c>
    </row>
    <row r="86" customFormat="false" ht="14.25" hidden="false" customHeight="false" outlineLevel="0" collapsed="false">
      <c r="A86" s="5"/>
      <c r="B86" s="1" t="n">
        <v>4</v>
      </c>
      <c r="C86" s="4" t="s">
        <v>23</v>
      </c>
      <c r="D86" s="1" t="n">
        <v>0.00326705521510716</v>
      </c>
      <c r="E86" s="1" t="n">
        <v>0.00326705521510716</v>
      </c>
      <c r="F86" s="1" t="n">
        <v>0.55222602739726</v>
      </c>
      <c r="G86" s="1" t="n">
        <v>2.28125</v>
      </c>
      <c r="H86" s="1" t="n">
        <v>0.472941176470588</v>
      </c>
      <c r="I86" s="1" t="n">
        <v>0</v>
      </c>
      <c r="J86" s="1" t="n">
        <v>1</v>
      </c>
      <c r="K86" s="1" t="n">
        <v>0</v>
      </c>
      <c r="L86" s="1" t="n">
        <v>0</v>
      </c>
      <c r="M86" s="1" t="n">
        <v>0</v>
      </c>
      <c r="N86" s="1" t="n">
        <v>1</v>
      </c>
      <c r="O86" s="1" t="n">
        <v>0</v>
      </c>
      <c r="P86" s="15" t="n">
        <v>0.000782</v>
      </c>
      <c r="Q86" s="15" t="n">
        <v>0.0264</v>
      </c>
    </row>
    <row r="87" customFormat="false" ht="14.25" hidden="false" customHeight="false" outlineLevel="0" collapsed="false">
      <c r="A87" s="5" t="s">
        <v>93</v>
      </c>
      <c r="B87" s="1" t="n">
        <v>1</v>
      </c>
      <c r="C87" s="4" t="s">
        <v>29</v>
      </c>
      <c r="D87" s="1" t="n">
        <v>0.0233191531892831</v>
      </c>
      <c r="E87" s="1" t="n">
        <v>0.0233191531892831</v>
      </c>
      <c r="F87" s="1" t="n">
        <v>0.689149804313432</v>
      </c>
      <c r="G87" s="1" t="n">
        <v>0.793103448275862</v>
      </c>
      <c r="H87" s="1" t="n">
        <v>0.393490196078431</v>
      </c>
      <c r="I87" s="1" t="n">
        <v>1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1" t="n">
        <v>0</v>
      </c>
      <c r="P87" s="15" t="n">
        <v>0.0605</v>
      </c>
      <c r="Q87" s="15" t="n">
        <v>0.0246</v>
      </c>
    </row>
    <row r="88" customFormat="false" ht="14.25" hidden="false" customHeight="false" outlineLevel="0" collapsed="false">
      <c r="A88" s="5"/>
      <c r="B88" s="1" t="n">
        <v>2</v>
      </c>
      <c r="C88" s="4" t="s">
        <v>26</v>
      </c>
      <c r="D88" s="1" t="n">
        <v>0.0175471474172773</v>
      </c>
      <c r="E88" s="1" t="n">
        <v>0.0175471474172773</v>
      </c>
      <c r="F88" s="1" t="n">
        <v>0.370743727598566</v>
      </c>
      <c r="G88" s="1" t="n">
        <v>0.580645161290323</v>
      </c>
      <c r="H88" s="1" t="n">
        <v>0.435921568627451</v>
      </c>
      <c r="I88" s="1" t="n">
        <v>1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1" t="n">
        <v>0</v>
      </c>
      <c r="P88" s="15" t="n">
        <v>0.038</v>
      </c>
      <c r="Q88" s="15" t="n">
        <v>0.0878</v>
      </c>
    </row>
    <row r="89" customFormat="false" ht="14.25" hidden="false" customHeight="false" outlineLevel="0" collapsed="false">
      <c r="A89" s="5"/>
      <c r="B89" s="1" t="n">
        <v>3</v>
      </c>
      <c r="C89" s="4" t="s">
        <v>73</v>
      </c>
      <c r="D89" s="1" t="n">
        <v>0.0162415746831331</v>
      </c>
      <c r="E89" s="1" t="n">
        <v>0.0162415746831331</v>
      </c>
      <c r="F89" s="1" t="n">
        <v>0.264289756649689</v>
      </c>
      <c r="G89" s="1" t="n">
        <v>0.817204301075269</v>
      </c>
      <c r="H89" s="1" t="n">
        <v>0.744156862745098</v>
      </c>
      <c r="I89" s="1" t="n">
        <v>0</v>
      </c>
      <c r="J89" s="1" t="n">
        <v>0</v>
      </c>
      <c r="K89" s="1" t="n">
        <v>0</v>
      </c>
      <c r="L89" s="1" t="n">
        <v>1</v>
      </c>
      <c r="M89" s="1" t="n">
        <v>0</v>
      </c>
      <c r="N89" s="1" t="n">
        <v>0</v>
      </c>
      <c r="O89" s="1" t="n">
        <v>0</v>
      </c>
      <c r="P89" s="15" t="n">
        <v>0.203</v>
      </c>
      <c r="Q89" s="15" t="n">
        <v>0.14</v>
      </c>
    </row>
    <row r="90" customFormat="false" ht="14.25" hidden="false" customHeight="false" outlineLevel="0" collapsed="false">
      <c r="A90" s="5" t="s">
        <v>94</v>
      </c>
      <c r="B90" s="1" t="n">
        <v>1</v>
      </c>
      <c r="C90" s="1" t="s">
        <v>22</v>
      </c>
      <c r="D90" s="1" t="n">
        <v>0.00537533654416771</v>
      </c>
      <c r="E90" s="1" t="n">
        <v>0.0831037649219467</v>
      </c>
      <c r="F90" s="1" t="n">
        <v>0.286779941980937</v>
      </c>
      <c r="G90" s="1" t="n">
        <v>6.68421052631579</v>
      </c>
      <c r="H90" s="1" t="n">
        <v>0.474823529411765</v>
      </c>
      <c r="I90" s="1" t="n">
        <v>0</v>
      </c>
      <c r="J90" s="1" t="n">
        <v>0</v>
      </c>
      <c r="K90" s="1" t="n">
        <v>1</v>
      </c>
      <c r="L90" s="1" t="n">
        <v>0</v>
      </c>
      <c r="M90" s="1" t="n">
        <v>0</v>
      </c>
      <c r="N90" s="1" t="n">
        <v>1</v>
      </c>
      <c r="O90" s="1" t="n">
        <v>1</v>
      </c>
      <c r="P90" s="15" t="n">
        <v>0.00321</v>
      </c>
      <c r="Q90" s="15" t="n">
        <v>0.000547</v>
      </c>
    </row>
    <row r="91" customFormat="false" ht="14.25" hidden="false" customHeight="false" outlineLevel="0" collapsed="false">
      <c r="A91" s="5"/>
      <c r="B91" s="1" t="n">
        <v>2</v>
      </c>
      <c r="C91" s="4" t="s">
        <v>95</v>
      </c>
      <c r="D91" s="1" t="n">
        <v>0.0081895016959952</v>
      </c>
      <c r="E91" s="1" t="n">
        <v>0.0081895016959952</v>
      </c>
      <c r="F91" s="1" t="n">
        <v>0.612359550561798</v>
      </c>
      <c r="G91" s="1" t="n">
        <v>0.213483146067416</v>
      </c>
      <c r="H91" s="1" t="n">
        <v>0.625607843137255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1</v>
      </c>
      <c r="N91" s="1" t="n">
        <v>1</v>
      </c>
      <c r="O91" s="1" t="n">
        <v>0</v>
      </c>
      <c r="P91" s="15" t="n">
        <v>0.0803</v>
      </c>
      <c r="Q91" s="15" t="n">
        <v>0.0975</v>
      </c>
    </row>
    <row r="92" customFormat="false" ht="14.25" hidden="false" customHeight="false" outlineLevel="0" collapsed="false">
      <c r="A92" s="5"/>
      <c r="B92" s="1" t="n">
        <v>3</v>
      </c>
      <c r="C92" s="1" t="s">
        <v>96</v>
      </c>
      <c r="D92" s="1" t="n">
        <v>0.00516294672138828</v>
      </c>
      <c r="E92" s="1" t="n">
        <v>0.162753071843981</v>
      </c>
      <c r="F92" s="1" t="n">
        <v>0.524726854514088</v>
      </c>
      <c r="G92" s="1" t="n">
        <v>1.57446808510638</v>
      </c>
      <c r="H92" s="1" t="n">
        <v>0.163490196078431</v>
      </c>
      <c r="I92" s="1" t="n">
        <v>0</v>
      </c>
      <c r="J92" s="1" t="n">
        <v>0</v>
      </c>
      <c r="K92" s="1" t="n">
        <v>1</v>
      </c>
      <c r="L92" s="1" t="n">
        <v>0</v>
      </c>
      <c r="M92" s="1" t="n">
        <v>0</v>
      </c>
      <c r="N92" s="1" t="n">
        <v>1</v>
      </c>
      <c r="O92" s="1" t="n">
        <v>1</v>
      </c>
      <c r="P92" s="15" t="n">
        <v>0.155</v>
      </c>
      <c r="Q92" s="15" t="n">
        <v>0.0595</v>
      </c>
    </row>
    <row r="93" customFormat="false" ht="14.25" hidden="false" customHeight="false" outlineLevel="0" collapsed="false">
      <c r="A93" s="5" t="s">
        <v>97</v>
      </c>
      <c r="B93" s="1" t="n">
        <v>1</v>
      </c>
      <c r="C93" s="1" t="s">
        <v>22</v>
      </c>
      <c r="D93" s="1" t="n">
        <v>0.0096574901769707</v>
      </c>
      <c r="E93" s="1" t="n">
        <v>0.191675568298945</v>
      </c>
      <c r="F93" s="1" t="n">
        <v>0.584185045723507</v>
      </c>
      <c r="G93" s="1" t="n">
        <v>3.84090909090909</v>
      </c>
      <c r="H93" s="1" t="n">
        <v>0.562156862745098</v>
      </c>
      <c r="I93" s="1" t="n">
        <v>0</v>
      </c>
      <c r="J93" s="1" t="n">
        <v>0</v>
      </c>
      <c r="K93" s="1" t="n">
        <v>1</v>
      </c>
      <c r="L93" s="1" t="n">
        <v>0</v>
      </c>
      <c r="M93" s="1" t="n">
        <v>0</v>
      </c>
      <c r="N93" s="1" t="n">
        <v>1</v>
      </c>
      <c r="O93" s="1" t="n">
        <v>1</v>
      </c>
      <c r="P93" s="15" t="n">
        <v>1.2E-007</v>
      </c>
      <c r="Q93" s="15" t="n">
        <v>0.000547</v>
      </c>
    </row>
    <row r="94" customFormat="false" ht="14.25" hidden="false" customHeight="false" outlineLevel="0" collapsed="false">
      <c r="A94" s="5"/>
      <c r="B94" s="1" t="n">
        <v>2</v>
      </c>
      <c r="C94" s="4" t="s">
        <v>98</v>
      </c>
      <c r="D94" s="1" t="n">
        <v>0.00164602112654061</v>
      </c>
      <c r="E94" s="1" t="n">
        <v>0.00164602112654061</v>
      </c>
      <c r="F94" s="1" t="n">
        <v>0.159489633173844</v>
      </c>
      <c r="G94" s="1" t="n">
        <v>3.69230769230769</v>
      </c>
      <c r="H94" s="1" t="n">
        <v>0.496392156862745</v>
      </c>
      <c r="I94" s="1" t="n">
        <v>0</v>
      </c>
      <c r="J94" s="1" t="n">
        <v>1</v>
      </c>
      <c r="K94" s="1" t="n">
        <v>0</v>
      </c>
      <c r="L94" s="1" t="n">
        <v>0</v>
      </c>
      <c r="M94" s="1" t="n">
        <v>0</v>
      </c>
      <c r="N94" s="1" t="n">
        <v>1</v>
      </c>
      <c r="O94" s="1" t="n">
        <v>0</v>
      </c>
      <c r="P94" s="15" t="n">
        <v>4.84E-005</v>
      </c>
      <c r="Q94" s="15" t="n">
        <v>0.0585</v>
      </c>
    </row>
    <row r="95" customFormat="false" ht="14.25" hidden="false" customHeight="false" outlineLevel="0" collapsed="false">
      <c r="A95" s="5"/>
      <c r="B95" s="1" t="n">
        <v>3</v>
      </c>
      <c r="C95" s="4" t="s">
        <v>29</v>
      </c>
      <c r="D95" s="1" t="n">
        <v>0.0334420269485205</v>
      </c>
      <c r="E95" s="1" t="n">
        <v>0.0334420269485205</v>
      </c>
      <c r="F95" s="1" t="n">
        <v>0.449228395061728</v>
      </c>
      <c r="G95" s="1" t="n">
        <v>2.4</v>
      </c>
      <c r="H95" s="1" t="n">
        <v>0.268156862745098</v>
      </c>
      <c r="I95" s="1" t="n">
        <v>1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</v>
      </c>
      <c r="O95" s="1" t="n">
        <v>0</v>
      </c>
      <c r="P95" s="15" t="n">
        <v>0.0605</v>
      </c>
      <c r="Q95" s="15" t="n">
        <v>0.0246</v>
      </c>
    </row>
    <row r="96" customFormat="false" ht="14.25" hidden="false" customHeight="false" outlineLevel="0" collapsed="false">
      <c r="A96" s="5" t="s">
        <v>99</v>
      </c>
      <c r="B96" s="1" t="n">
        <v>1</v>
      </c>
      <c r="C96" s="4" t="s">
        <v>100</v>
      </c>
      <c r="D96" s="1" t="n">
        <v>0.0147517225439303</v>
      </c>
      <c r="E96" s="1" t="n">
        <v>0.114974731857849</v>
      </c>
      <c r="F96" s="1" t="n">
        <v>0.893762512090335</v>
      </c>
      <c r="G96" s="1" t="n">
        <v>1.07881773399015</v>
      </c>
      <c r="H96" s="1" t="n">
        <v>0.217921568627451</v>
      </c>
      <c r="I96" s="1" t="n">
        <v>0</v>
      </c>
      <c r="J96" s="1" t="n">
        <v>0</v>
      </c>
      <c r="K96" s="1" t="n">
        <v>1</v>
      </c>
      <c r="L96" s="1" t="n">
        <v>0</v>
      </c>
      <c r="M96" s="1" t="n">
        <v>0</v>
      </c>
      <c r="N96" s="1" t="n">
        <v>1</v>
      </c>
      <c r="O96" s="1" t="n">
        <v>0</v>
      </c>
      <c r="P96" s="15" t="n">
        <v>0.0215</v>
      </c>
      <c r="Q96" s="15" t="n">
        <v>0.00922</v>
      </c>
    </row>
    <row r="97" customFormat="false" ht="14.25" hidden="false" customHeight="false" outlineLevel="0" collapsed="false">
      <c r="A97" s="5"/>
      <c r="B97" s="1" t="n">
        <v>2</v>
      </c>
      <c r="C97" s="4" t="s">
        <v>101</v>
      </c>
      <c r="D97" s="1" t="n">
        <v>0.0632859204287776</v>
      </c>
      <c r="E97" s="1" t="n">
        <v>0.0632859204287776</v>
      </c>
      <c r="F97" s="1" t="n">
        <v>0.322794117647059</v>
      </c>
      <c r="G97" s="1" t="n">
        <v>1.61764705882353</v>
      </c>
      <c r="H97" s="1" t="n">
        <v>0.490156862745098</v>
      </c>
      <c r="I97" s="1" t="n">
        <v>0</v>
      </c>
      <c r="J97" s="1" t="n">
        <v>0</v>
      </c>
      <c r="K97" s="1" t="n">
        <v>0</v>
      </c>
      <c r="L97" s="1" t="n">
        <v>0</v>
      </c>
      <c r="M97" s="1" t="n">
        <v>1</v>
      </c>
      <c r="N97" s="1" t="n">
        <v>0</v>
      </c>
      <c r="O97" s="1" t="n">
        <v>0</v>
      </c>
      <c r="P97" s="15" t="n">
        <v>0.128</v>
      </c>
      <c r="Q97" s="15" t="n">
        <v>0.167</v>
      </c>
    </row>
    <row r="98" customFormat="false" ht="14.25" hidden="false" customHeight="false" outlineLevel="0" collapsed="false">
      <c r="A98" s="5"/>
      <c r="B98" s="1" t="n">
        <v>3</v>
      </c>
      <c r="C98" s="4" t="s">
        <v>50</v>
      </c>
      <c r="D98" s="1" t="n">
        <v>0.0173472511134849</v>
      </c>
      <c r="E98" s="1" t="n">
        <v>0.0173472511134849</v>
      </c>
      <c r="F98" s="1" t="n">
        <v>0.0859117840684661</v>
      </c>
      <c r="G98" s="1" t="n">
        <v>0.63265306122449</v>
      </c>
      <c r="H98" s="1" t="n">
        <v>0.678352941176471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1</v>
      </c>
      <c r="N98" s="1" t="n">
        <v>0</v>
      </c>
      <c r="O98" s="1" t="n">
        <v>0</v>
      </c>
      <c r="P98" s="15" t="n">
        <v>0.0327</v>
      </c>
      <c r="Q98" s="15" t="n">
        <v>0.134</v>
      </c>
    </row>
    <row r="99" customFormat="false" ht="14.25" hidden="false" customHeight="false" outlineLevel="0" collapsed="false">
      <c r="A99" s="5"/>
      <c r="B99" s="1" t="n">
        <v>4</v>
      </c>
      <c r="C99" s="4" t="s">
        <v>45</v>
      </c>
      <c r="D99" s="1" t="n">
        <v>0.00790839751878713</v>
      </c>
      <c r="E99" s="1" t="n">
        <v>0.0110317772655435</v>
      </c>
      <c r="F99" s="1" t="n">
        <v>0.131091283459163</v>
      </c>
      <c r="G99" s="1" t="n">
        <v>0.329787234042553</v>
      </c>
      <c r="H99" s="1" t="n">
        <v>0.386078431372549</v>
      </c>
      <c r="I99" s="1" t="n">
        <v>0</v>
      </c>
      <c r="J99" s="1" t="n">
        <v>0</v>
      </c>
      <c r="K99" s="1" t="n">
        <v>0</v>
      </c>
      <c r="L99" s="1" t="n">
        <v>1</v>
      </c>
      <c r="M99" s="1" t="n">
        <v>0</v>
      </c>
      <c r="N99" s="1" t="n">
        <v>0</v>
      </c>
      <c r="O99" s="1" t="n">
        <v>0</v>
      </c>
      <c r="P99" s="15" t="n">
        <v>0.204</v>
      </c>
      <c r="Q99" s="15" t="n">
        <v>0.929</v>
      </c>
    </row>
    <row r="100" customFormat="false" ht="14.25" hidden="false" customHeight="false" outlineLevel="0" collapsed="false">
      <c r="A100" s="5" t="s">
        <v>102</v>
      </c>
      <c r="B100" s="1" t="n">
        <v>1</v>
      </c>
      <c r="C100" s="4" t="s">
        <v>103</v>
      </c>
      <c r="D100" s="1" t="n">
        <v>0.00173659913919654</v>
      </c>
      <c r="E100" s="1" t="n">
        <v>0.0243935958221672</v>
      </c>
      <c r="F100" s="1" t="n">
        <v>0.438383838383838</v>
      </c>
      <c r="G100" s="1" t="n">
        <v>2.04545454545455</v>
      </c>
      <c r="H100" s="1" t="n">
        <v>0.48478431372549</v>
      </c>
      <c r="I100" s="1" t="n">
        <v>0</v>
      </c>
      <c r="J100" s="1" t="n">
        <v>0</v>
      </c>
      <c r="K100" s="1" t="n">
        <v>1</v>
      </c>
      <c r="L100" s="1" t="n">
        <v>0</v>
      </c>
      <c r="M100" s="1" t="n">
        <v>0</v>
      </c>
      <c r="N100" s="1" t="n">
        <v>1</v>
      </c>
      <c r="O100" s="1" t="n">
        <v>0</v>
      </c>
      <c r="P100" s="15" t="n">
        <v>0.00141</v>
      </c>
      <c r="Q100" s="15" t="n">
        <v>0.00258</v>
      </c>
    </row>
    <row r="101" customFormat="false" ht="14.25" hidden="false" customHeight="false" outlineLevel="0" collapsed="false">
      <c r="A101" s="5"/>
      <c r="B101" s="1" t="n">
        <v>2</v>
      </c>
      <c r="C101" s="4" t="s">
        <v>29</v>
      </c>
      <c r="D101" s="1" t="n">
        <v>0.255707976487197</v>
      </c>
      <c r="E101" s="1" t="n">
        <v>0.255707976487197</v>
      </c>
      <c r="F101" s="1" t="n">
        <v>0.354579568926099</v>
      </c>
      <c r="G101" s="1" t="n">
        <v>1.86206896551724</v>
      </c>
      <c r="H101" s="1" t="n">
        <v>0.103176470588235</v>
      </c>
      <c r="I101" s="1" t="n">
        <v>1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1" t="n">
        <v>0</v>
      </c>
      <c r="P101" s="15" t="n">
        <v>0.0605</v>
      </c>
      <c r="Q101" s="15" t="n">
        <v>0.0246</v>
      </c>
    </row>
    <row r="102" customFormat="false" ht="14.25" hidden="false" customHeight="false" outlineLevel="0" collapsed="false">
      <c r="A102" s="5"/>
      <c r="B102" s="1" t="n">
        <v>3</v>
      </c>
      <c r="C102" s="4" t="s">
        <v>98</v>
      </c>
      <c r="D102" s="1" t="n">
        <v>0.001717858860716</v>
      </c>
      <c r="E102" s="1" t="n">
        <v>0.001717858860716</v>
      </c>
      <c r="F102" s="1" t="n">
        <v>0.0740740740740741</v>
      </c>
      <c r="G102" s="1" t="n">
        <v>4.90909090909091</v>
      </c>
      <c r="H102" s="1" t="n">
        <v>0.468392156862745</v>
      </c>
      <c r="I102" s="1" t="n">
        <v>0</v>
      </c>
      <c r="J102" s="1" t="n">
        <v>1</v>
      </c>
      <c r="K102" s="1" t="n">
        <v>0</v>
      </c>
      <c r="L102" s="1" t="n">
        <v>0</v>
      </c>
      <c r="M102" s="1" t="n">
        <v>0</v>
      </c>
      <c r="N102" s="1" t="n">
        <v>1</v>
      </c>
      <c r="O102" s="1" t="n">
        <v>0</v>
      </c>
      <c r="P102" s="15" t="n">
        <v>4.84E-005</v>
      </c>
      <c r="Q102" s="15" t="n">
        <v>0.0585</v>
      </c>
    </row>
    <row r="103" customFormat="false" ht="14.25" hidden="false" customHeight="false" outlineLevel="0" collapsed="false">
      <c r="A103" s="5"/>
      <c r="B103" s="1" t="n">
        <v>4</v>
      </c>
      <c r="C103" s="4" t="s">
        <v>104</v>
      </c>
      <c r="D103" s="1" t="n">
        <v>0.00307340567080827</v>
      </c>
      <c r="E103" s="1" t="n">
        <v>0.022088541569061</v>
      </c>
      <c r="F103" s="1" t="n">
        <v>0.29004329004329</v>
      </c>
      <c r="G103" s="1" t="n">
        <v>3.14285714285714</v>
      </c>
      <c r="H103" s="1" t="n">
        <v>0.0896470588235294</v>
      </c>
      <c r="I103" s="1" t="n">
        <v>0</v>
      </c>
      <c r="J103" s="1" t="n">
        <v>0</v>
      </c>
      <c r="K103" s="1" t="n">
        <v>1</v>
      </c>
      <c r="L103" s="1" t="n">
        <v>0</v>
      </c>
      <c r="M103" s="1" t="n">
        <v>0</v>
      </c>
      <c r="N103" s="1" t="n">
        <v>1</v>
      </c>
      <c r="O103" s="1" t="n">
        <v>0</v>
      </c>
      <c r="P103" s="15" t="n">
        <v>0.0168</v>
      </c>
      <c r="Q103" s="15" t="n">
        <v>0.201</v>
      </c>
    </row>
    <row r="104" customFormat="false" ht="14.25" hidden="false" customHeight="false" outlineLevel="0" collapsed="false">
      <c r="A104" s="5" t="s">
        <v>105</v>
      </c>
      <c r="B104" s="1" t="n">
        <v>1</v>
      </c>
      <c r="C104" s="4" t="s">
        <v>106</v>
      </c>
      <c r="D104" s="1" t="n">
        <v>0.199993128564557</v>
      </c>
      <c r="E104" s="1" t="n">
        <v>0.573030865238657</v>
      </c>
      <c r="F104" s="1" t="n">
        <v>0.446366811925019</v>
      </c>
      <c r="G104" s="1" t="n">
        <v>2.05907172995781</v>
      </c>
      <c r="H104" s="1" t="n">
        <v>0.332313725490196</v>
      </c>
      <c r="I104" s="1" t="n">
        <v>0</v>
      </c>
      <c r="J104" s="1" t="n">
        <v>1</v>
      </c>
      <c r="K104" s="1" t="n">
        <v>0</v>
      </c>
      <c r="L104" s="1" t="n">
        <v>0</v>
      </c>
      <c r="M104" s="1" t="n">
        <v>0</v>
      </c>
      <c r="N104" s="1" t="n">
        <v>1</v>
      </c>
      <c r="O104" s="1" t="n">
        <v>0</v>
      </c>
      <c r="P104" s="15" t="n">
        <v>0.000511</v>
      </c>
      <c r="Q104" s="15" t="n">
        <v>0.00788</v>
      </c>
    </row>
    <row r="105" customFormat="false" ht="14.25" hidden="false" customHeight="false" outlineLevel="0" collapsed="false">
      <c r="A105" s="5"/>
      <c r="B105" s="1" t="n">
        <v>2</v>
      </c>
      <c r="C105" s="4" t="s">
        <v>73</v>
      </c>
      <c r="D105" s="1" t="n">
        <v>0.111932559984508</v>
      </c>
      <c r="E105" s="1" t="n">
        <v>0.111932559984508</v>
      </c>
      <c r="F105" s="1" t="n">
        <v>0.542521956699346</v>
      </c>
      <c r="G105" s="1" t="n">
        <v>1.05882352941176</v>
      </c>
      <c r="H105" s="1" t="n">
        <v>0.394274509803922</v>
      </c>
      <c r="I105" s="1" t="n">
        <v>0</v>
      </c>
      <c r="J105" s="1" t="n">
        <v>0</v>
      </c>
      <c r="K105" s="1" t="n">
        <v>0</v>
      </c>
      <c r="L105" s="1" t="n">
        <v>1</v>
      </c>
      <c r="M105" s="1" t="n">
        <v>0</v>
      </c>
      <c r="N105" s="1" t="n">
        <v>0</v>
      </c>
      <c r="O105" s="1" t="n">
        <v>0</v>
      </c>
      <c r="P105" s="15" t="n">
        <v>0.203</v>
      </c>
      <c r="Q105" s="15" t="n">
        <v>0.14</v>
      </c>
    </row>
    <row r="106" customFormat="false" ht="14.25" hidden="false" customHeight="false" outlineLevel="0" collapsed="false">
      <c r="A106" s="5"/>
      <c r="B106" s="1" t="n">
        <v>3</v>
      </c>
      <c r="C106" s="1" t="s">
        <v>107</v>
      </c>
      <c r="D106" s="1" t="n">
        <v>0.0188995708476228</v>
      </c>
      <c r="E106" s="1" t="n">
        <v>0.0523228575176627</v>
      </c>
      <c r="F106" s="1" t="n">
        <v>0.248509687034277</v>
      </c>
      <c r="G106" s="1" t="n">
        <v>1.84848484848485</v>
      </c>
      <c r="H106" s="1" t="n">
        <v>0.923019607843137</v>
      </c>
      <c r="I106" s="1" t="n">
        <v>0</v>
      </c>
      <c r="J106" s="1" t="n">
        <v>0</v>
      </c>
      <c r="K106" s="1" t="n">
        <v>1</v>
      </c>
      <c r="L106" s="1" t="n">
        <v>0</v>
      </c>
      <c r="M106" s="1" t="n">
        <v>0</v>
      </c>
      <c r="N106" s="1" t="n">
        <v>1</v>
      </c>
      <c r="O106" s="1" t="n">
        <v>1</v>
      </c>
      <c r="P106" s="15" t="n">
        <v>0.192</v>
      </c>
      <c r="Q106" s="15" t="n">
        <v>1.41</v>
      </c>
    </row>
    <row r="107" customFormat="false" ht="14.25" hidden="false" customHeight="false" outlineLevel="0" collapsed="false">
      <c r="A107" s="5" t="s">
        <v>108</v>
      </c>
      <c r="B107" s="1" t="n">
        <v>1</v>
      </c>
      <c r="C107" s="4" t="s">
        <v>109</v>
      </c>
      <c r="D107" s="1" t="n">
        <v>0.00525040135429746</v>
      </c>
      <c r="E107" s="1" t="n">
        <v>0.0135179875439616</v>
      </c>
      <c r="F107" s="1" t="n">
        <v>0.634565217391304</v>
      </c>
      <c r="G107" s="1" t="n">
        <v>1.84</v>
      </c>
      <c r="H107" s="1" t="n">
        <v>0.451921568627451</v>
      </c>
      <c r="I107" s="1" t="n">
        <v>0</v>
      </c>
      <c r="J107" s="1" t="n">
        <v>1</v>
      </c>
      <c r="K107" s="1" t="n">
        <v>0</v>
      </c>
      <c r="L107" s="1" t="n">
        <v>0</v>
      </c>
      <c r="M107" s="1" t="n">
        <v>0</v>
      </c>
      <c r="N107" s="1" t="n">
        <v>1</v>
      </c>
      <c r="O107" s="1" t="n">
        <v>0</v>
      </c>
      <c r="P107" s="15" t="n">
        <v>0.00157</v>
      </c>
      <c r="Q107" s="15" t="n">
        <v>0.086</v>
      </c>
    </row>
    <row r="108" customFormat="false" ht="14.25" hidden="false" customHeight="false" outlineLevel="0" collapsed="false">
      <c r="A108" s="5"/>
      <c r="B108" s="1" t="n">
        <v>2</v>
      </c>
      <c r="C108" s="4" t="s">
        <v>106</v>
      </c>
      <c r="D108" s="1" t="n">
        <v>0.0417189832774248</v>
      </c>
      <c r="E108" s="1" t="n">
        <v>0.134930005059875</v>
      </c>
      <c r="F108" s="1" t="n">
        <v>0.534258516684682</v>
      </c>
      <c r="G108" s="1" t="n">
        <v>2.02521008403361</v>
      </c>
      <c r="H108" s="1" t="n">
        <v>0.737803921568627</v>
      </c>
      <c r="I108" s="1" t="n">
        <v>0</v>
      </c>
      <c r="J108" s="1" t="n">
        <v>1</v>
      </c>
      <c r="K108" s="1" t="n">
        <v>0</v>
      </c>
      <c r="L108" s="1" t="n">
        <v>0</v>
      </c>
      <c r="M108" s="1" t="n">
        <v>0</v>
      </c>
      <c r="N108" s="1" t="n">
        <v>1</v>
      </c>
      <c r="O108" s="1" t="n">
        <v>0</v>
      </c>
      <c r="P108" s="15" t="n">
        <v>0.000511</v>
      </c>
      <c r="Q108" s="15" t="n">
        <v>0.00788</v>
      </c>
    </row>
    <row r="109" customFormat="false" ht="14.25" hidden="false" customHeight="false" outlineLevel="0" collapsed="false">
      <c r="A109" s="5"/>
      <c r="B109" s="1" t="n">
        <v>3</v>
      </c>
      <c r="C109" s="4" t="s">
        <v>73</v>
      </c>
      <c r="D109" s="1" t="n">
        <v>0.032217662087792</v>
      </c>
      <c r="E109" s="1" t="n">
        <v>0.032217662087792</v>
      </c>
      <c r="F109" s="1" t="n">
        <v>0.190345368916797</v>
      </c>
      <c r="G109" s="1" t="n">
        <v>0.331632653061224</v>
      </c>
      <c r="H109" s="1" t="n">
        <v>0.444156862745098</v>
      </c>
      <c r="I109" s="1" t="n">
        <v>0</v>
      </c>
      <c r="J109" s="1" t="n">
        <v>0</v>
      </c>
      <c r="K109" s="1" t="n">
        <v>0</v>
      </c>
      <c r="L109" s="1" t="n">
        <v>1</v>
      </c>
      <c r="M109" s="1" t="n">
        <v>0</v>
      </c>
      <c r="N109" s="1" t="n">
        <v>0</v>
      </c>
      <c r="O109" s="1" t="n">
        <v>0</v>
      </c>
      <c r="P109" s="15" t="n">
        <v>0.203</v>
      </c>
      <c r="Q109" s="15" t="n">
        <v>0.14</v>
      </c>
    </row>
    <row r="110" customFormat="false" ht="14.25" hidden="false" customHeight="false" outlineLevel="0" collapsed="false">
      <c r="A110" s="5" t="s">
        <v>110</v>
      </c>
      <c r="B110" s="1" t="n">
        <v>1</v>
      </c>
      <c r="C110" s="1" t="s">
        <v>111</v>
      </c>
      <c r="D110" s="1" t="n">
        <v>0.00416034182267949</v>
      </c>
      <c r="E110" s="1" t="n">
        <v>0.0144893586452028</v>
      </c>
      <c r="F110" s="1" t="n">
        <v>-0.632352941176471</v>
      </c>
      <c r="G110" s="1" t="n">
        <v>2.82352941176471</v>
      </c>
      <c r="H110" s="1" t="n">
        <v>0.420666666666667</v>
      </c>
      <c r="I110" s="1" t="n">
        <v>0</v>
      </c>
      <c r="J110" s="1" t="n">
        <v>0</v>
      </c>
      <c r="K110" s="1" t="n">
        <v>1</v>
      </c>
      <c r="L110" s="1" t="n">
        <v>0</v>
      </c>
      <c r="M110" s="1" t="n">
        <v>0</v>
      </c>
      <c r="N110" s="1" t="n">
        <v>1</v>
      </c>
      <c r="O110" s="1" t="n">
        <v>0</v>
      </c>
      <c r="P110" s="15" t="n">
        <v>0.000818</v>
      </c>
      <c r="Q110" s="15" t="n">
        <v>0.000867</v>
      </c>
    </row>
    <row r="111" customFormat="false" ht="14.25" hidden="false" customHeight="false" outlineLevel="0" collapsed="false">
      <c r="A111" s="5"/>
      <c r="B111" s="1" t="n">
        <v>2</v>
      </c>
      <c r="C111" s="4" t="s">
        <v>112</v>
      </c>
      <c r="D111" s="1" t="n">
        <v>0.0462603774292086</v>
      </c>
      <c r="E111" s="1" t="n">
        <v>0.0462603774292086</v>
      </c>
      <c r="F111" s="1" t="n">
        <v>0.206950096380381</v>
      </c>
      <c r="G111" s="1" t="n">
        <v>0.45320197044335</v>
      </c>
      <c r="H111" s="1" t="n">
        <v>0.456470588235294</v>
      </c>
      <c r="I111" s="1" t="n">
        <v>1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5" t="n">
        <v>0.00786</v>
      </c>
      <c r="Q111" s="15" t="n">
        <v>0.0106</v>
      </c>
    </row>
    <row r="112" customFormat="false" ht="14.25" hidden="false" customHeight="false" outlineLevel="0" collapsed="false">
      <c r="A112" s="5"/>
      <c r="B112" s="1" t="n">
        <v>3</v>
      </c>
      <c r="C112" s="4" t="s">
        <v>113</v>
      </c>
      <c r="D112" s="1" t="n">
        <v>0.0961532455038949</v>
      </c>
      <c r="E112" s="1" t="n">
        <v>0.0961532455038949</v>
      </c>
      <c r="F112" s="1" t="n">
        <v>0.141570464558586</v>
      </c>
      <c r="G112" s="1" t="n">
        <v>0.538759689922481</v>
      </c>
      <c r="H112" s="1" t="n">
        <v>0.215882352941176</v>
      </c>
      <c r="I112" s="1" t="n">
        <v>0</v>
      </c>
      <c r="J112" s="1" t="n">
        <v>0</v>
      </c>
      <c r="K112" s="1" t="n">
        <v>0</v>
      </c>
      <c r="L112" s="1" t="n">
        <v>0</v>
      </c>
      <c r="M112" s="1" t="n">
        <v>1</v>
      </c>
      <c r="N112" s="1" t="n">
        <v>0</v>
      </c>
      <c r="O112" s="1" t="n">
        <v>0</v>
      </c>
      <c r="P112" s="15" t="n">
        <v>7.84E-005</v>
      </c>
      <c r="Q112" s="15" t="n">
        <v>0.00218</v>
      </c>
    </row>
    <row r="113" customFormat="false" ht="14.25" hidden="false" customHeight="false" outlineLevel="0" collapsed="false">
      <c r="A113" s="5" t="s">
        <v>114</v>
      </c>
      <c r="B113" s="1" t="n">
        <v>1</v>
      </c>
      <c r="C113" s="1" t="s">
        <v>111</v>
      </c>
      <c r="D113" s="1" t="n">
        <v>0.000327954873409419</v>
      </c>
      <c r="E113" s="1" t="n">
        <v>0.00897034663268429</v>
      </c>
      <c r="F113" s="1" t="n">
        <v>0.513888888888889</v>
      </c>
      <c r="G113" s="1" t="n">
        <v>0.666666666666667</v>
      </c>
      <c r="H113" s="1" t="n">
        <v>0.155921568627451</v>
      </c>
      <c r="I113" s="1" t="n">
        <v>0</v>
      </c>
      <c r="J113" s="1" t="n">
        <v>0</v>
      </c>
      <c r="K113" s="1" t="n">
        <v>1</v>
      </c>
      <c r="L113" s="1" t="n">
        <v>0</v>
      </c>
      <c r="M113" s="1" t="n">
        <v>0</v>
      </c>
      <c r="N113" s="1" t="n">
        <v>1</v>
      </c>
      <c r="O113" s="1" t="n">
        <v>0</v>
      </c>
      <c r="P113" s="15" t="n">
        <v>0.000818</v>
      </c>
      <c r="Q113" s="15" t="n">
        <v>0.000867</v>
      </c>
    </row>
    <row r="114" customFormat="false" ht="14.25" hidden="false" customHeight="false" outlineLevel="0" collapsed="false">
      <c r="A114" s="5"/>
      <c r="B114" s="1" t="n">
        <v>2</v>
      </c>
      <c r="C114" s="4" t="s">
        <v>115</v>
      </c>
      <c r="D114" s="1" t="n">
        <v>0.0817825752890688</v>
      </c>
      <c r="E114" s="1" t="n">
        <v>0.0817825752890688</v>
      </c>
      <c r="F114" s="1" t="n">
        <v>0.573467127125823</v>
      </c>
      <c r="G114" s="1" t="n">
        <v>1.44660194174757</v>
      </c>
      <c r="H114" s="1" t="n">
        <v>0.827490196078431</v>
      </c>
      <c r="I114" s="1" t="n">
        <v>1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5" t="n">
        <v>7.92E-005</v>
      </c>
      <c r="Q114" s="15" t="n">
        <v>0.0169</v>
      </c>
    </row>
    <row r="115" customFormat="false" ht="14.25" hidden="false" customHeight="false" outlineLevel="0" collapsed="false">
      <c r="A115" s="5"/>
      <c r="B115" s="1" t="n">
        <v>3</v>
      </c>
      <c r="C115" s="4" t="s">
        <v>45</v>
      </c>
      <c r="D115" s="1" t="n">
        <v>0.0899908172635445</v>
      </c>
      <c r="E115" s="1" t="n">
        <v>0.0899908172635445</v>
      </c>
      <c r="F115" s="1" t="n">
        <v>0.395061728395062</v>
      </c>
      <c r="G115" s="1" t="n">
        <v>0.806584362139918</v>
      </c>
      <c r="H115" s="1" t="n">
        <v>0.425490196078431</v>
      </c>
      <c r="I115" s="1" t="n">
        <v>0</v>
      </c>
      <c r="J115" s="1" t="n">
        <v>0</v>
      </c>
      <c r="K115" s="1" t="n">
        <v>0</v>
      </c>
      <c r="L115" s="1" t="n">
        <v>1</v>
      </c>
      <c r="M115" s="1" t="n">
        <v>0</v>
      </c>
      <c r="N115" s="1" t="n">
        <v>0</v>
      </c>
      <c r="O115" s="1" t="n">
        <v>0</v>
      </c>
      <c r="P115" s="15" t="n">
        <v>0.204</v>
      </c>
      <c r="Q115" s="15" t="n">
        <v>0.929</v>
      </c>
    </row>
    <row r="116" customFormat="false" ht="14.25" hidden="false" customHeight="false" outlineLevel="0" collapsed="false">
      <c r="A116" s="5" t="s">
        <v>116</v>
      </c>
      <c r="B116" s="1" t="n">
        <v>1</v>
      </c>
      <c r="C116" s="4" t="s">
        <v>23</v>
      </c>
      <c r="D116" s="1" t="n">
        <v>0.129685850465071</v>
      </c>
      <c r="E116" s="1" t="n">
        <v>0.129685850465071</v>
      </c>
      <c r="F116" s="1" t="n">
        <v>0.206933435201986</v>
      </c>
      <c r="G116" s="1" t="n">
        <v>0.653710247349823</v>
      </c>
      <c r="H116" s="1" t="n">
        <v>0.388078431372549</v>
      </c>
      <c r="I116" s="1" t="n">
        <v>0</v>
      </c>
      <c r="J116" s="1" t="n">
        <v>1</v>
      </c>
      <c r="K116" s="1" t="n">
        <v>0</v>
      </c>
      <c r="L116" s="1" t="n">
        <v>0</v>
      </c>
      <c r="M116" s="1" t="n">
        <v>0</v>
      </c>
      <c r="N116" s="1" t="n">
        <v>1</v>
      </c>
      <c r="O116" s="1" t="n">
        <v>0</v>
      </c>
      <c r="P116" s="15" t="n">
        <v>0.000782</v>
      </c>
      <c r="Q116" s="15" t="n">
        <v>0.0264</v>
      </c>
    </row>
    <row r="117" customFormat="false" ht="14.25" hidden="false" customHeight="false" outlineLevel="0" collapsed="false">
      <c r="A117" s="5"/>
      <c r="B117" s="1" t="n">
        <v>2</v>
      </c>
      <c r="C117" s="4" t="s">
        <v>117</v>
      </c>
      <c r="D117" s="1" t="n">
        <v>0.0716253443526171</v>
      </c>
      <c r="E117" s="1" t="n">
        <v>0.0716253443526171</v>
      </c>
      <c r="F117" s="1" t="n">
        <v>0.500751093984717</v>
      </c>
      <c r="G117" s="1" t="n">
        <v>1.37158469945355</v>
      </c>
      <c r="H117" s="1" t="n">
        <v>0.587372549019608</v>
      </c>
      <c r="I117" s="1" t="n">
        <v>1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5" t="n">
        <v>0.000745</v>
      </c>
      <c r="Q117" s="15" t="n">
        <v>0.0653</v>
      </c>
    </row>
    <row r="118" customFormat="false" ht="14.25" hidden="false" customHeight="false" outlineLevel="0" collapsed="false">
      <c r="A118" s="5"/>
      <c r="B118" s="1" t="n">
        <v>3</v>
      </c>
      <c r="C118" s="4" t="s">
        <v>73</v>
      </c>
      <c r="D118" s="1" t="n">
        <v>0.348013218143088</v>
      </c>
      <c r="E118" s="1" t="n">
        <v>0.348013218143088</v>
      </c>
      <c r="F118" s="1" t="n">
        <v>0.600460419684734</v>
      </c>
      <c r="G118" s="1" t="n">
        <v>1.71712158808933</v>
      </c>
      <c r="H118" s="1" t="n">
        <v>0.414392156862745</v>
      </c>
      <c r="I118" s="1" t="n">
        <v>0</v>
      </c>
      <c r="J118" s="1" t="n">
        <v>0</v>
      </c>
      <c r="K118" s="1" t="n">
        <v>0</v>
      </c>
      <c r="L118" s="1" t="n">
        <v>1</v>
      </c>
      <c r="M118" s="1" t="n">
        <v>0</v>
      </c>
      <c r="N118" s="1" t="n">
        <v>0</v>
      </c>
      <c r="O118" s="1" t="n">
        <v>0</v>
      </c>
      <c r="P118" s="15" t="n">
        <v>0.203</v>
      </c>
      <c r="Q118" s="15" t="n">
        <v>0.14</v>
      </c>
    </row>
    <row r="119" customFormat="false" ht="14.25" hidden="false" customHeight="false" outlineLevel="0" collapsed="false">
      <c r="A119" s="5" t="s">
        <v>118</v>
      </c>
      <c r="B119" s="1" t="n">
        <v>1</v>
      </c>
      <c r="C119" s="4" t="s">
        <v>119</v>
      </c>
      <c r="D119" s="1" t="n">
        <v>0.0204425204425204</v>
      </c>
      <c r="E119" s="1" t="n">
        <v>0.0204425204425204</v>
      </c>
      <c r="F119" s="1" t="n">
        <v>0.508633633633634</v>
      </c>
      <c r="G119" s="1" t="n">
        <v>1.08108108108108</v>
      </c>
      <c r="H119" s="1" t="n">
        <v>0.516274509803922</v>
      </c>
      <c r="I119" s="1" t="n">
        <v>1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0</v>
      </c>
      <c r="O119" s="1" t="n">
        <v>0</v>
      </c>
      <c r="P119" s="15" t="n">
        <v>0.00393</v>
      </c>
      <c r="Q119" s="15" t="n">
        <v>0.00515</v>
      </c>
    </row>
    <row r="120" customFormat="false" ht="14.25" hidden="false" customHeight="false" outlineLevel="0" collapsed="false">
      <c r="A120" s="5"/>
      <c r="B120" s="1" t="n">
        <v>2</v>
      </c>
      <c r="C120" s="4" t="s">
        <v>73</v>
      </c>
      <c r="D120" s="1" t="n">
        <v>0.0493337831000169</v>
      </c>
      <c r="E120" s="1" t="n">
        <v>0.0493337831000169</v>
      </c>
      <c r="F120" s="1" t="n">
        <v>0.165213255113366</v>
      </c>
      <c r="G120" s="1" t="n">
        <v>0.748427672955975</v>
      </c>
      <c r="H120" s="1" t="n">
        <v>0.734823529411765</v>
      </c>
      <c r="I120" s="1" t="n">
        <v>0</v>
      </c>
      <c r="J120" s="1" t="n">
        <v>0</v>
      </c>
      <c r="K120" s="1" t="n">
        <v>0</v>
      </c>
      <c r="L120" s="1" t="n">
        <v>1</v>
      </c>
      <c r="M120" s="1" t="n">
        <v>0</v>
      </c>
      <c r="N120" s="1" t="n">
        <v>0</v>
      </c>
      <c r="O120" s="1" t="n">
        <v>0</v>
      </c>
      <c r="P120" s="15" t="n">
        <v>0.203</v>
      </c>
      <c r="Q120" s="15" t="n">
        <v>0.14</v>
      </c>
    </row>
    <row r="121" customFormat="false" ht="14.25" hidden="false" customHeight="false" outlineLevel="0" collapsed="false">
      <c r="A121" s="5"/>
      <c r="B121" s="1" t="n">
        <v>3</v>
      </c>
      <c r="C121" s="4" t="s">
        <v>98</v>
      </c>
      <c r="D121" s="1" t="n">
        <v>0.016063542037568</v>
      </c>
      <c r="E121" s="1" t="n">
        <v>0.016063542037568</v>
      </c>
      <c r="F121" s="1" t="n">
        <v>0.355997996493864</v>
      </c>
      <c r="G121" s="1" t="n">
        <v>0.545454545454546</v>
      </c>
      <c r="H121" s="1" t="n">
        <v>0.411254901960784</v>
      </c>
      <c r="I121" s="1" t="n">
        <v>0</v>
      </c>
      <c r="J121" s="1" t="n">
        <v>1</v>
      </c>
      <c r="K121" s="1" t="n">
        <v>0</v>
      </c>
      <c r="L121" s="1" t="n">
        <v>0</v>
      </c>
      <c r="M121" s="1" t="n">
        <v>0</v>
      </c>
      <c r="N121" s="1" t="n">
        <v>1</v>
      </c>
      <c r="O121" s="1" t="n">
        <v>0</v>
      </c>
      <c r="P121" s="15" t="n">
        <v>4.84E-005</v>
      </c>
      <c r="Q121" s="15" t="n">
        <v>0.0514</v>
      </c>
    </row>
    <row r="122" customFormat="false" ht="14.25" hidden="false" customHeight="false" outlineLevel="0" collapsed="false">
      <c r="A122" s="5" t="s">
        <v>120</v>
      </c>
      <c r="B122" s="1" t="n">
        <v>1</v>
      </c>
      <c r="C122" s="4" t="s">
        <v>73</v>
      </c>
      <c r="D122" s="1" t="n">
        <v>0.105429683351761</v>
      </c>
      <c r="E122" s="1" t="n">
        <v>0.105429683351761</v>
      </c>
      <c r="F122" s="1" t="n">
        <v>0.254659070835541</v>
      </c>
      <c r="G122" s="1" t="n">
        <v>0.918918918918919</v>
      </c>
      <c r="H122" s="1" t="n">
        <v>0.616980392156863</v>
      </c>
      <c r="I122" s="1" t="n">
        <v>0</v>
      </c>
      <c r="J122" s="1" t="n">
        <v>0</v>
      </c>
      <c r="K122" s="1" t="n">
        <v>0</v>
      </c>
      <c r="L122" s="1" t="n">
        <v>1</v>
      </c>
      <c r="M122" s="1" t="n">
        <v>0</v>
      </c>
      <c r="N122" s="1" t="n">
        <v>0</v>
      </c>
      <c r="O122" s="1" t="n">
        <v>0</v>
      </c>
      <c r="P122" s="15" t="n">
        <v>0.203</v>
      </c>
      <c r="Q122" s="15" t="n">
        <v>0.14</v>
      </c>
    </row>
    <row r="123" customFormat="false" ht="14.25" hidden="false" customHeight="false" outlineLevel="0" collapsed="false">
      <c r="A123" s="5"/>
      <c r="B123" s="1" t="n">
        <v>2</v>
      </c>
      <c r="C123" s="4" t="s">
        <v>121</v>
      </c>
      <c r="D123" s="1" t="n">
        <v>0.0747643409981072</v>
      </c>
      <c r="E123" s="1" t="n">
        <v>0.0747643409981072</v>
      </c>
      <c r="F123" s="1" t="n">
        <v>0.192490638599332</v>
      </c>
      <c r="G123" s="1" t="n">
        <v>0.510373443983403</v>
      </c>
      <c r="H123" s="1" t="n">
        <v>0.480274509803922</v>
      </c>
      <c r="I123" s="1" t="n">
        <v>0</v>
      </c>
      <c r="J123" s="1" t="n">
        <v>1</v>
      </c>
      <c r="K123" s="1" t="n">
        <v>0</v>
      </c>
      <c r="L123" s="1" t="n">
        <v>0</v>
      </c>
      <c r="M123" s="1" t="n">
        <v>0</v>
      </c>
      <c r="N123" s="1" t="n">
        <v>1</v>
      </c>
      <c r="O123" s="1" t="n">
        <v>0</v>
      </c>
      <c r="P123" s="15" t="n">
        <v>2.16E-005</v>
      </c>
      <c r="Q123" s="15" t="n">
        <v>0.526</v>
      </c>
    </row>
    <row r="124" customFormat="false" ht="14.25" hidden="false" customHeight="false" outlineLevel="0" collapsed="false">
      <c r="A124" s="5"/>
      <c r="B124" s="1" t="n">
        <v>3</v>
      </c>
      <c r="C124" s="4" t="s">
        <v>122</v>
      </c>
      <c r="D124" s="1" t="n">
        <v>0.0138865463540788</v>
      </c>
      <c r="E124" s="1" t="n">
        <v>0.0138865463540788</v>
      </c>
      <c r="F124" s="1" t="n">
        <v>0.165540540540541</v>
      </c>
      <c r="G124" s="1" t="n">
        <v>0.972972972972973</v>
      </c>
      <c r="H124" s="1" t="n">
        <v>0.344666666666667</v>
      </c>
      <c r="I124" s="1" t="n">
        <v>0</v>
      </c>
      <c r="J124" s="1" t="n">
        <v>0</v>
      </c>
      <c r="K124" s="1" t="n">
        <v>0</v>
      </c>
      <c r="L124" s="1" t="n">
        <v>0</v>
      </c>
      <c r="M124" s="1" t="n">
        <v>1</v>
      </c>
      <c r="N124" s="1" t="n">
        <v>0</v>
      </c>
      <c r="O124" s="1" t="n">
        <v>0</v>
      </c>
      <c r="P124" s="15" t="n">
        <v>0.242</v>
      </c>
      <c r="Q124" s="15" t="n">
        <v>0.643</v>
      </c>
    </row>
    <row r="125" customFormat="false" ht="14.25" hidden="false" customHeight="false" outlineLevel="0" collapsed="false">
      <c r="A125" s="5" t="s">
        <v>123</v>
      </c>
      <c r="B125" s="1" t="n">
        <v>1</v>
      </c>
      <c r="C125" s="1" t="s">
        <v>124</v>
      </c>
      <c r="D125" s="1" t="n">
        <v>0.0246840701386156</v>
      </c>
      <c r="E125" s="1" t="n">
        <v>0.224677198703173</v>
      </c>
      <c r="F125" s="1" t="n">
        <v>0.740126927756404</v>
      </c>
      <c r="G125" s="1" t="n">
        <v>2.55963302752294</v>
      </c>
      <c r="H125" s="1" t="n">
        <v>0.557450980392157</v>
      </c>
      <c r="I125" s="1" t="n">
        <v>0</v>
      </c>
      <c r="J125" s="1" t="n">
        <v>0</v>
      </c>
      <c r="K125" s="1" t="n">
        <v>1</v>
      </c>
      <c r="L125" s="1" t="n">
        <v>0</v>
      </c>
      <c r="M125" s="1" t="n">
        <v>0</v>
      </c>
      <c r="N125" s="1" t="n">
        <v>1</v>
      </c>
      <c r="O125" s="1" t="n">
        <v>0</v>
      </c>
      <c r="P125" s="15" t="n">
        <v>4.51E-005</v>
      </c>
      <c r="Q125" s="15" t="n">
        <v>0.00013</v>
      </c>
    </row>
    <row r="126" customFormat="false" ht="14.25" hidden="false" customHeight="false" outlineLevel="0" collapsed="false">
      <c r="A126" s="5"/>
      <c r="B126" s="1" t="n">
        <v>2</v>
      </c>
      <c r="C126" s="4" t="s">
        <v>23</v>
      </c>
      <c r="D126" s="1" t="n">
        <v>0.00481625156949832</v>
      </c>
      <c r="E126" s="1" t="n">
        <v>0.00481625156949832</v>
      </c>
      <c r="F126" s="1" t="n">
        <v>0.300680272108844</v>
      </c>
      <c r="G126" s="1" t="n">
        <v>5</v>
      </c>
      <c r="H126" s="1" t="n">
        <v>0.589921568627451</v>
      </c>
      <c r="I126" s="1" t="n">
        <v>0</v>
      </c>
      <c r="J126" s="1" t="n">
        <v>1</v>
      </c>
      <c r="K126" s="1" t="n">
        <v>0</v>
      </c>
      <c r="L126" s="1" t="n">
        <v>0</v>
      </c>
      <c r="M126" s="1" t="n">
        <v>0</v>
      </c>
      <c r="N126" s="1" t="n">
        <v>1</v>
      </c>
      <c r="O126" s="1" t="n">
        <v>0</v>
      </c>
      <c r="P126" s="15" t="n">
        <v>0.000782</v>
      </c>
      <c r="Q126" s="15" t="n">
        <v>0.0264</v>
      </c>
    </row>
    <row r="127" customFormat="false" ht="14.25" hidden="false" customHeight="false" outlineLevel="0" collapsed="false">
      <c r="A127" s="5"/>
      <c r="B127" s="1" t="n">
        <v>3</v>
      </c>
      <c r="C127" s="4" t="s">
        <v>125</v>
      </c>
      <c r="D127" s="1" t="n">
        <v>0.00183030053159923</v>
      </c>
      <c r="E127" s="1" t="n">
        <v>0.00183030053159923</v>
      </c>
      <c r="F127" s="1" t="n">
        <v>0.292270531400966</v>
      </c>
      <c r="G127" s="1" t="n">
        <v>1.56521739130435</v>
      </c>
      <c r="H127" s="1" t="n">
        <v>0.364509803921569</v>
      </c>
      <c r="I127" s="1" t="n">
        <v>0</v>
      </c>
      <c r="J127" s="1" t="n">
        <v>0</v>
      </c>
      <c r="K127" s="1" t="n">
        <v>0</v>
      </c>
      <c r="L127" s="1" t="n">
        <v>0</v>
      </c>
      <c r="M127" s="1" t="n">
        <v>1</v>
      </c>
      <c r="N127" s="1" t="n">
        <v>0</v>
      </c>
      <c r="O127" s="1" t="n">
        <v>0</v>
      </c>
      <c r="P127" s="15" t="n">
        <v>0.0145</v>
      </c>
      <c r="Q127" s="15" t="n">
        <v>0.666</v>
      </c>
    </row>
    <row r="128" customFormat="false" ht="14.25" hidden="false" customHeight="false" outlineLevel="0" collapsed="false">
      <c r="A128" s="5" t="s">
        <v>126</v>
      </c>
      <c r="B128" s="1" t="n">
        <v>1</v>
      </c>
      <c r="C128" s="1" t="s">
        <v>127</v>
      </c>
      <c r="D128" s="1" t="n">
        <v>0.00143675468350793</v>
      </c>
      <c r="E128" s="1" t="n">
        <v>0.0469194105557742</v>
      </c>
      <c r="F128" s="1" t="n">
        <v>-0.0199556541019956</v>
      </c>
      <c r="G128" s="1" t="n">
        <v>3.72727272727273</v>
      </c>
      <c r="H128" s="1" t="n">
        <v>0.664705882352941</v>
      </c>
      <c r="I128" s="1" t="n">
        <v>0</v>
      </c>
      <c r="J128" s="1" t="n">
        <v>0</v>
      </c>
      <c r="K128" s="1" t="n">
        <v>1</v>
      </c>
      <c r="L128" s="1" t="n">
        <v>0</v>
      </c>
      <c r="M128" s="1" t="n">
        <v>0</v>
      </c>
      <c r="N128" s="1" t="n">
        <v>1</v>
      </c>
      <c r="O128" s="1" t="n">
        <v>1</v>
      </c>
      <c r="P128" s="15" t="n">
        <v>4.74E-005</v>
      </c>
      <c r="Q128" s="15" t="n">
        <v>0.000365</v>
      </c>
    </row>
    <row r="129" customFormat="false" ht="14.25" hidden="false" customHeight="false" outlineLevel="0" collapsed="false">
      <c r="A129" s="5"/>
      <c r="B129" s="1" t="n">
        <v>2</v>
      </c>
      <c r="C129" s="1" t="s">
        <v>128</v>
      </c>
      <c r="D129" s="1" t="n">
        <v>0.00364810754421144</v>
      </c>
      <c r="E129" s="1" t="n">
        <v>0.00364810754421144</v>
      </c>
      <c r="F129" s="1" t="n">
        <v>0.328735632183908</v>
      </c>
      <c r="G129" s="1" t="n">
        <v>1.93333333333333</v>
      </c>
      <c r="H129" s="1" t="n">
        <v>0.352470588235294</v>
      </c>
      <c r="I129" s="1" t="n">
        <v>0</v>
      </c>
      <c r="J129" s="1" t="n">
        <v>0</v>
      </c>
      <c r="K129" s="1" t="n">
        <v>1</v>
      </c>
      <c r="L129" s="1" t="n">
        <v>0</v>
      </c>
      <c r="M129" s="1" t="n">
        <v>0</v>
      </c>
      <c r="N129" s="1" t="n">
        <v>1</v>
      </c>
      <c r="O129" s="1" t="n">
        <v>1</v>
      </c>
      <c r="P129" s="15" t="n">
        <v>0.00259</v>
      </c>
      <c r="Q129" s="15" t="n">
        <v>0.00059</v>
      </c>
    </row>
    <row r="130" customFormat="false" ht="14.25" hidden="false" customHeight="false" outlineLevel="0" collapsed="false">
      <c r="A130" s="5"/>
      <c r="B130" s="1" t="n">
        <v>3</v>
      </c>
      <c r="C130" s="4" t="s">
        <v>125</v>
      </c>
      <c r="D130" s="1" t="n">
        <v>0.0839314605548372</v>
      </c>
      <c r="E130" s="1" t="n">
        <v>0.0839314605548372</v>
      </c>
      <c r="F130" s="1" t="n">
        <v>0.100217646074</v>
      </c>
      <c r="G130" s="1" t="n">
        <v>0.911602209944751</v>
      </c>
      <c r="H130" s="1" t="n">
        <v>0.524823529411765</v>
      </c>
      <c r="I130" s="1" t="n">
        <v>0</v>
      </c>
      <c r="J130" s="1" t="n">
        <v>0</v>
      </c>
      <c r="K130" s="1" t="n">
        <v>0</v>
      </c>
      <c r="L130" s="1" t="n">
        <v>0</v>
      </c>
      <c r="M130" s="1" t="n">
        <v>1</v>
      </c>
      <c r="N130" s="1" t="n">
        <v>0</v>
      </c>
      <c r="O130" s="1" t="n">
        <v>0</v>
      </c>
      <c r="P130" s="15" t="n">
        <v>0.0145</v>
      </c>
      <c r="Q130" s="15" t="n">
        <v>0.563</v>
      </c>
    </row>
    <row r="131" customFormat="false" ht="14.25" hidden="false" customHeight="false" outlineLevel="0" collapsed="false">
      <c r="A131" s="5" t="s">
        <v>129</v>
      </c>
      <c r="B131" s="1" t="n">
        <v>1</v>
      </c>
      <c r="C131" s="4" t="s">
        <v>73</v>
      </c>
      <c r="D131" s="1" t="n">
        <v>0.0437116995558554</v>
      </c>
      <c r="E131" s="1" t="n">
        <v>0.0437116995558554</v>
      </c>
      <c r="F131" s="1" t="n">
        <v>0.743535707086441</v>
      </c>
      <c r="G131" s="1" t="n">
        <v>1.40609137055838</v>
      </c>
      <c r="H131" s="1" t="n">
        <v>0.432196078431373</v>
      </c>
      <c r="I131" s="1" t="n">
        <v>0</v>
      </c>
      <c r="J131" s="1" t="n">
        <v>0</v>
      </c>
      <c r="K131" s="1" t="n">
        <v>0</v>
      </c>
      <c r="L131" s="1" t="n">
        <v>1</v>
      </c>
      <c r="M131" s="1" t="n">
        <v>0</v>
      </c>
      <c r="N131" s="1" t="n">
        <v>0</v>
      </c>
      <c r="O131" s="1" t="n">
        <v>0</v>
      </c>
      <c r="P131" s="15" t="n">
        <v>0.203</v>
      </c>
      <c r="Q131" s="15" t="n">
        <v>0.14</v>
      </c>
    </row>
    <row r="132" customFormat="false" ht="14.25" hidden="false" customHeight="false" outlineLevel="0" collapsed="false">
      <c r="A132" s="5"/>
      <c r="B132" s="1" t="n">
        <v>2</v>
      </c>
      <c r="C132" s="4" t="s">
        <v>122</v>
      </c>
      <c r="D132" s="1" t="n">
        <v>0.0101072568605036</v>
      </c>
      <c r="E132" s="1" t="n">
        <v>0.0101072568605036</v>
      </c>
      <c r="F132" s="1" t="n">
        <v>0.0806818181818182</v>
      </c>
      <c r="G132" s="1" t="n">
        <v>0.859375</v>
      </c>
      <c r="H132" s="1" t="n">
        <v>0.605921568627451</v>
      </c>
      <c r="I132" s="1" t="n">
        <v>0</v>
      </c>
      <c r="J132" s="1" t="n">
        <v>0</v>
      </c>
      <c r="K132" s="1" t="n">
        <v>0</v>
      </c>
      <c r="L132" s="1" t="n">
        <v>0</v>
      </c>
      <c r="M132" s="1" t="n">
        <v>1</v>
      </c>
      <c r="N132" s="1" t="n">
        <v>0</v>
      </c>
      <c r="O132" s="1" t="n">
        <v>0</v>
      </c>
      <c r="P132" s="15" t="n">
        <v>0.242</v>
      </c>
      <c r="Q132" s="15" t="n">
        <v>0.643</v>
      </c>
    </row>
    <row r="133" customFormat="false" ht="14.25" hidden="false" customHeight="false" outlineLevel="0" collapsed="false">
      <c r="A133" s="5"/>
      <c r="B133" s="1" t="n">
        <v>3</v>
      </c>
      <c r="C133" s="1" t="s">
        <v>130</v>
      </c>
      <c r="D133" s="1" t="n">
        <v>0.00173347575944979</v>
      </c>
      <c r="E133" s="1" t="n">
        <v>0.0400573452521505</v>
      </c>
      <c r="F133" s="1" t="n">
        <v>0.263925729442971</v>
      </c>
      <c r="G133" s="1" t="n">
        <v>4.46153846153846</v>
      </c>
      <c r="H133" s="1" t="n">
        <v>0.723843137254902</v>
      </c>
      <c r="I133" s="1" t="n">
        <v>0</v>
      </c>
      <c r="J133" s="1" t="n">
        <v>0</v>
      </c>
      <c r="K133" s="1" t="n">
        <v>1</v>
      </c>
      <c r="L133" s="1" t="n">
        <v>0</v>
      </c>
      <c r="M133" s="1" t="n">
        <v>0</v>
      </c>
      <c r="N133" s="1" t="n">
        <v>1</v>
      </c>
      <c r="O133" s="1" t="n">
        <v>1</v>
      </c>
      <c r="P133" s="15" t="n">
        <v>0.000934</v>
      </c>
      <c r="Q133" s="15" t="n">
        <v>0.0204</v>
      </c>
    </row>
    <row r="134" customFormat="false" ht="14.25" hidden="false" customHeight="false" outlineLevel="0" collapsed="false">
      <c r="A134" s="5" t="s">
        <v>131</v>
      </c>
      <c r="B134" s="1" t="n">
        <v>1</v>
      </c>
      <c r="C134" s="4" t="s">
        <v>132</v>
      </c>
      <c r="D134" s="1" t="n">
        <v>0.00528788191125853</v>
      </c>
      <c r="E134" s="1" t="n">
        <v>0.131869092908054</v>
      </c>
      <c r="F134" s="1" t="n">
        <v>0.338671875</v>
      </c>
      <c r="G134" s="1" t="n">
        <v>6.4</v>
      </c>
      <c r="H134" s="1" t="n">
        <v>0.201411764705882</v>
      </c>
      <c r="I134" s="1" t="n">
        <v>0</v>
      </c>
      <c r="J134" s="1" t="n">
        <v>0</v>
      </c>
      <c r="K134" s="1" t="n">
        <v>1</v>
      </c>
      <c r="L134" s="1" t="n">
        <v>0</v>
      </c>
      <c r="M134" s="1" t="n">
        <v>0</v>
      </c>
      <c r="N134" s="1" t="n">
        <v>1</v>
      </c>
      <c r="O134" s="1" t="n">
        <v>0</v>
      </c>
      <c r="P134" s="15" t="n">
        <v>0.0015</v>
      </c>
      <c r="Q134" s="15" t="n">
        <v>0.0444</v>
      </c>
    </row>
    <row r="135" customFormat="false" ht="14.25" hidden="false" customHeight="false" outlineLevel="0" collapsed="false">
      <c r="A135" s="5"/>
      <c r="B135" s="1" t="n">
        <v>2</v>
      </c>
      <c r="C135" s="4" t="s">
        <v>133</v>
      </c>
      <c r="D135" s="1" t="n">
        <v>0.0110442707845305</v>
      </c>
      <c r="E135" s="1" t="n">
        <v>0.0110442707845305</v>
      </c>
      <c r="F135" s="1" t="n">
        <v>0.107070707070707</v>
      </c>
      <c r="G135" s="1" t="n">
        <v>3.05555555555556</v>
      </c>
      <c r="H135" s="1" t="n">
        <v>0.49443137254902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1</v>
      </c>
      <c r="N135" s="1" t="n">
        <v>0</v>
      </c>
      <c r="O135" s="1" t="n">
        <v>0</v>
      </c>
      <c r="P135" s="15" t="n">
        <v>0.00398</v>
      </c>
      <c r="Q135" s="15" t="n">
        <v>0.0727</v>
      </c>
    </row>
    <row r="136" customFormat="false" ht="14.25" hidden="false" customHeight="false" outlineLevel="0" collapsed="false">
      <c r="A136" s="5"/>
      <c r="B136" s="1" t="n">
        <v>3</v>
      </c>
      <c r="C136" s="1" t="s">
        <v>134</v>
      </c>
      <c r="D136" s="1" t="n">
        <v>0.00366060106319847</v>
      </c>
      <c r="E136" s="1" t="n">
        <v>0.0486497629354772</v>
      </c>
      <c r="F136" s="1" t="n">
        <v>0.458159963014332</v>
      </c>
      <c r="G136" s="1" t="n">
        <v>4.90476190476191</v>
      </c>
      <c r="H136" s="1" t="n">
        <v>0.687490196078431</v>
      </c>
      <c r="I136" s="1" t="n">
        <v>0</v>
      </c>
      <c r="J136" s="1" t="n">
        <v>0</v>
      </c>
      <c r="K136" s="1" t="n">
        <v>1</v>
      </c>
      <c r="L136" s="1" t="n">
        <v>0</v>
      </c>
      <c r="M136" s="1" t="n">
        <v>0</v>
      </c>
      <c r="N136" s="1" t="n">
        <v>1</v>
      </c>
      <c r="O136" s="1" t="n">
        <v>0</v>
      </c>
      <c r="P136" s="15" t="n">
        <v>5E-008</v>
      </c>
      <c r="Q136" s="15" t="n">
        <v>7.79E-005</v>
      </c>
    </row>
    <row r="137" customFormat="false" ht="14.25" hidden="false" customHeight="false" outlineLevel="0" collapsed="false">
      <c r="A137" s="5" t="s">
        <v>135</v>
      </c>
      <c r="B137" s="1" t="n">
        <v>1</v>
      </c>
      <c r="C137" s="4" t="s">
        <v>40</v>
      </c>
      <c r="D137" s="1" t="n">
        <v>0.0132774873034613</v>
      </c>
      <c r="E137" s="1" t="n">
        <v>0.0132774873034613</v>
      </c>
      <c r="F137" s="1" t="n">
        <v>0.199585765392581</v>
      </c>
      <c r="G137" s="1" t="n">
        <v>2.40425531914894</v>
      </c>
      <c r="H137" s="1" t="n">
        <v>0.600666666666667</v>
      </c>
      <c r="I137" s="1" t="n">
        <v>0</v>
      </c>
      <c r="J137" s="1" t="n">
        <v>1</v>
      </c>
      <c r="K137" s="1" t="n">
        <v>0</v>
      </c>
      <c r="L137" s="1" t="n">
        <v>0</v>
      </c>
      <c r="M137" s="1" t="n">
        <v>0</v>
      </c>
      <c r="N137" s="1" t="n">
        <v>1</v>
      </c>
      <c r="O137" s="1" t="n">
        <v>0</v>
      </c>
      <c r="P137" s="15" t="n">
        <v>0.0411</v>
      </c>
      <c r="Q137" s="15" t="n">
        <v>0.0851</v>
      </c>
    </row>
    <row r="138" customFormat="false" ht="14.25" hidden="false" customHeight="false" outlineLevel="0" collapsed="false">
      <c r="A138" s="5"/>
      <c r="B138" s="1" t="n">
        <v>2</v>
      </c>
      <c r="C138" s="4" t="s">
        <v>136</v>
      </c>
      <c r="D138" s="1" t="n">
        <v>0.0100354191263282</v>
      </c>
      <c r="E138" s="1" t="n">
        <v>0.0563145368340174</v>
      </c>
      <c r="F138" s="1" t="n">
        <v>0.513476680799515</v>
      </c>
      <c r="G138" s="1" t="n">
        <v>0.409448818897638</v>
      </c>
      <c r="H138" s="1" t="n">
        <v>0.484588235294118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1</v>
      </c>
      <c r="N138" s="1" t="n">
        <v>1</v>
      </c>
      <c r="O138" s="1" t="n">
        <v>0</v>
      </c>
      <c r="P138" s="15" t="n">
        <v>0.0262</v>
      </c>
      <c r="Q138" s="15" t="n">
        <v>0.116</v>
      </c>
    </row>
    <row r="139" customFormat="false" ht="14.25" hidden="false" customHeight="false" outlineLevel="0" collapsed="false">
      <c r="A139" s="5"/>
      <c r="B139" s="1" t="n">
        <v>3</v>
      </c>
      <c r="C139" s="4" t="s">
        <v>23</v>
      </c>
      <c r="D139" s="1" t="n">
        <v>0.00575326549352523</v>
      </c>
      <c r="E139" s="1" t="n">
        <v>0.00575326549352523</v>
      </c>
      <c r="F139" s="1" t="n">
        <v>0.133176470588235</v>
      </c>
      <c r="G139" s="1" t="n">
        <v>7.35294117647059</v>
      </c>
      <c r="H139" s="1" t="n">
        <v>0.613019607843137</v>
      </c>
      <c r="I139" s="1" t="n">
        <v>0</v>
      </c>
      <c r="J139" s="1" t="n">
        <v>1</v>
      </c>
      <c r="K139" s="1" t="n">
        <v>0</v>
      </c>
      <c r="L139" s="1" t="n">
        <v>0</v>
      </c>
      <c r="M139" s="1" t="n">
        <v>0</v>
      </c>
      <c r="N139" s="1" t="n">
        <v>1</v>
      </c>
      <c r="O139" s="1" t="n">
        <v>0</v>
      </c>
      <c r="P139" s="15" t="n">
        <v>0.000782</v>
      </c>
      <c r="Q139" s="15" t="n">
        <v>0.0264</v>
      </c>
    </row>
    <row r="140" customFormat="false" ht="14.25" hidden="false" customHeight="false" outlineLevel="0" collapsed="false">
      <c r="A140" s="5" t="s">
        <v>137</v>
      </c>
      <c r="B140" s="1" t="n">
        <v>1</v>
      </c>
      <c r="C140" s="4" t="s">
        <v>23</v>
      </c>
      <c r="D140" s="1" t="n">
        <v>0.00325143831637338</v>
      </c>
      <c r="E140" s="1" t="n">
        <v>0.00325143831637338</v>
      </c>
      <c r="F140" s="1" t="n">
        <v>0.0252808988764045</v>
      </c>
      <c r="G140" s="1" t="n">
        <v>7.41666666666667</v>
      </c>
      <c r="H140" s="1" t="n">
        <v>0.727137254901961</v>
      </c>
      <c r="I140" s="1" t="n">
        <v>0</v>
      </c>
      <c r="J140" s="1" t="n">
        <v>1</v>
      </c>
      <c r="K140" s="1" t="n">
        <v>0</v>
      </c>
      <c r="L140" s="1" t="n">
        <v>0</v>
      </c>
      <c r="M140" s="1" t="n">
        <v>0</v>
      </c>
      <c r="N140" s="1" t="n">
        <v>1</v>
      </c>
      <c r="O140" s="1" t="n">
        <v>0</v>
      </c>
      <c r="P140" s="15" t="n">
        <v>0.000782</v>
      </c>
      <c r="Q140" s="15" t="n">
        <v>0.0264</v>
      </c>
    </row>
    <row r="141" customFormat="false" ht="14.25" hidden="false" customHeight="false" outlineLevel="0" collapsed="false">
      <c r="A141" s="5"/>
      <c r="B141" s="1" t="n">
        <v>2</v>
      </c>
      <c r="C141" s="1" t="s">
        <v>138</v>
      </c>
      <c r="D141" s="1" t="n">
        <v>0.00211452808855406</v>
      </c>
      <c r="E141" s="1" t="n">
        <v>0.184444944185204</v>
      </c>
      <c r="F141" s="1" t="n">
        <v>0.294791666666667</v>
      </c>
      <c r="G141" s="1" t="n">
        <v>1.66666666666667</v>
      </c>
      <c r="H141" s="1" t="n">
        <v>0.614039215686274</v>
      </c>
      <c r="I141" s="1" t="n">
        <v>0</v>
      </c>
      <c r="J141" s="1" t="n">
        <v>0</v>
      </c>
      <c r="K141" s="1" t="n">
        <v>1</v>
      </c>
      <c r="L141" s="1" t="n">
        <v>0</v>
      </c>
      <c r="M141" s="1" t="n">
        <v>0</v>
      </c>
      <c r="N141" s="1" t="n">
        <v>1</v>
      </c>
      <c r="O141" s="1" t="n">
        <v>1</v>
      </c>
      <c r="P141" s="15" t="n">
        <v>0.000304</v>
      </c>
      <c r="Q141" s="15" t="n">
        <v>0.0665</v>
      </c>
    </row>
    <row r="142" customFormat="false" ht="14.25" hidden="false" customHeight="false" outlineLevel="0" collapsed="false">
      <c r="A142" s="5"/>
      <c r="B142" s="1" t="n">
        <v>3</v>
      </c>
      <c r="C142" s="1" t="s">
        <v>139</v>
      </c>
      <c r="D142" s="1" t="n">
        <v>0.00802083918967036</v>
      </c>
      <c r="E142" s="1" t="n">
        <v>0.00802083918967036</v>
      </c>
      <c r="F142" s="1" t="n">
        <v>0.170006464124111</v>
      </c>
      <c r="G142" s="1" t="n">
        <v>0.373626373626374</v>
      </c>
      <c r="H142" s="1" t="n">
        <v>0.575960784313726</v>
      </c>
      <c r="I142" s="1" t="n">
        <v>0</v>
      </c>
      <c r="J142" s="1" t="n">
        <v>0</v>
      </c>
      <c r="K142" s="1" t="n">
        <v>1</v>
      </c>
      <c r="L142" s="1" t="n">
        <v>0</v>
      </c>
      <c r="M142" s="1" t="n">
        <v>0</v>
      </c>
      <c r="N142" s="1" t="n">
        <v>1</v>
      </c>
      <c r="O142" s="1" t="n">
        <v>1</v>
      </c>
      <c r="P142" s="15" t="n">
        <v>0.128</v>
      </c>
      <c r="Q142" s="15" t="n">
        <v>0.398</v>
      </c>
    </row>
    <row r="143" customFormat="false" ht="14.25" hidden="false" customHeight="false" outlineLevel="0" collapsed="false">
      <c r="A143" s="5" t="s">
        <v>140</v>
      </c>
      <c r="B143" s="1" t="n">
        <v>1</v>
      </c>
      <c r="C143" s="1" t="s">
        <v>141</v>
      </c>
      <c r="D143" s="1" t="n">
        <v>0.0180219011387843</v>
      </c>
      <c r="E143" s="1" t="n">
        <v>0.0180219011387843</v>
      </c>
      <c r="F143" s="1" t="n">
        <v>0.278298936835522</v>
      </c>
      <c r="G143" s="1" t="n">
        <v>5.25641025641026</v>
      </c>
      <c r="H143" s="1" t="n">
        <v>0.458862745098039</v>
      </c>
      <c r="I143" s="1" t="n">
        <v>0</v>
      </c>
      <c r="J143" s="1" t="n">
        <v>0</v>
      </c>
      <c r="K143" s="1" t="n">
        <v>1</v>
      </c>
      <c r="L143" s="1" t="n">
        <v>0</v>
      </c>
      <c r="M143" s="1" t="n">
        <v>0</v>
      </c>
      <c r="N143" s="1" t="n">
        <v>1</v>
      </c>
      <c r="O143" s="1" t="n">
        <v>1</v>
      </c>
      <c r="P143" s="15" t="n">
        <v>1.53E-005</v>
      </c>
      <c r="Q143" s="15" t="n">
        <v>0.000738</v>
      </c>
    </row>
    <row r="144" customFormat="false" ht="14.25" hidden="false" customHeight="false" outlineLevel="0" collapsed="false">
      <c r="A144" s="5"/>
      <c r="B144" s="1" t="n">
        <v>2</v>
      </c>
      <c r="C144" s="1" t="s">
        <v>142</v>
      </c>
      <c r="D144" s="1" t="n">
        <v>0.00116189726579337</v>
      </c>
      <c r="E144" s="1" t="n">
        <v>0.0281885022144762</v>
      </c>
      <c r="F144" s="1" t="n">
        <v>0.134883720930233</v>
      </c>
      <c r="G144" s="1" t="n">
        <v>4.3</v>
      </c>
      <c r="H144" s="1" t="n">
        <v>0.855960784313725</v>
      </c>
      <c r="I144" s="1" t="n">
        <v>0</v>
      </c>
      <c r="J144" s="1" t="n">
        <v>0</v>
      </c>
      <c r="K144" s="1" t="n">
        <v>1</v>
      </c>
      <c r="L144" s="1" t="n">
        <v>0</v>
      </c>
      <c r="M144" s="1" t="n">
        <v>0</v>
      </c>
      <c r="N144" s="1" t="n">
        <v>1</v>
      </c>
      <c r="O144" s="1" t="n">
        <v>1</v>
      </c>
      <c r="P144" s="15" t="n">
        <v>0.00114</v>
      </c>
      <c r="Q144" s="15" t="n">
        <v>0.00024</v>
      </c>
    </row>
    <row r="145" customFormat="false" ht="14.25" hidden="false" customHeight="false" outlineLevel="0" collapsed="false">
      <c r="A145" s="5"/>
      <c r="B145" s="1" t="n">
        <v>3</v>
      </c>
      <c r="C145" s="4" t="s">
        <v>122</v>
      </c>
      <c r="D145" s="1" t="n">
        <v>0.022319671670321</v>
      </c>
      <c r="E145" s="1" t="n">
        <v>0.022319671670321</v>
      </c>
      <c r="F145" s="1" t="n">
        <v>0.101809954751131</v>
      </c>
      <c r="G145" s="1" t="n">
        <v>0.764705882352941</v>
      </c>
      <c r="H145" s="1" t="n">
        <v>0.379960784313725</v>
      </c>
      <c r="I145" s="1" t="n">
        <v>0</v>
      </c>
      <c r="J145" s="1" t="n">
        <v>0</v>
      </c>
      <c r="K145" s="1" t="n">
        <v>0</v>
      </c>
      <c r="L145" s="1" t="n">
        <v>0</v>
      </c>
      <c r="M145" s="1" t="n">
        <v>1</v>
      </c>
      <c r="N145" s="1" t="n">
        <v>0</v>
      </c>
      <c r="O145" s="1" t="n">
        <v>0</v>
      </c>
      <c r="P145" s="15" t="n">
        <v>0.242</v>
      </c>
      <c r="Q145" s="15" t="n">
        <v>0.643</v>
      </c>
    </row>
    <row r="146" customFormat="false" ht="14.25" hidden="false" customHeight="false" outlineLevel="0" collapsed="false">
      <c r="A146" s="5" t="s">
        <v>143</v>
      </c>
      <c r="B146" s="1" t="n">
        <v>1</v>
      </c>
      <c r="C146" s="4" t="s">
        <v>144</v>
      </c>
      <c r="D146" s="1" t="n">
        <v>0.00358563994927631</v>
      </c>
      <c r="E146" s="1" t="n">
        <v>0.0075242218099361</v>
      </c>
      <c r="F146" s="1" t="n">
        <v>0.228494623655914</v>
      </c>
      <c r="G146" s="1" t="n">
        <v>1.54838709677419</v>
      </c>
      <c r="H146" s="1" t="n">
        <v>0.548862745098039</v>
      </c>
      <c r="I146" s="1" t="n">
        <v>0</v>
      </c>
      <c r="J146" s="1" t="n">
        <v>0</v>
      </c>
      <c r="K146" s="1" t="n">
        <v>1</v>
      </c>
      <c r="L146" s="1" t="n">
        <v>0</v>
      </c>
      <c r="M146" s="1" t="n">
        <v>0</v>
      </c>
      <c r="N146" s="1" t="n">
        <v>0</v>
      </c>
      <c r="O146" s="1" t="n">
        <v>0</v>
      </c>
      <c r="P146" s="15" t="n">
        <v>0.0316</v>
      </c>
      <c r="Q146" s="15" t="n">
        <v>0.612</v>
      </c>
    </row>
    <row r="147" customFormat="false" ht="14.25" hidden="false" customHeight="false" outlineLevel="0" collapsed="false">
      <c r="A147" s="5"/>
      <c r="B147" s="1" t="n">
        <v>2</v>
      </c>
      <c r="C147" s="4" t="s">
        <v>125</v>
      </c>
      <c r="D147" s="1" t="n">
        <v>0.0281135411005541</v>
      </c>
      <c r="E147" s="1" t="n">
        <v>0.0281135411005541</v>
      </c>
      <c r="F147" s="1" t="n">
        <v>0.559810250391236</v>
      </c>
      <c r="G147" s="1" t="n">
        <v>2.21875</v>
      </c>
      <c r="H147" s="1" t="n">
        <v>0.479333333333333</v>
      </c>
      <c r="I147" s="1" t="n">
        <v>0</v>
      </c>
      <c r="J147" s="1" t="n">
        <v>0</v>
      </c>
      <c r="K147" s="1" t="n">
        <v>0</v>
      </c>
      <c r="L147" s="1" t="n">
        <v>0</v>
      </c>
      <c r="M147" s="1" t="n">
        <v>1</v>
      </c>
      <c r="N147" s="1" t="n">
        <v>0</v>
      </c>
      <c r="O147" s="1" t="n">
        <v>0</v>
      </c>
      <c r="P147" s="15" t="n">
        <v>0.0145</v>
      </c>
      <c r="Q147" s="15" t="n">
        <v>0.513</v>
      </c>
    </row>
    <row r="148" customFormat="false" ht="14.25" hidden="false" customHeight="false" outlineLevel="0" collapsed="false">
      <c r="A148" s="5"/>
      <c r="B148" s="1" t="n">
        <v>3</v>
      </c>
      <c r="C148" s="1" t="s">
        <v>145</v>
      </c>
      <c r="D148" s="1" t="n">
        <v>0.0729434106057483</v>
      </c>
      <c r="E148" s="1" t="n">
        <v>0.0363186596952831</v>
      </c>
      <c r="F148" s="1" t="n">
        <v>-1.51903785999353</v>
      </c>
      <c r="G148" s="1" t="n">
        <v>1.73972602739726</v>
      </c>
      <c r="H148" s="1" t="n">
        <v>0.409176470588235</v>
      </c>
      <c r="I148" s="1" t="n">
        <v>0</v>
      </c>
      <c r="J148" s="1" t="n">
        <v>0</v>
      </c>
      <c r="K148" s="1" t="n">
        <v>1</v>
      </c>
      <c r="L148" s="1" t="n">
        <v>0</v>
      </c>
      <c r="M148" s="1" t="n">
        <v>0</v>
      </c>
      <c r="N148" s="1" t="n">
        <v>1</v>
      </c>
      <c r="O148" s="1" t="n">
        <v>0</v>
      </c>
      <c r="P148" s="15" t="n">
        <v>1.32E-005</v>
      </c>
      <c r="Q148" s="15" t="n">
        <v>0.00254</v>
      </c>
    </row>
    <row r="149" customFormat="false" ht="14.25" hidden="false" customHeight="false" outlineLevel="0" collapsed="false">
      <c r="A149" s="5" t="s">
        <v>146</v>
      </c>
      <c r="B149" s="1" t="n">
        <v>1</v>
      </c>
      <c r="C149" s="4" t="s">
        <v>125</v>
      </c>
      <c r="D149" s="1" t="n">
        <v>0.0286632559359832</v>
      </c>
      <c r="E149" s="1" t="n">
        <v>0.0286632559359832</v>
      </c>
      <c r="F149" s="1" t="n">
        <v>0.304772727272727</v>
      </c>
      <c r="G149" s="1" t="n">
        <v>2.0625</v>
      </c>
      <c r="H149" s="1" t="n">
        <v>0.264078431372549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1</v>
      </c>
      <c r="N149" s="1" t="n">
        <v>0</v>
      </c>
      <c r="O149" s="1" t="n">
        <v>0</v>
      </c>
      <c r="P149" s="15" t="n">
        <v>0.0145</v>
      </c>
      <c r="Q149" s="15" t="n">
        <v>0.563</v>
      </c>
    </row>
    <row r="150" customFormat="false" ht="14.25" hidden="false" customHeight="false" outlineLevel="0" collapsed="false">
      <c r="A150" s="5"/>
      <c r="B150" s="1" t="n">
        <v>2</v>
      </c>
      <c r="C150" s="1" t="s">
        <v>147</v>
      </c>
      <c r="D150" s="1" t="n">
        <v>0.00219261258222297</v>
      </c>
      <c r="E150" s="1" t="n">
        <v>0.0422031071381721</v>
      </c>
      <c r="F150" s="1" t="n">
        <v>0</v>
      </c>
      <c r="G150" s="1" t="n">
        <v>0.962962962962963</v>
      </c>
      <c r="H150" s="1" t="n">
        <v>0.958627450980392</v>
      </c>
      <c r="I150" s="1" t="n">
        <v>0</v>
      </c>
      <c r="J150" s="1" t="n">
        <v>0</v>
      </c>
      <c r="K150" s="1" t="n">
        <v>1</v>
      </c>
      <c r="L150" s="1" t="n">
        <v>0</v>
      </c>
      <c r="M150" s="1" t="n">
        <v>0</v>
      </c>
      <c r="N150" s="1" t="n">
        <v>1</v>
      </c>
      <c r="O150" s="1" t="n">
        <v>1</v>
      </c>
      <c r="P150" s="15" t="n">
        <v>0.00574</v>
      </c>
      <c r="Q150" s="15" t="n">
        <v>0.000141</v>
      </c>
    </row>
    <row r="151" customFormat="false" ht="14.25" hidden="false" customHeight="false" outlineLevel="0" collapsed="false">
      <c r="A151" s="5"/>
      <c r="B151" s="1" t="n">
        <v>3</v>
      </c>
      <c r="C151" s="4" t="s">
        <v>148</v>
      </c>
      <c r="D151" s="1" t="n">
        <v>0.0070588382276694</v>
      </c>
      <c r="E151" s="1" t="n">
        <v>0.0070588382276694</v>
      </c>
      <c r="F151" s="1" t="n">
        <v>0.227086183310534</v>
      </c>
      <c r="G151" s="1" t="n">
        <v>0.632352941176471</v>
      </c>
      <c r="H151" s="1" t="n">
        <v>0.120901960784314</v>
      </c>
      <c r="I151" s="1" t="n">
        <v>0</v>
      </c>
      <c r="J151" s="1" t="n">
        <v>0</v>
      </c>
      <c r="K151" s="1" t="n">
        <v>0</v>
      </c>
      <c r="L151" s="1" t="n">
        <v>0</v>
      </c>
      <c r="M151" s="1" t="n">
        <v>1</v>
      </c>
      <c r="N151" s="1" t="n">
        <v>0</v>
      </c>
      <c r="O151" s="1" t="n">
        <v>0</v>
      </c>
      <c r="P151" s="15" t="n">
        <v>0.00414</v>
      </c>
      <c r="Q151" s="15" t="n">
        <v>0.0602</v>
      </c>
    </row>
    <row r="152" customFormat="false" ht="14.25" hidden="false" customHeight="false" outlineLevel="0" collapsed="false">
      <c r="A152" s="5" t="s">
        <v>149</v>
      </c>
      <c r="B152" s="1" t="n">
        <v>1</v>
      </c>
      <c r="C152" s="1" t="s">
        <v>150</v>
      </c>
      <c r="D152" s="1" t="n">
        <v>0.0299938157081014</v>
      </c>
      <c r="E152" s="1" t="n">
        <v>0.182508448742215</v>
      </c>
      <c r="F152" s="1" t="n">
        <v>0.240268987341772</v>
      </c>
      <c r="G152" s="1" t="n">
        <v>1.975</v>
      </c>
      <c r="H152" s="1" t="n">
        <v>0.730549019607843</v>
      </c>
      <c r="I152" s="1" t="n">
        <v>0</v>
      </c>
      <c r="J152" s="1" t="n">
        <v>0</v>
      </c>
      <c r="K152" s="1" t="n">
        <v>1</v>
      </c>
      <c r="L152" s="1" t="n">
        <v>0</v>
      </c>
      <c r="M152" s="1" t="n">
        <v>0</v>
      </c>
      <c r="N152" s="1" t="n">
        <v>1</v>
      </c>
      <c r="O152" s="1" t="n">
        <v>1</v>
      </c>
      <c r="P152" s="15" t="n">
        <v>0.00812</v>
      </c>
      <c r="Q152" s="15" t="n">
        <v>0.00831</v>
      </c>
    </row>
    <row r="153" customFormat="false" ht="14.25" hidden="false" customHeight="false" outlineLevel="0" collapsed="false">
      <c r="A153" s="5"/>
      <c r="B153" s="1" t="n">
        <v>2</v>
      </c>
      <c r="C153" s="4" t="s">
        <v>122</v>
      </c>
      <c r="D153" s="1" t="n">
        <v>0.010397731176952</v>
      </c>
      <c r="E153" s="1" t="n">
        <v>0.010397731176952</v>
      </c>
      <c r="F153" s="1" t="n">
        <v>0.0750208391219783</v>
      </c>
      <c r="G153" s="1" t="n">
        <v>1.03389830508475</v>
      </c>
      <c r="H153" s="1" t="n">
        <v>0.809254901960784</v>
      </c>
      <c r="I153" s="1" t="n">
        <v>0</v>
      </c>
      <c r="J153" s="1" t="n">
        <v>0</v>
      </c>
      <c r="K153" s="1" t="n">
        <v>0</v>
      </c>
      <c r="L153" s="1" t="n">
        <v>0</v>
      </c>
      <c r="M153" s="1" t="n">
        <v>1</v>
      </c>
      <c r="N153" s="1" t="n">
        <v>0</v>
      </c>
      <c r="O153" s="1" t="n">
        <v>0</v>
      </c>
      <c r="P153" s="15" t="n">
        <v>0.0642</v>
      </c>
      <c r="Q153" s="15" t="n">
        <v>0.643</v>
      </c>
    </row>
    <row r="154" customFormat="false" ht="14.25" hidden="false" customHeight="false" outlineLevel="0" collapsed="false">
      <c r="A154" s="5"/>
      <c r="B154" s="1" t="n">
        <v>3</v>
      </c>
      <c r="C154" s="4" t="s">
        <v>73</v>
      </c>
      <c r="D154" s="1" t="n">
        <v>0.0397231436192475</v>
      </c>
      <c r="E154" s="1" t="n">
        <v>0.0397231436192475</v>
      </c>
      <c r="F154" s="1" t="n">
        <v>0.520654304236394</v>
      </c>
      <c r="G154" s="1" t="n">
        <v>1.52272727272727</v>
      </c>
      <c r="H154" s="1" t="n">
        <v>0.71121568627451</v>
      </c>
      <c r="I154" s="1" t="n">
        <v>0</v>
      </c>
      <c r="J154" s="1" t="n">
        <v>0</v>
      </c>
      <c r="K154" s="1" t="n">
        <v>0</v>
      </c>
      <c r="L154" s="1" t="n">
        <v>1</v>
      </c>
      <c r="M154" s="1" t="n">
        <v>0</v>
      </c>
      <c r="N154" s="1" t="n">
        <v>0</v>
      </c>
      <c r="O154" s="1" t="n">
        <v>0</v>
      </c>
      <c r="P154" s="15" t="n">
        <v>0.203</v>
      </c>
      <c r="Q154" s="15" t="n">
        <v>0.14</v>
      </c>
    </row>
    <row r="155" customFormat="false" ht="14.25" hidden="false" customHeight="false" outlineLevel="0" collapsed="false">
      <c r="A155" s="5" t="s">
        <v>151</v>
      </c>
      <c r="B155" s="1" t="n">
        <v>1</v>
      </c>
      <c r="C155" s="1" t="s">
        <v>152</v>
      </c>
      <c r="D155" s="1" t="n">
        <v>0.00849246953143057</v>
      </c>
      <c r="E155" s="1" t="n">
        <v>0.0562833030365498</v>
      </c>
      <c r="F155" s="1" t="n">
        <v>0.690107134716207</v>
      </c>
      <c r="G155" s="1" t="n">
        <v>0.766355140186916</v>
      </c>
      <c r="H155" s="1" t="n">
        <v>0.763725490196079</v>
      </c>
      <c r="I155" s="1" t="n">
        <v>0</v>
      </c>
      <c r="J155" s="1" t="n">
        <v>0</v>
      </c>
      <c r="K155" s="1" t="n">
        <v>0</v>
      </c>
      <c r="L155" s="1" t="n">
        <v>0</v>
      </c>
      <c r="M155" s="1" t="n">
        <v>0</v>
      </c>
      <c r="N155" s="1" t="n">
        <v>0</v>
      </c>
      <c r="O155" s="1" t="n">
        <v>0</v>
      </c>
      <c r="P155" s="15" t="n">
        <v>0.117</v>
      </c>
      <c r="Q155" s="15" t="n">
        <v>6.56</v>
      </c>
    </row>
    <row r="156" customFormat="false" ht="14.25" hidden="false" customHeight="false" outlineLevel="0" collapsed="false">
      <c r="A156" s="5"/>
      <c r="B156" s="1" t="n">
        <v>2</v>
      </c>
      <c r="C156" s="4" t="s">
        <v>153</v>
      </c>
      <c r="D156" s="1" t="n">
        <v>0.00249245703791158</v>
      </c>
      <c r="E156" s="1" t="n">
        <v>0.00643103889857137</v>
      </c>
      <c r="F156" s="1" t="n">
        <v>0.0408653846153846</v>
      </c>
      <c r="G156" s="1" t="n">
        <v>0.307692307692308</v>
      </c>
      <c r="H156" s="1" t="n">
        <v>0.813333333333333</v>
      </c>
      <c r="I156" s="1" t="n">
        <v>0</v>
      </c>
      <c r="J156" s="1" t="n">
        <v>0</v>
      </c>
      <c r="K156" s="1" t="n">
        <v>0</v>
      </c>
      <c r="L156" s="1" t="n">
        <v>0</v>
      </c>
      <c r="M156" s="1" t="n">
        <v>0</v>
      </c>
      <c r="N156" s="1" t="n">
        <v>0</v>
      </c>
      <c r="O156" s="1" t="n">
        <v>0</v>
      </c>
      <c r="P156" s="15" t="n">
        <v>0.00339</v>
      </c>
      <c r="Q156" s="15" t="n">
        <v>0.0579</v>
      </c>
    </row>
    <row r="157" customFormat="false" ht="14.25" hidden="false" customHeight="false" outlineLevel="0" collapsed="false">
      <c r="A157" s="5"/>
      <c r="B157" s="1" t="n">
        <v>3</v>
      </c>
      <c r="C157" s="1" t="s">
        <v>154</v>
      </c>
      <c r="D157" s="1" t="n">
        <v>0.00292973020245747</v>
      </c>
      <c r="E157" s="1" t="n">
        <v>0.00626549977199328</v>
      </c>
      <c r="F157" s="1" t="n">
        <v>-4.8625</v>
      </c>
      <c r="G157" s="1" t="n">
        <v>2.5</v>
      </c>
      <c r="H157" s="1" t="n">
        <v>0.791764705882353</v>
      </c>
      <c r="I157" s="1" t="n">
        <v>0</v>
      </c>
      <c r="J157" s="1" t="n">
        <v>0</v>
      </c>
      <c r="K157" s="1" t="n">
        <v>0</v>
      </c>
      <c r="L157" s="1" t="n">
        <v>0</v>
      </c>
      <c r="M157" s="1" t="n">
        <v>0</v>
      </c>
      <c r="N157" s="1" t="n">
        <v>0</v>
      </c>
      <c r="O157" s="1" t="n">
        <v>0</v>
      </c>
      <c r="P157" s="15" t="n">
        <v>0.00159</v>
      </c>
      <c r="Q157" s="15" t="n">
        <v>0.515</v>
      </c>
    </row>
    <row r="158" customFormat="false" ht="14.25" hidden="false" customHeight="false" outlineLevel="0" collapsed="false">
      <c r="A158" s="5" t="s">
        <v>155</v>
      </c>
      <c r="B158" s="1" t="n">
        <v>1</v>
      </c>
      <c r="C158" s="4" t="s">
        <v>156</v>
      </c>
      <c r="D158" s="1" t="n">
        <v>0.0467975987456507</v>
      </c>
      <c r="E158" s="1" t="n">
        <v>0.0467975987456507</v>
      </c>
      <c r="F158" s="1" t="n">
        <v>0.165385472370766</v>
      </c>
      <c r="G158" s="1" t="n">
        <v>0.579545454545455</v>
      </c>
      <c r="H158" s="1" t="n">
        <v>0.0769803921568627</v>
      </c>
      <c r="I158" s="1" t="n">
        <v>1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1" t="n">
        <v>0</v>
      </c>
      <c r="P158" s="15" t="n">
        <v>0.173</v>
      </c>
      <c r="Q158" s="15" t="n">
        <v>0.738</v>
      </c>
    </row>
    <row r="159" customFormat="false" ht="14.25" hidden="false" customHeight="false" outlineLevel="0" collapsed="false">
      <c r="A159" s="5"/>
      <c r="B159" s="1" t="n">
        <v>2</v>
      </c>
      <c r="C159" s="4" t="s">
        <v>157</v>
      </c>
      <c r="D159" s="1" t="n">
        <v>0.0555867893530231</v>
      </c>
      <c r="E159" s="1" t="n">
        <v>0.0555867893530231</v>
      </c>
      <c r="F159" s="1" t="n">
        <v>0.173193960511034</v>
      </c>
      <c r="G159" s="1" t="n">
        <v>0.702857142857143</v>
      </c>
      <c r="H159" s="1" t="n">
        <v>0.382862745098039</v>
      </c>
      <c r="I159" s="1" t="n">
        <v>0</v>
      </c>
      <c r="J159" s="1" t="n">
        <v>0</v>
      </c>
      <c r="K159" s="1" t="n">
        <v>0</v>
      </c>
      <c r="L159" s="1" t="n">
        <v>0</v>
      </c>
      <c r="M159" s="1" t="n">
        <v>1</v>
      </c>
      <c r="N159" s="1" t="n">
        <v>0</v>
      </c>
      <c r="O159" s="1" t="n">
        <v>0</v>
      </c>
      <c r="P159" s="15" t="n">
        <v>0.0383</v>
      </c>
      <c r="Q159" s="15" t="n">
        <v>1.06</v>
      </c>
    </row>
    <row r="160" customFormat="false" ht="14.25" hidden="false" customHeight="false" outlineLevel="0" collapsed="false">
      <c r="A160" s="5"/>
      <c r="B160" s="1" t="n">
        <v>3</v>
      </c>
      <c r="C160" s="1" t="s">
        <v>158</v>
      </c>
      <c r="D160" s="1" t="n">
        <v>0.00436336150621865</v>
      </c>
      <c r="E160" s="1" t="n">
        <v>0.0903156487572072</v>
      </c>
      <c r="F160" s="1" t="n">
        <v>0.445634920634921</v>
      </c>
      <c r="G160" s="1" t="n">
        <v>4.375</v>
      </c>
      <c r="H160" s="1" t="n">
        <v>0.913019607843137</v>
      </c>
      <c r="I160" s="1" t="n">
        <v>0</v>
      </c>
      <c r="J160" s="1" t="n">
        <v>0</v>
      </c>
      <c r="K160" s="1" t="n">
        <v>1</v>
      </c>
      <c r="L160" s="1" t="n">
        <v>0</v>
      </c>
      <c r="M160" s="1" t="n">
        <v>0</v>
      </c>
      <c r="N160" s="1" t="n">
        <v>1</v>
      </c>
      <c r="O160" s="1" t="n">
        <v>1</v>
      </c>
      <c r="P160" s="15" t="n">
        <v>3.7E-007</v>
      </c>
      <c r="Q160" s="15" t="n">
        <v>0.000249</v>
      </c>
    </row>
    <row r="161" customFormat="false" ht="14.25" hidden="false" customHeight="false" outlineLevel="0" collapsed="false">
      <c r="A161" s="5" t="s">
        <v>159</v>
      </c>
      <c r="B161" s="1" t="n">
        <v>1</v>
      </c>
      <c r="C161" s="4" t="s">
        <v>160</v>
      </c>
      <c r="D161" s="1" t="n">
        <v>0.00227694383538539</v>
      </c>
      <c r="E161" s="1" t="n">
        <v>0.231995277449823</v>
      </c>
      <c r="F161" s="1" t="n">
        <v>0.64</v>
      </c>
      <c r="G161" s="1" t="n">
        <v>1</v>
      </c>
      <c r="H161" s="1" t="n">
        <v>0.736705882352941</v>
      </c>
      <c r="I161" s="1" t="n">
        <v>0</v>
      </c>
      <c r="J161" s="1" t="n">
        <v>0</v>
      </c>
      <c r="K161" s="1" t="n">
        <v>1</v>
      </c>
      <c r="L161" s="1" t="n">
        <v>0</v>
      </c>
      <c r="M161" s="1" t="n">
        <v>0</v>
      </c>
      <c r="N161" s="1" t="n">
        <v>1</v>
      </c>
      <c r="O161" s="1" t="n">
        <v>0</v>
      </c>
      <c r="P161" s="15" t="n">
        <v>0.00165</v>
      </c>
      <c r="Q161" s="15" t="n">
        <v>0.436</v>
      </c>
    </row>
    <row r="162" customFormat="false" ht="14.25" hidden="false" customHeight="false" outlineLevel="0" collapsed="false">
      <c r="A162" s="5"/>
      <c r="B162" s="1" t="n">
        <v>2</v>
      </c>
      <c r="C162" s="4" t="s">
        <v>40</v>
      </c>
      <c r="D162" s="1" t="n">
        <v>0.0028422755695483</v>
      </c>
      <c r="E162" s="1" t="n">
        <v>0.0028422755695483</v>
      </c>
      <c r="F162" s="1" t="n">
        <v>0.197530864197531</v>
      </c>
      <c r="G162" s="1" t="n">
        <v>2.57142857142857</v>
      </c>
      <c r="H162" s="1" t="n">
        <v>0.727803921568628</v>
      </c>
      <c r="I162" s="1" t="n">
        <v>0</v>
      </c>
      <c r="J162" s="1" t="n">
        <v>1</v>
      </c>
      <c r="K162" s="1" t="n">
        <v>0</v>
      </c>
      <c r="L162" s="1" t="n">
        <v>0</v>
      </c>
      <c r="M162" s="1" t="n">
        <v>0</v>
      </c>
      <c r="N162" s="1" t="n">
        <v>1</v>
      </c>
      <c r="O162" s="1" t="n">
        <v>0</v>
      </c>
      <c r="P162" s="15" t="n">
        <v>0.00151</v>
      </c>
      <c r="Q162" s="15" t="n">
        <v>0.0838</v>
      </c>
    </row>
    <row r="163" customFormat="false" ht="14.25" hidden="false" customHeight="false" outlineLevel="0" collapsed="false">
      <c r="A163" s="5"/>
      <c r="B163" s="1" t="n">
        <v>3</v>
      </c>
      <c r="C163" s="4" t="s">
        <v>47</v>
      </c>
      <c r="D163" s="1" t="n">
        <v>0.0157137235059313</v>
      </c>
      <c r="E163" s="1" t="n">
        <v>0.0157137235059313</v>
      </c>
      <c r="F163" s="1" t="n">
        <v>0.334523809523809</v>
      </c>
      <c r="G163" s="1" t="n">
        <v>0.648148148148148</v>
      </c>
      <c r="H163" s="1" t="n">
        <v>0.714901960784314</v>
      </c>
      <c r="I163" s="1" t="n">
        <v>0</v>
      </c>
      <c r="J163" s="1" t="n">
        <v>0</v>
      </c>
      <c r="K163" s="1" t="n">
        <v>0</v>
      </c>
      <c r="L163" s="1" t="n">
        <v>0</v>
      </c>
      <c r="M163" s="1" t="n">
        <v>1</v>
      </c>
      <c r="N163" s="1" t="n">
        <v>0</v>
      </c>
      <c r="O163" s="1" t="n">
        <v>0</v>
      </c>
      <c r="P163" s="15" t="n">
        <v>0.00423</v>
      </c>
      <c r="Q163" s="15" t="n">
        <v>0.206</v>
      </c>
    </row>
    <row r="164" customFormat="false" ht="14.25" hidden="false" customHeight="false" outlineLevel="0" collapsed="false">
      <c r="A164" s="5" t="s">
        <v>161</v>
      </c>
      <c r="B164" s="1" t="n">
        <v>1</v>
      </c>
      <c r="C164" s="4" t="s">
        <v>162</v>
      </c>
      <c r="D164" s="1" t="n">
        <v>0.0108943485566862</v>
      </c>
      <c r="E164" s="1" t="n">
        <v>0.0603374499478396</v>
      </c>
      <c r="F164" s="1" t="n">
        <v>0.409214092140921</v>
      </c>
      <c r="G164" s="1" t="n">
        <v>3.51219512195122</v>
      </c>
      <c r="H164" s="1" t="n">
        <v>0.359019607843137</v>
      </c>
      <c r="I164" s="1" t="n">
        <v>0</v>
      </c>
      <c r="J164" s="1" t="n">
        <v>0</v>
      </c>
      <c r="K164" s="1" t="n">
        <v>1</v>
      </c>
      <c r="L164" s="1" t="n">
        <v>0</v>
      </c>
      <c r="M164" s="1" t="n">
        <v>0</v>
      </c>
      <c r="N164" s="1" t="n">
        <v>1</v>
      </c>
      <c r="O164" s="1" t="n">
        <v>0</v>
      </c>
      <c r="P164" s="15" t="n">
        <v>0.000492</v>
      </c>
      <c r="Q164" s="15" t="n">
        <v>0.00132</v>
      </c>
    </row>
    <row r="165" customFormat="false" ht="14.25" hidden="false" customHeight="false" outlineLevel="0" collapsed="false">
      <c r="A165" s="5"/>
      <c r="B165" s="1" t="n">
        <v>2</v>
      </c>
      <c r="C165" s="1" t="s">
        <v>163</v>
      </c>
      <c r="D165" s="1" t="n">
        <v>0.00477877101253725</v>
      </c>
      <c r="E165" s="1" t="n">
        <v>0.060665404821249</v>
      </c>
      <c r="F165" s="1" t="n">
        <v>0.619970193740685</v>
      </c>
      <c r="G165" s="1" t="n">
        <v>3.6969696969697</v>
      </c>
      <c r="H165" s="1" t="n">
        <v>0.689803921568627</v>
      </c>
      <c r="I165" s="1" t="n">
        <v>0</v>
      </c>
      <c r="J165" s="1" t="n">
        <v>0</v>
      </c>
      <c r="K165" s="1" t="n">
        <v>1</v>
      </c>
      <c r="L165" s="1" t="n">
        <v>0</v>
      </c>
      <c r="M165" s="1" t="n">
        <v>0</v>
      </c>
      <c r="N165" s="1" t="n">
        <v>1</v>
      </c>
      <c r="O165" s="1" t="n">
        <v>0</v>
      </c>
      <c r="P165" s="15" t="n">
        <v>3E-007</v>
      </c>
      <c r="Q165" s="15" t="n">
        <v>0.00038</v>
      </c>
    </row>
    <row r="166" customFormat="false" ht="14.25" hidden="false" customHeight="false" outlineLevel="0" collapsed="false">
      <c r="A166" s="5"/>
      <c r="B166" s="1" t="n">
        <v>3</v>
      </c>
      <c r="C166" s="4" t="s">
        <v>164</v>
      </c>
      <c r="D166" s="1" t="n">
        <v>0.0202207604805007</v>
      </c>
      <c r="E166" s="1" t="n">
        <v>0.0202207604805007</v>
      </c>
      <c r="F166" s="1" t="n">
        <v>0.491876618789734</v>
      </c>
      <c r="G166" s="1" t="n">
        <v>1.47311827956989</v>
      </c>
      <c r="H166" s="1" t="n">
        <v>0.563764705882353</v>
      </c>
      <c r="I166" s="1" t="n">
        <v>1</v>
      </c>
      <c r="J166" s="1" t="n">
        <v>0</v>
      </c>
      <c r="K166" s="1" t="n">
        <v>0</v>
      </c>
      <c r="L166" s="1" t="n">
        <v>0</v>
      </c>
      <c r="M166" s="1" t="n">
        <v>0</v>
      </c>
      <c r="N166" s="1" t="n">
        <v>0</v>
      </c>
      <c r="O166" s="1" t="n">
        <v>0</v>
      </c>
      <c r="P166" s="15" t="n">
        <v>0.00074</v>
      </c>
      <c r="Q166" s="15" t="n">
        <v>0.0308</v>
      </c>
    </row>
    <row r="167" customFormat="false" ht="14.25" hidden="false" customHeight="false" outlineLevel="0" collapsed="false">
      <c r="A167" s="5" t="s">
        <v>165</v>
      </c>
      <c r="B167" s="1" t="n">
        <v>1</v>
      </c>
      <c r="C167" s="4" t="s">
        <v>136</v>
      </c>
      <c r="D167" s="1" t="n">
        <v>0.00386049736699087</v>
      </c>
      <c r="E167" s="1" t="n">
        <v>0.0101416140377179</v>
      </c>
      <c r="F167" s="1" t="n">
        <v>0.027537372147915</v>
      </c>
      <c r="G167" s="1" t="n">
        <v>0.75609756097561</v>
      </c>
      <c r="H167" s="1" t="n">
        <v>0.439294117647059</v>
      </c>
      <c r="I167" s="1" t="n">
        <v>0</v>
      </c>
      <c r="J167" s="1" t="n">
        <v>0</v>
      </c>
      <c r="K167" s="1" t="n">
        <v>0</v>
      </c>
      <c r="L167" s="1" t="n">
        <v>0</v>
      </c>
      <c r="M167" s="1" t="n">
        <v>1</v>
      </c>
      <c r="N167" s="1" t="n">
        <v>1</v>
      </c>
      <c r="O167" s="1" t="n">
        <v>0</v>
      </c>
      <c r="P167" s="15" t="n">
        <v>0.0262</v>
      </c>
      <c r="Q167" s="15" t="n">
        <v>0.116</v>
      </c>
    </row>
    <row r="168" customFormat="false" ht="14.25" hidden="false" customHeight="false" outlineLevel="0" collapsed="false">
      <c r="A168" s="5"/>
      <c r="B168" s="1" t="n">
        <v>2</v>
      </c>
      <c r="C168" s="4" t="s">
        <v>23</v>
      </c>
      <c r="D168" s="1" t="n">
        <v>0.00819574845548872</v>
      </c>
      <c r="E168" s="1" t="n">
        <v>0.00819574845548872</v>
      </c>
      <c r="F168" s="1" t="n">
        <v>0.342849987478087</v>
      </c>
      <c r="G168" s="1" t="n">
        <v>3.66666666666667</v>
      </c>
      <c r="H168" s="1" t="n">
        <v>0.651058823529412</v>
      </c>
      <c r="I168" s="1" t="n">
        <v>0</v>
      </c>
      <c r="J168" s="1" t="n">
        <v>1</v>
      </c>
      <c r="K168" s="1" t="n">
        <v>0</v>
      </c>
      <c r="L168" s="1" t="n">
        <v>0</v>
      </c>
      <c r="M168" s="1" t="n">
        <v>0</v>
      </c>
      <c r="N168" s="1" t="n">
        <v>1</v>
      </c>
      <c r="O168" s="1" t="n">
        <v>0</v>
      </c>
      <c r="P168" s="15" t="n">
        <v>0.000782</v>
      </c>
      <c r="Q168" s="15" t="n">
        <v>0.0264</v>
      </c>
    </row>
    <row r="169" customFormat="false" ht="14.25" hidden="false" customHeight="false" outlineLevel="0" collapsed="false">
      <c r="A169" s="5"/>
      <c r="B169" s="1" t="n">
        <v>3</v>
      </c>
      <c r="C169" s="1" t="s">
        <v>166</v>
      </c>
      <c r="D169" s="1" t="n">
        <v>0.0050973557467064</v>
      </c>
      <c r="E169" s="1" t="n">
        <v>0.0539064110492682</v>
      </c>
      <c r="F169" s="1" t="n">
        <v>0.472527472527472</v>
      </c>
      <c r="G169" s="1" t="n">
        <v>4.57692307692308</v>
      </c>
      <c r="H169" s="1" t="n">
        <v>0.546980392156863</v>
      </c>
      <c r="I169" s="1" t="n">
        <v>0</v>
      </c>
      <c r="J169" s="1" t="n">
        <v>0</v>
      </c>
      <c r="K169" s="1" t="n">
        <v>1</v>
      </c>
      <c r="L169" s="1" t="n">
        <v>0</v>
      </c>
      <c r="M169" s="1" t="n">
        <v>0</v>
      </c>
      <c r="N169" s="1" t="n">
        <v>1</v>
      </c>
      <c r="O169" s="1" t="n">
        <v>0</v>
      </c>
      <c r="P169" s="15" t="n">
        <v>5.46E-005</v>
      </c>
      <c r="Q169" s="15" t="n">
        <v>0.0245</v>
      </c>
    </row>
    <row r="170" customFormat="false" ht="14.25" hidden="false" customHeight="false" outlineLevel="0" collapsed="false">
      <c r="A170" s="5" t="s">
        <v>167</v>
      </c>
      <c r="B170" s="1" t="n">
        <v>1</v>
      </c>
      <c r="C170" s="4" t="s">
        <v>29</v>
      </c>
      <c r="D170" s="1" t="n">
        <v>0.272558610220948</v>
      </c>
      <c r="E170" s="1" t="n">
        <v>0.272558610220948</v>
      </c>
      <c r="F170" s="1" t="n">
        <v>0.46687519855331</v>
      </c>
      <c r="G170" s="1" t="n">
        <v>1.79470198675497</v>
      </c>
      <c r="H170" s="1" t="n">
        <v>0.269019607843137</v>
      </c>
      <c r="I170" s="1" t="n">
        <v>1</v>
      </c>
      <c r="J170" s="1" t="n">
        <v>0</v>
      </c>
      <c r="K170" s="1" t="n">
        <v>0</v>
      </c>
      <c r="L170" s="1" t="n">
        <v>0</v>
      </c>
      <c r="M170" s="1" t="n">
        <v>0</v>
      </c>
      <c r="N170" s="1" t="n">
        <v>0</v>
      </c>
      <c r="O170" s="1" t="n">
        <v>0</v>
      </c>
      <c r="P170" s="15" t="n">
        <v>0.00209</v>
      </c>
      <c r="Q170" s="15" t="n">
        <v>0.0246</v>
      </c>
    </row>
    <row r="171" customFormat="false" ht="14.25" hidden="false" customHeight="false" outlineLevel="0" collapsed="false">
      <c r="A171" s="5"/>
      <c r="B171" s="1" t="n">
        <v>2</v>
      </c>
      <c r="C171" s="1" t="s">
        <v>168</v>
      </c>
      <c r="D171" s="1" t="n">
        <v>0.0391921690622989</v>
      </c>
      <c r="E171" s="1" t="n">
        <v>0.0391921690622989</v>
      </c>
      <c r="F171" s="1" t="n">
        <v>0.436753748092288</v>
      </c>
      <c r="G171" s="1" t="n">
        <v>3.56962025316456</v>
      </c>
      <c r="H171" s="1" t="n">
        <v>0.711176470588235</v>
      </c>
      <c r="I171" s="1" t="n">
        <v>0</v>
      </c>
      <c r="J171" s="1" t="n">
        <v>1</v>
      </c>
      <c r="K171" s="1" t="n">
        <v>0</v>
      </c>
      <c r="L171" s="1" t="n">
        <v>0</v>
      </c>
      <c r="M171" s="1" t="n">
        <v>0</v>
      </c>
      <c r="N171" s="1" t="n">
        <v>1</v>
      </c>
      <c r="O171" s="1" t="n">
        <v>0</v>
      </c>
      <c r="P171" s="15" t="n">
        <v>0.162</v>
      </c>
      <c r="Q171" s="15" t="n">
        <v>252.7</v>
      </c>
    </row>
    <row r="172" customFormat="false" ht="14.25" hidden="false" customHeight="false" outlineLevel="0" collapsed="false">
      <c r="A172" s="5"/>
      <c r="B172" s="1" t="n">
        <v>3</v>
      </c>
      <c r="C172" s="4" t="s">
        <v>169</v>
      </c>
      <c r="D172" s="1" t="n">
        <v>0.00283290543030803</v>
      </c>
      <c r="E172" s="1" t="n">
        <v>0.00283290543030803</v>
      </c>
      <c r="F172" s="1" t="n">
        <v>0.149155722326454</v>
      </c>
      <c r="G172" s="1" t="n">
        <v>1.57692307692308</v>
      </c>
      <c r="H172" s="1" t="n">
        <v>0.408470588235294</v>
      </c>
      <c r="I172" s="1" t="n">
        <v>0</v>
      </c>
      <c r="J172" s="1" t="n">
        <v>0</v>
      </c>
      <c r="K172" s="1" t="n">
        <v>1</v>
      </c>
      <c r="L172" s="1" t="n">
        <v>0</v>
      </c>
      <c r="M172" s="1" t="n">
        <v>0</v>
      </c>
      <c r="N172" s="1" t="n">
        <v>1</v>
      </c>
      <c r="O172" s="1" t="n">
        <v>0</v>
      </c>
      <c r="P172" s="15" t="n">
        <v>5.9E-007</v>
      </c>
      <c r="Q172" s="15" t="n">
        <v>0.0891</v>
      </c>
    </row>
    <row r="173" customFormat="false" ht="14.25" hidden="false" customHeight="false" outlineLevel="0" collapsed="false">
      <c r="A173" s="5" t="s">
        <v>170</v>
      </c>
      <c r="B173" s="1" t="n">
        <v>1</v>
      </c>
      <c r="C173" s="4" t="s">
        <v>171</v>
      </c>
      <c r="D173" s="1" t="n">
        <v>0.00189276812653436</v>
      </c>
      <c r="E173" s="1" t="n">
        <v>0.0166694777084387</v>
      </c>
      <c r="F173" s="1" t="n">
        <v>0.514033680834002</v>
      </c>
      <c r="G173" s="1" t="n">
        <v>1.48275862068966</v>
      </c>
      <c r="H173" s="1" t="n">
        <v>0.315411764705882</v>
      </c>
      <c r="I173" s="1" t="n">
        <v>0</v>
      </c>
      <c r="J173" s="1" t="n">
        <v>0</v>
      </c>
      <c r="K173" s="1" t="n">
        <v>1</v>
      </c>
      <c r="L173" s="1" t="n">
        <v>0</v>
      </c>
      <c r="M173" s="1" t="n">
        <v>0</v>
      </c>
      <c r="N173" s="1" t="n">
        <v>1</v>
      </c>
      <c r="O173" s="1" t="n">
        <v>0</v>
      </c>
      <c r="P173" s="15" t="n">
        <v>3.2E-007</v>
      </c>
      <c r="Q173" s="15" t="n">
        <v>0.00127</v>
      </c>
    </row>
    <row r="174" customFormat="false" ht="14.25" hidden="false" customHeight="false" outlineLevel="0" collapsed="false">
      <c r="A174" s="5"/>
      <c r="B174" s="1" t="n">
        <v>2</v>
      </c>
      <c r="C174" s="4" t="s">
        <v>46</v>
      </c>
      <c r="D174" s="1" t="n">
        <v>0.00419469899989381</v>
      </c>
      <c r="E174" s="1" t="n">
        <v>0.0582479088972595</v>
      </c>
      <c r="F174" s="1" t="n">
        <v>0.5428863172226</v>
      </c>
      <c r="G174" s="1" t="n">
        <v>4.34615384615385</v>
      </c>
      <c r="H174" s="1" t="n">
        <v>0.747686274509804</v>
      </c>
      <c r="I174" s="1" t="n">
        <v>0</v>
      </c>
      <c r="J174" s="1" t="n">
        <v>0</v>
      </c>
      <c r="K174" s="1" t="n">
        <v>1</v>
      </c>
      <c r="L174" s="1" t="n">
        <v>0</v>
      </c>
      <c r="M174" s="1" t="n">
        <v>0</v>
      </c>
      <c r="N174" s="1" t="n">
        <v>1</v>
      </c>
      <c r="O174" s="1" t="n">
        <v>0</v>
      </c>
      <c r="P174" s="15" t="n">
        <v>0.00125</v>
      </c>
      <c r="Q174" s="15" t="n">
        <v>0.149</v>
      </c>
    </row>
    <row r="175" customFormat="false" ht="14.25" hidden="false" customHeight="false" outlineLevel="0" collapsed="false">
      <c r="A175" s="5"/>
      <c r="B175" s="1" t="n">
        <v>3</v>
      </c>
      <c r="C175" s="4" t="s">
        <v>172</v>
      </c>
      <c r="D175" s="1" t="n">
        <v>0.0904093501496099</v>
      </c>
      <c r="E175" s="1" t="n">
        <v>0.0904093501496099</v>
      </c>
      <c r="F175" s="1" t="n">
        <v>0.475615942028986</v>
      </c>
      <c r="G175" s="1" t="n">
        <v>1.6304347826087</v>
      </c>
      <c r="H175" s="1" t="n">
        <v>0.300156862745098</v>
      </c>
      <c r="I175" s="1" t="n">
        <v>1</v>
      </c>
      <c r="J175" s="1" t="n">
        <v>0</v>
      </c>
      <c r="K175" s="1" t="n">
        <v>0</v>
      </c>
      <c r="L175" s="1" t="n">
        <v>0</v>
      </c>
      <c r="M175" s="1" t="n">
        <v>0</v>
      </c>
      <c r="N175" s="1" t="n">
        <v>0</v>
      </c>
      <c r="O175" s="1" t="n">
        <v>0</v>
      </c>
      <c r="P175" s="15" t="n">
        <v>0.000718</v>
      </c>
      <c r="Q175" s="15" t="n">
        <v>0.443</v>
      </c>
    </row>
    <row r="176" customFormat="false" ht="14.25" hidden="false" customHeight="false" outlineLevel="0" collapsed="false">
      <c r="A176" s="5" t="s">
        <v>173</v>
      </c>
      <c r="B176" s="1" t="n">
        <v>1</v>
      </c>
      <c r="C176" s="4" t="s">
        <v>73</v>
      </c>
      <c r="D176" s="1" t="n">
        <v>0.0743020807955873</v>
      </c>
      <c r="E176" s="1" t="n">
        <v>0.0743020807955873</v>
      </c>
      <c r="F176" s="1" t="n">
        <v>0.327994350282486</v>
      </c>
      <c r="G176" s="1" t="n">
        <v>0.635593220338983</v>
      </c>
      <c r="H176" s="1" t="n">
        <v>0.331490196078431</v>
      </c>
      <c r="I176" s="1" t="n">
        <v>0</v>
      </c>
      <c r="J176" s="1" t="n">
        <v>0</v>
      </c>
      <c r="K176" s="1" t="n">
        <v>0</v>
      </c>
      <c r="L176" s="1" t="n">
        <v>1</v>
      </c>
      <c r="M176" s="1" t="n">
        <v>0</v>
      </c>
      <c r="N176" s="1" t="n">
        <v>0</v>
      </c>
      <c r="O176" s="1" t="n">
        <v>0</v>
      </c>
      <c r="P176" s="15" t="n">
        <v>0.0267</v>
      </c>
      <c r="Q176" s="15" t="n">
        <v>0.14</v>
      </c>
    </row>
    <row r="177" customFormat="false" ht="14.25" hidden="false" customHeight="false" outlineLevel="0" collapsed="false">
      <c r="A177" s="5"/>
      <c r="B177" s="1" t="n">
        <v>2</v>
      </c>
      <c r="C177" s="4" t="s">
        <v>47</v>
      </c>
      <c r="D177" s="1" t="n">
        <v>0.00564707058213552</v>
      </c>
      <c r="E177" s="1" t="n">
        <v>0.0614806069351524</v>
      </c>
      <c r="F177" s="1" t="n">
        <v>0.583985273815002</v>
      </c>
      <c r="G177" s="1" t="n">
        <v>2.58536585365854</v>
      </c>
      <c r="H177" s="1" t="n">
        <v>0.783058823529412</v>
      </c>
      <c r="I177" s="1" t="n">
        <v>0</v>
      </c>
      <c r="J177" s="1" t="n">
        <v>0</v>
      </c>
      <c r="K177" s="1" t="n">
        <v>0</v>
      </c>
      <c r="L177" s="1" t="n">
        <v>0</v>
      </c>
      <c r="M177" s="1" t="n">
        <v>1</v>
      </c>
      <c r="N177" s="1" t="n">
        <v>0</v>
      </c>
      <c r="O177" s="1" t="n">
        <v>0</v>
      </c>
      <c r="P177" s="15" t="n">
        <v>0.00423</v>
      </c>
      <c r="Q177" s="15" t="n">
        <v>0.214</v>
      </c>
    </row>
    <row r="178" customFormat="false" ht="14.25" hidden="false" customHeight="false" outlineLevel="0" collapsed="false">
      <c r="A178" s="5"/>
      <c r="B178" s="1" t="n">
        <v>3</v>
      </c>
      <c r="C178" s="4" t="s">
        <v>46</v>
      </c>
      <c r="D178" s="1" t="n">
        <v>0.0157293404046651</v>
      </c>
      <c r="E178" s="1" t="n">
        <v>0.0157293404046651</v>
      </c>
      <c r="F178" s="1" t="n">
        <v>0.19424</v>
      </c>
      <c r="G178" s="1" t="n">
        <v>0.4</v>
      </c>
      <c r="H178" s="1" t="n">
        <v>0.564509803921569</v>
      </c>
      <c r="I178" s="1" t="n">
        <v>0</v>
      </c>
      <c r="J178" s="1" t="n">
        <v>0</v>
      </c>
      <c r="K178" s="1" t="n">
        <v>1</v>
      </c>
      <c r="L178" s="1" t="n">
        <v>0</v>
      </c>
      <c r="M178" s="1" t="n">
        <v>0</v>
      </c>
      <c r="N178" s="1" t="n">
        <v>1</v>
      </c>
      <c r="O178" s="1" t="n">
        <v>0</v>
      </c>
      <c r="P178" s="15" t="n">
        <v>0.00125</v>
      </c>
      <c r="Q178" s="15" t="n">
        <v>0.149</v>
      </c>
    </row>
    <row r="179" customFormat="false" ht="14.25" hidden="false" customHeight="false" outlineLevel="0" collapsed="false">
      <c r="A179" s="5" t="s">
        <v>174</v>
      </c>
      <c r="B179" s="1" t="n">
        <v>1</v>
      </c>
      <c r="C179" s="4" t="s">
        <v>23</v>
      </c>
      <c r="D179" s="1" t="n">
        <v>0.0194836428602662</v>
      </c>
      <c r="E179" s="1" t="n">
        <v>0.0194836428602662</v>
      </c>
      <c r="F179" s="1" t="n">
        <v>0.221223470661673</v>
      </c>
      <c r="G179" s="1" t="n">
        <v>3.95555555555556</v>
      </c>
      <c r="H179" s="1" t="n">
        <v>0.157098039215686</v>
      </c>
      <c r="I179" s="1" t="n">
        <v>0</v>
      </c>
      <c r="J179" s="1" t="n">
        <v>1</v>
      </c>
      <c r="K179" s="1" t="n">
        <v>0</v>
      </c>
      <c r="L179" s="1" t="n">
        <v>0</v>
      </c>
      <c r="M179" s="1" t="n">
        <v>0</v>
      </c>
      <c r="N179" s="1" t="n">
        <v>1</v>
      </c>
      <c r="O179" s="1" t="n">
        <v>0</v>
      </c>
      <c r="P179" s="15" t="n">
        <v>0.000782</v>
      </c>
      <c r="Q179" s="15" t="n">
        <v>0.0264</v>
      </c>
    </row>
    <row r="180" customFormat="false" ht="14.25" hidden="false" customHeight="false" outlineLevel="0" collapsed="false">
      <c r="A180" s="5"/>
      <c r="B180" s="1" t="n">
        <v>2</v>
      </c>
      <c r="C180" s="4" t="s">
        <v>175</v>
      </c>
      <c r="D180" s="1" t="n">
        <v>0.00470068651886834</v>
      </c>
      <c r="E180" s="1" t="n">
        <v>0.08925369964331</v>
      </c>
      <c r="F180" s="1" t="n">
        <v>0.344226579520697</v>
      </c>
      <c r="G180" s="1" t="n">
        <v>3.14814814814815</v>
      </c>
      <c r="H180" s="1" t="n">
        <v>0.626705882352941</v>
      </c>
      <c r="I180" s="1" t="n">
        <v>0</v>
      </c>
      <c r="J180" s="1" t="n">
        <v>0</v>
      </c>
      <c r="K180" s="1" t="n">
        <v>1</v>
      </c>
      <c r="L180" s="1" t="n">
        <v>0</v>
      </c>
      <c r="M180" s="1" t="n">
        <v>0</v>
      </c>
      <c r="N180" s="1" t="n">
        <v>1</v>
      </c>
      <c r="O180" s="1" t="n">
        <v>0</v>
      </c>
      <c r="P180" s="15" t="n">
        <v>1.4E-007</v>
      </c>
      <c r="Q180" s="15" t="n">
        <v>9E-008</v>
      </c>
    </row>
    <row r="181" customFormat="false" ht="14.25" hidden="false" customHeight="false" outlineLevel="0" collapsed="false">
      <c r="A181" s="5"/>
      <c r="B181" s="1" t="n">
        <v>3</v>
      </c>
      <c r="C181" s="4" t="s">
        <v>70</v>
      </c>
      <c r="D181" s="1" t="n">
        <v>0.00314836678473042</v>
      </c>
      <c r="E181" s="1" t="n">
        <v>0.0070869486453902</v>
      </c>
      <c r="F181" s="1" t="n">
        <v>0.00395256916996047</v>
      </c>
      <c r="G181" s="1" t="n">
        <v>0.522727272727273</v>
      </c>
      <c r="H181" s="1" t="n">
        <v>0.766627450980392</v>
      </c>
      <c r="I181" s="1" t="n">
        <v>0</v>
      </c>
      <c r="J181" s="1" t="n">
        <v>1</v>
      </c>
      <c r="K181" s="1" t="n">
        <v>0</v>
      </c>
      <c r="L181" s="1" t="n">
        <v>0</v>
      </c>
      <c r="M181" s="1" t="n">
        <v>0</v>
      </c>
      <c r="N181" s="1" t="n">
        <v>1</v>
      </c>
      <c r="O181" s="1" t="n">
        <v>0</v>
      </c>
      <c r="P181" s="15" t="n">
        <v>0.0779</v>
      </c>
      <c r="Q181" s="15" t="n">
        <v>0.287</v>
      </c>
    </row>
    <row r="182" customFormat="false" ht="14.25" hidden="false" customHeight="false" outlineLevel="0" collapsed="false">
      <c r="A182" s="5"/>
      <c r="B182" s="1" t="n">
        <v>4</v>
      </c>
      <c r="C182" s="4" t="s">
        <v>176</v>
      </c>
      <c r="D182" s="1" t="n">
        <v>0.0333951762523191</v>
      </c>
      <c r="E182" s="1" t="n">
        <v>0.0333951762523191</v>
      </c>
      <c r="F182" s="1" t="n">
        <v>0.0945121951219512</v>
      </c>
      <c r="G182" s="1" t="n">
        <v>0.439024390243902</v>
      </c>
      <c r="H182" s="1" t="n">
        <v>0.494745098039216</v>
      </c>
      <c r="I182" s="1" t="n">
        <v>0</v>
      </c>
      <c r="J182" s="1" t="n">
        <v>0</v>
      </c>
      <c r="K182" s="1" t="n">
        <v>1</v>
      </c>
      <c r="L182" s="1" t="n">
        <v>0</v>
      </c>
      <c r="M182" s="1" t="n">
        <v>0</v>
      </c>
      <c r="N182" s="1" t="n">
        <v>1</v>
      </c>
      <c r="O182" s="1" t="n">
        <v>0</v>
      </c>
      <c r="P182" s="15" t="n">
        <v>0.00192</v>
      </c>
      <c r="Q182" s="15" t="n">
        <v>0.0915</v>
      </c>
    </row>
    <row r="183" customFormat="false" ht="14.25" hidden="false" customHeight="false" outlineLevel="0" collapsed="false">
      <c r="A183" s="5" t="s">
        <v>177</v>
      </c>
      <c r="B183" s="1" t="n">
        <v>1</v>
      </c>
      <c r="C183" s="4" t="s">
        <v>104</v>
      </c>
      <c r="D183" s="1" t="n">
        <v>0.0129339155313181</v>
      </c>
      <c r="E183" s="1" t="n">
        <v>0.337531155712974</v>
      </c>
      <c r="F183" s="1" t="n">
        <v>0.618797753843321</v>
      </c>
      <c r="G183" s="1" t="n">
        <v>2.15492957746479</v>
      </c>
      <c r="H183" s="1" t="n">
        <v>0.255058823529412</v>
      </c>
      <c r="I183" s="1" t="n">
        <v>0</v>
      </c>
      <c r="J183" s="1" t="n">
        <v>0</v>
      </c>
      <c r="K183" s="1" t="n">
        <v>1</v>
      </c>
      <c r="L183" s="1" t="n">
        <v>0</v>
      </c>
      <c r="M183" s="1" t="n">
        <v>0</v>
      </c>
      <c r="N183" s="1" t="n">
        <v>1</v>
      </c>
      <c r="O183" s="1" t="n">
        <v>0</v>
      </c>
      <c r="P183" s="15" t="n">
        <v>0.0168</v>
      </c>
      <c r="Q183" s="15" t="n">
        <v>0.201</v>
      </c>
    </row>
    <row r="184" customFormat="false" ht="14.25" hidden="false" customHeight="false" outlineLevel="0" collapsed="false">
      <c r="A184" s="5"/>
      <c r="B184" s="1" t="n">
        <v>2</v>
      </c>
      <c r="C184" s="4" t="s">
        <v>178</v>
      </c>
      <c r="D184" s="1" t="n">
        <v>0.0780907404284028</v>
      </c>
      <c r="E184" s="1" t="n">
        <v>0.660369933097206</v>
      </c>
      <c r="F184" s="1" t="n">
        <v>0.293569168173599</v>
      </c>
      <c r="G184" s="1" t="n">
        <v>1.41772151898734</v>
      </c>
      <c r="H184" s="1" t="n">
        <v>0.86956862745098</v>
      </c>
      <c r="I184" s="1" t="n">
        <v>0</v>
      </c>
      <c r="J184" s="1" t="n">
        <v>1</v>
      </c>
      <c r="K184" s="1" t="n">
        <v>0</v>
      </c>
      <c r="L184" s="1" t="n">
        <v>0</v>
      </c>
      <c r="M184" s="1" t="n">
        <v>0</v>
      </c>
      <c r="N184" s="1" t="n">
        <v>0</v>
      </c>
      <c r="O184" s="1" t="n">
        <v>0</v>
      </c>
      <c r="P184" s="15" t="n">
        <v>0.000485</v>
      </c>
      <c r="Q184" s="15" t="n">
        <v>0.169</v>
      </c>
    </row>
    <row r="185" customFormat="false" ht="14.25" hidden="false" customHeight="false" outlineLevel="0" collapsed="false">
      <c r="A185" s="5"/>
      <c r="B185" s="1" t="n">
        <v>3</v>
      </c>
      <c r="C185" s="4" t="s">
        <v>179</v>
      </c>
      <c r="D185" s="1" t="n">
        <v>0.0137335007464878</v>
      </c>
      <c r="E185" s="1" t="n">
        <v>0.0137335007464878</v>
      </c>
      <c r="F185" s="1" t="n">
        <v>0.476547619047619</v>
      </c>
      <c r="G185" s="1" t="n">
        <v>0.761904761904762</v>
      </c>
      <c r="H185" s="1" t="n">
        <v>0.229254901960784</v>
      </c>
      <c r="I185" s="1" t="n">
        <v>1</v>
      </c>
      <c r="J185" s="1" t="n">
        <v>0</v>
      </c>
      <c r="K185" s="1" t="n">
        <v>0</v>
      </c>
      <c r="L185" s="1" t="n">
        <v>0</v>
      </c>
      <c r="M185" s="1" t="n">
        <v>0</v>
      </c>
      <c r="N185" s="1" t="n">
        <v>0</v>
      </c>
      <c r="O185" s="1" t="n">
        <v>0</v>
      </c>
      <c r="P185" s="15" t="n">
        <v>0.0196</v>
      </c>
      <c r="Q185" s="15" t="n">
        <v>0.00583</v>
      </c>
    </row>
    <row r="186" customFormat="false" ht="14.25" hidden="false" customHeight="false" outlineLevel="0" collapsed="false">
      <c r="A186" s="5" t="s">
        <v>180</v>
      </c>
      <c r="B186" s="1" t="n">
        <v>1</v>
      </c>
      <c r="C186" s="10" t="s">
        <v>181</v>
      </c>
      <c r="D186" s="1" t="n">
        <v>0.00205304645096076</v>
      </c>
      <c r="E186" s="1" t="n">
        <v>0.0871759937969116</v>
      </c>
      <c r="F186" s="1" t="n">
        <v>0.662190082644628</v>
      </c>
      <c r="G186" s="1" t="n">
        <v>4</v>
      </c>
      <c r="H186" s="1" t="n">
        <v>0.481254901960784</v>
      </c>
      <c r="I186" s="1" t="n">
        <v>0</v>
      </c>
      <c r="J186" s="1" t="n">
        <v>0</v>
      </c>
      <c r="K186" s="1" t="n">
        <v>1</v>
      </c>
      <c r="L186" s="1" t="n">
        <v>0</v>
      </c>
      <c r="M186" s="1" t="n">
        <v>0</v>
      </c>
      <c r="N186" s="1" t="n">
        <v>1</v>
      </c>
      <c r="O186" s="1" t="n">
        <v>0</v>
      </c>
      <c r="P186" s="15" t="n">
        <v>0</v>
      </c>
      <c r="Q186" s="15" t="n">
        <v>1.91E-005</v>
      </c>
    </row>
    <row r="187" customFormat="false" ht="14.25" hidden="false" customHeight="false" outlineLevel="0" collapsed="false">
      <c r="A187" s="5"/>
      <c r="B187" s="1" t="n">
        <v>2</v>
      </c>
      <c r="C187" s="4" t="s">
        <v>40</v>
      </c>
      <c r="D187" s="1" t="n">
        <v>0.000439490065954902</v>
      </c>
      <c r="E187" s="1" t="n">
        <v>0.000439490065954902</v>
      </c>
      <c r="F187" s="1" t="n">
        <v>0.3</v>
      </c>
      <c r="G187" s="1" t="n">
        <v>2</v>
      </c>
      <c r="H187" s="1" t="n">
        <v>0.562980392156863</v>
      </c>
      <c r="I187" s="1" t="n">
        <v>0</v>
      </c>
      <c r="J187" s="1" t="n">
        <v>1</v>
      </c>
      <c r="K187" s="1" t="n">
        <v>0</v>
      </c>
      <c r="L187" s="1" t="n">
        <v>0</v>
      </c>
      <c r="M187" s="1" t="n">
        <v>0</v>
      </c>
      <c r="N187" s="1" t="n">
        <v>1</v>
      </c>
      <c r="O187" s="1" t="n">
        <v>0</v>
      </c>
      <c r="P187" s="15" t="n">
        <v>0.00151</v>
      </c>
      <c r="Q187" s="15" t="n">
        <v>0.0851</v>
      </c>
    </row>
    <row r="188" customFormat="false" ht="14.25" hidden="false" customHeight="false" outlineLevel="0" collapsed="false">
      <c r="A188" s="5"/>
      <c r="B188" s="1" t="n">
        <v>3</v>
      </c>
      <c r="C188" s="4" t="s">
        <v>23</v>
      </c>
      <c r="D188" s="1" t="n">
        <v>0.0065421235532144</v>
      </c>
      <c r="E188" s="1" t="n">
        <v>0.0065421235532144</v>
      </c>
      <c r="F188" s="1" t="n">
        <v>0.428884625924911</v>
      </c>
      <c r="G188" s="1" t="n">
        <v>2.17073170731707</v>
      </c>
      <c r="H188" s="1" t="n">
        <v>0.190705882352941</v>
      </c>
      <c r="I188" s="1" t="n">
        <v>0</v>
      </c>
      <c r="J188" s="1" t="n">
        <v>1</v>
      </c>
      <c r="K188" s="1" t="n">
        <v>0</v>
      </c>
      <c r="L188" s="1" t="n">
        <v>0</v>
      </c>
      <c r="M188" s="1" t="n">
        <v>0</v>
      </c>
      <c r="N188" s="1" t="n">
        <v>1</v>
      </c>
      <c r="O188" s="1" t="n">
        <v>0</v>
      </c>
      <c r="P188" s="15" t="n">
        <v>0.000782</v>
      </c>
      <c r="Q188" s="15" t="n">
        <v>0.0264</v>
      </c>
    </row>
    <row r="189" customFormat="false" ht="14.25" hidden="false" customHeight="false" outlineLevel="0" collapsed="false">
      <c r="A189" s="5" t="s">
        <v>182</v>
      </c>
      <c r="B189" s="1" t="n">
        <v>1</v>
      </c>
      <c r="C189" s="1" t="s">
        <v>181</v>
      </c>
      <c r="D189" s="1" t="n">
        <v>0.00315805004536165</v>
      </c>
      <c r="E189" s="1" t="n">
        <v>0.132506254885403</v>
      </c>
      <c r="F189" s="1" t="n">
        <v>0.619659735349716</v>
      </c>
      <c r="G189" s="1" t="n">
        <v>5</v>
      </c>
      <c r="H189" s="1" t="n">
        <v>0.303294117647059</v>
      </c>
      <c r="I189" s="1" t="n">
        <v>0</v>
      </c>
      <c r="J189" s="1" t="n">
        <v>0</v>
      </c>
      <c r="K189" s="1" t="n">
        <v>1</v>
      </c>
      <c r="L189" s="1" t="n">
        <v>0</v>
      </c>
      <c r="M189" s="1" t="n">
        <v>0</v>
      </c>
      <c r="N189" s="1" t="n">
        <v>1</v>
      </c>
      <c r="O189" s="1" t="n">
        <v>0</v>
      </c>
      <c r="P189" s="15" t="n">
        <v>0</v>
      </c>
      <c r="Q189" s="15" t="n">
        <v>1.91E-005</v>
      </c>
    </row>
    <row r="190" customFormat="false" ht="14.25" hidden="false" customHeight="false" outlineLevel="0" collapsed="false">
      <c r="A190" s="5"/>
      <c r="B190" s="1" t="n">
        <v>2</v>
      </c>
      <c r="C190" s="4" t="s">
        <v>40</v>
      </c>
      <c r="D190" s="1" t="n">
        <v>0.00105477615829177</v>
      </c>
      <c r="E190" s="1" t="n">
        <v>0.00105477615829177</v>
      </c>
      <c r="F190" s="1" t="n">
        <v>0.314285714285714</v>
      </c>
      <c r="G190" s="1" t="n">
        <v>2.5</v>
      </c>
      <c r="H190" s="1" t="n">
        <v>0.593921568627451</v>
      </c>
      <c r="I190" s="1" t="n">
        <v>0</v>
      </c>
      <c r="J190" s="1" t="n">
        <v>1</v>
      </c>
      <c r="K190" s="1" t="n">
        <v>0</v>
      </c>
      <c r="L190" s="1" t="n">
        <v>0</v>
      </c>
      <c r="M190" s="1" t="n">
        <v>0</v>
      </c>
      <c r="N190" s="1" t="n">
        <v>1</v>
      </c>
      <c r="O190" s="1" t="n">
        <v>0</v>
      </c>
      <c r="P190" s="15" t="n">
        <v>0.00151</v>
      </c>
      <c r="Q190" s="15" t="n">
        <v>0.0851</v>
      </c>
    </row>
    <row r="191" customFormat="false" ht="14.25" hidden="false" customHeight="false" outlineLevel="0" collapsed="false">
      <c r="A191" s="5"/>
      <c r="B191" s="1" t="n">
        <v>3</v>
      </c>
      <c r="C191" s="4" t="s">
        <v>92</v>
      </c>
      <c r="D191" s="1" t="n">
        <v>0.0132600431328108</v>
      </c>
      <c r="E191" s="1" t="n">
        <v>0.0132600431328108</v>
      </c>
      <c r="F191" s="1" t="n">
        <v>0.549343860023472</v>
      </c>
      <c r="G191" s="1" t="n">
        <v>1.13186813186813</v>
      </c>
      <c r="H191" s="1" t="n">
        <v>0.209647058823529</v>
      </c>
      <c r="I191" s="1" t="n">
        <v>0</v>
      </c>
      <c r="J191" s="1" t="n">
        <v>1</v>
      </c>
      <c r="K191" s="1" t="n">
        <v>0</v>
      </c>
      <c r="L191" s="1" t="n">
        <v>0</v>
      </c>
      <c r="M191" s="1" t="n">
        <v>0</v>
      </c>
      <c r="N191" s="1" t="n">
        <v>1</v>
      </c>
      <c r="O191" s="1" t="n">
        <v>0</v>
      </c>
      <c r="P191" s="15" t="n">
        <v>7.5E-007</v>
      </c>
      <c r="Q191" s="15" t="n">
        <v>1.29</v>
      </c>
    </row>
    <row r="192" customFormat="false" ht="14.25" hidden="false" customHeight="false" outlineLevel="0" collapsed="false">
      <c r="A192" s="5" t="s">
        <v>183</v>
      </c>
      <c r="B192" s="1" t="n">
        <v>1</v>
      </c>
      <c r="C192" s="1" t="s">
        <v>184</v>
      </c>
      <c r="D192" s="1" t="n">
        <v>0.0022257032625859</v>
      </c>
      <c r="E192" s="1" t="n">
        <v>0.0499606028548019</v>
      </c>
      <c r="F192" s="1" t="n">
        <v>0.16094674556213</v>
      </c>
      <c r="G192" s="1" t="n">
        <v>5</v>
      </c>
      <c r="H192" s="1" t="n">
        <v>0.466549019607843</v>
      </c>
      <c r="I192" s="1" t="n">
        <v>0</v>
      </c>
      <c r="J192" s="1" t="n">
        <v>0</v>
      </c>
      <c r="K192" s="1" t="n">
        <v>1</v>
      </c>
      <c r="L192" s="1" t="n">
        <v>0</v>
      </c>
      <c r="M192" s="1" t="n">
        <v>0</v>
      </c>
      <c r="N192" s="1" t="n">
        <v>1</v>
      </c>
      <c r="O192" s="1" t="n">
        <v>1</v>
      </c>
      <c r="P192" s="15" t="n">
        <v>4E-008</v>
      </c>
      <c r="Q192" s="15" t="n">
        <v>0.000178</v>
      </c>
    </row>
    <row r="193" customFormat="false" ht="14.25" hidden="false" customHeight="false" outlineLevel="0" collapsed="false">
      <c r="A193" s="5"/>
      <c r="B193" s="1" t="n">
        <v>2</v>
      </c>
      <c r="C193" s="4" t="s">
        <v>40</v>
      </c>
      <c r="D193" s="1" t="n">
        <v>0.000495995931577675</v>
      </c>
      <c r="E193" s="1" t="n">
        <v>0.000495995931577675</v>
      </c>
      <c r="F193" s="1" t="n">
        <v>0.297777777777778</v>
      </c>
      <c r="G193" s="1" t="n">
        <v>2.77777777777778</v>
      </c>
      <c r="H193" s="1" t="n">
        <v>0.515176470588235</v>
      </c>
      <c r="I193" s="1" t="n">
        <v>0</v>
      </c>
      <c r="J193" s="1" t="n">
        <v>1</v>
      </c>
      <c r="K193" s="1" t="n">
        <v>0</v>
      </c>
      <c r="L193" s="1" t="n">
        <v>0</v>
      </c>
      <c r="M193" s="1" t="n">
        <v>0</v>
      </c>
      <c r="N193" s="1" t="n">
        <v>1</v>
      </c>
      <c r="O193" s="1" t="n">
        <v>0</v>
      </c>
      <c r="P193" s="15" t="n">
        <v>0.00151</v>
      </c>
      <c r="Q193" s="15" t="n">
        <v>0.0851</v>
      </c>
    </row>
    <row r="194" customFormat="false" ht="14.25" hidden="false" customHeight="false" outlineLevel="0" collapsed="false">
      <c r="A194" s="5"/>
      <c r="B194" s="1" t="n">
        <v>3</v>
      </c>
      <c r="C194" s="4" t="s">
        <v>185</v>
      </c>
      <c r="D194" s="1" t="n">
        <v>0.00273111683843403</v>
      </c>
      <c r="E194" s="1" t="n">
        <v>0.0477505956660001</v>
      </c>
      <c r="F194" s="1" t="n">
        <v>0.516666666666667</v>
      </c>
      <c r="G194" s="1" t="n">
        <v>3.125</v>
      </c>
      <c r="H194" s="1" t="n">
        <v>0.214196078431373</v>
      </c>
      <c r="I194" s="1" t="n">
        <v>0</v>
      </c>
      <c r="J194" s="1" t="n">
        <v>0</v>
      </c>
      <c r="K194" s="1" t="n">
        <v>1</v>
      </c>
      <c r="L194" s="1" t="n">
        <v>0</v>
      </c>
      <c r="M194" s="1" t="n">
        <v>0</v>
      </c>
      <c r="N194" s="1" t="n">
        <v>1</v>
      </c>
      <c r="O194" s="1" t="n">
        <v>0</v>
      </c>
      <c r="P194" s="15" t="n">
        <v>0.00167</v>
      </c>
      <c r="Q194" s="15" t="n">
        <v>0.00349</v>
      </c>
    </row>
    <row r="195" customFormat="false" ht="14.25" hidden="false" customHeight="false" outlineLevel="0" collapsed="false">
      <c r="A195" s="5" t="s">
        <v>186</v>
      </c>
      <c r="B195" s="1" t="n">
        <v>1</v>
      </c>
      <c r="C195" s="1" t="s">
        <v>187</v>
      </c>
      <c r="D195" s="1" t="n">
        <v>0.000674931172716457</v>
      </c>
      <c r="E195" s="1" t="n">
        <v>0.00107047223207587</v>
      </c>
      <c r="F195" s="1" t="n">
        <v>0.36950146627566</v>
      </c>
      <c r="G195" s="1" t="n">
        <v>2.81818181818182</v>
      </c>
      <c r="H195" s="1" t="n">
        <v>0.533803921568627</v>
      </c>
      <c r="I195" s="1" t="n">
        <v>0</v>
      </c>
      <c r="J195" s="1" t="n">
        <v>1</v>
      </c>
      <c r="K195" s="1" t="n">
        <v>0</v>
      </c>
      <c r="L195" s="1" t="n">
        <v>0</v>
      </c>
      <c r="M195" s="1" t="n">
        <v>0</v>
      </c>
      <c r="N195" s="1" t="n">
        <v>1</v>
      </c>
      <c r="O195" s="1" t="n">
        <v>0</v>
      </c>
      <c r="P195" s="15" t="n">
        <v>4E-008</v>
      </c>
      <c r="Q195" s="15" t="n">
        <v>0.00501</v>
      </c>
    </row>
    <row r="196" customFormat="false" ht="14.25" hidden="false" customHeight="false" outlineLevel="0" collapsed="false">
      <c r="A196" s="5"/>
      <c r="B196" s="1" t="n">
        <v>2</v>
      </c>
      <c r="C196" s="4" t="s">
        <v>73</v>
      </c>
      <c r="D196" s="1" t="n">
        <v>0.0186908846621106</v>
      </c>
      <c r="E196" s="1" t="n">
        <v>0.0186908846621106</v>
      </c>
      <c r="F196" s="1" t="n">
        <v>0.52061191626409</v>
      </c>
      <c r="G196" s="1" t="n">
        <v>0.939130434782609</v>
      </c>
      <c r="H196" s="1" t="n">
        <v>0.692549019607843</v>
      </c>
      <c r="I196" s="1" t="n">
        <v>0</v>
      </c>
      <c r="J196" s="1" t="n">
        <v>0</v>
      </c>
      <c r="K196" s="1" t="n">
        <v>0</v>
      </c>
      <c r="L196" s="1" t="n">
        <v>1</v>
      </c>
      <c r="M196" s="1" t="n">
        <v>0</v>
      </c>
      <c r="N196" s="1" t="n">
        <v>0</v>
      </c>
      <c r="O196" s="1" t="n">
        <v>0</v>
      </c>
      <c r="P196" s="15" t="n">
        <v>0.0267</v>
      </c>
      <c r="Q196" s="15" t="n">
        <v>0.14</v>
      </c>
    </row>
    <row r="197" customFormat="false" ht="14.25" hidden="false" customHeight="false" outlineLevel="0" collapsed="false">
      <c r="A197" s="5"/>
      <c r="B197" s="1" t="n">
        <v>3</v>
      </c>
      <c r="C197" s="4" t="s">
        <v>40</v>
      </c>
      <c r="D197" s="1" t="n">
        <v>0.0306324575970567</v>
      </c>
      <c r="E197" s="1" t="n">
        <v>0.0886325894440765</v>
      </c>
      <c r="F197" s="1" t="n">
        <v>0.466426071741032</v>
      </c>
      <c r="G197" s="1" t="n">
        <v>3.52777777777778</v>
      </c>
      <c r="H197" s="1" t="n">
        <v>0.219176470588235</v>
      </c>
      <c r="I197" s="1" t="n">
        <v>0</v>
      </c>
      <c r="J197" s="1" t="n">
        <v>1</v>
      </c>
      <c r="K197" s="1" t="n">
        <v>0</v>
      </c>
      <c r="L197" s="1" t="n">
        <v>0</v>
      </c>
      <c r="M197" s="1" t="n">
        <v>0</v>
      </c>
      <c r="N197" s="1" t="n">
        <v>1</v>
      </c>
      <c r="O197" s="1" t="n">
        <v>0</v>
      </c>
      <c r="P197" s="15" t="n">
        <v>0.00151</v>
      </c>
      <c r="Q197" s="15" t="n">
        <v>0.0851</v>
      </c>
    </row>
    <row r="198" customFormat="false" ht="14.25" hidden="false" customHeight="false" outlineLevel="0" collapsed="false">
      <c r="A198" s="5" t="s">
        <v>188</v>
      </c>
      <c r="B198" s="1" t="n">
        <v>1</v>
      </c>
      <c r="C198" s="4" t="s">
        <v>45</v>
      </c>
      <c r="D198" s="1" t="n">
        <v>0.039400284412857</v>
      </c>
      <c r="E198" s="1" t="n">
        <v>0.039400284412857</v>
      </c>
      <c r="F198" s="1" t="n">
        <v>0.364087753964635</v>
      </c>
      <c r="G198" s="1" t="n">
        <v>1.18604651162791</v>
      </c>
      <c r="H198" s="1" t="n">
        <v>0.623372549019608</v>
      </c>
      <c r="I198" s="1" t="n">
        <v>0</v>
      </c>
      <c r="J198" s="1" t="n">
        <v>0</v>
      </c>
      <c r="K198" s="1" t="n">
        <v>0</v>
      </c>
      <c r="L198" s="1" t="n">
        <v>1</v>
      </c>
      <c r="M198" s="1" t="n">
        <v>0</v>
      </c>
      <c r="N198" s="1" t="n">
        <v>0</v>
      </c>
      <c r="O198" s="1" t="n">
        <v>0</v>
      </c>
      <c r="P198" s="15" t="n">
        <v>0.204</v>
      </c>
      <c r="Q198" s="15" t="n">
        <v>0.929</v>
      </c>
    </row>
    <row r="199" customFormat="false" ht="14.25" hidden="false" customHeight="false" outlineLevel="0" collapsed="false">
      <c r="A199" s="5"/>
      <c r="B199" s="1" t="n">
        <v>2</v>
      </c>
      <c r="C199" s="1" t="s">
        <v>189</v>
      </c>
      <c r="D199" s="1" t="n">
        <v>0.00202165430339255</v>
      </c>
      <c r="E199" s="1" t="n">
        <v>0.0415820386688474</v>
      </c>
      <c r="F199" s="1" t="n">
        <v>0.955555555555556</v>
      </c>
      <c r="G199" s="1" t="n">
        <v>0.912698412698413</v>
      </c>
      <c r="H199" s="1" t="n">
        <v>0.526901960784314</v>
      </c>
      <c r="I199" s="1" t="n">
        <v>0</v>
      </c>
      <c r="J199" s="1" t="n">
        <v>0</v>
      </c>
      <c r="K199" s="1" t="n">
        <v>1</v>
      </c>
      <c r="L199" s="1" t="n">
        <v>0</v>
      </c>
      <c r="M199" s="1" t="n">
        <v>0</v>
      </c>
      <c r="N199" s="1" t="n">
        <v>1</v>
      </c>
      <c r="O199" s="1" t="n">
        <v>1</v>
      </c>
      <c r="P199" s="15" t="n">
        <v>0.155</v>
      </c>
      <c r="Q199" s="15" t="n">
        <v>0.00345</v>
      </c>
    </row>
    <row r="200" customFormat="false" ht="14.25" hidden="false" customHeight="false" outlineLevel="0" collapsed="false">
      <c r="A200" s="5"/>
      <c r="B200" s="1" t="n">
        <v>3</v>
      </c>
      <c r="C200" s="1" t="s">
        <v>187</v>
      </c>
      <c r="D200" s="1" t="n">
        <v>0.0516432219644578</v>
      </c>
      <c r="E200" s="1" t="n">
        <v>0.156756688881843</v>
      </c>
      <c r="F200" s="1" t="n">
        <v>0.426034470727793</v>
      </c>
      <c r="G200" s="1" t="n">
        <v>2.75490196078431</v>
      </c>
      <c r="H200" s="1" t="n">
        <v>0.248980392156863</v>
      </c>
      <c r="I200" s="1" t="n">
        <v>0</v>
      </c>
      <c r="J200" s="1" t="n">
        <v>1</v>
      </c>
      <c r="K200" s="1" t="n">
        <v>0</v>
      </c>
      <c r="L200" s="1" t="n">
        <v>0</v>
      </c>
      <c r="M200" s="1" t="n">
        <v>0</v>
      </c>
      <c r="N200" s="1" t="n">
        <v>1</v>
      </c>
      <c r="O200" s="1" t="n">
        <v>0</v>
      </c>
      <c r="P200" s="15" t="n">
        <v>4E-008</v>
      </c>
      <c r="Q200" s="15" t="n">
        <v>0.00501</v>
      </c>
    </row>
    <row r="201" customFormat="false" ht="14.25" hidden="false" customHeight="false" outlineLevel="0" collapsed="false">
      <c r="A201" s="5" t="s">
        <v>190</v>
      </c>
      <c r="B201" s="1" t="n">
        <v>1</v>
      </c>
      <c r="C201" s="4" t="s">
        <v>191</v>
      </c>
      <c r="D201" s="1" t="n">
        <v>0.00313607554206391</v>
      </c>
      <c r="E201" s="1" t="n">
        <v>0.00986969119544437</v>
      </c>
      <c r="F201" s="1" t="n">
        <v>0.738823529411765</v>
      </c>
      <c r="G201" s="1" t="n">
        <v>1.88888888888889</v>
      </c>
      <c r="H201" s="1" t="n">
        <v>0.144509803921569</v>
      </c>
      <c r="I201" s="1" t="n">
        <v>0</v>
      </c>
      <c r="J201" s="1" t="n">
        <v>1</v>
      </c>
      <c r="K201" s="1" t="n">
        <v>0</v>
      </c>
      <c r="L201" s="1" t="n">
        <v>0</v>
      </c>
      <c r="M201" s="1" t="n">
        <v>0</v>
      </c>
      <c r="N201" s="1" t="n">
        <v>1</v>
      </c>
      <c r="O201" s="1" t="n">
        <v>0</v>
      </c>
      <c r="P201" s="15" t="n">
        <v>0.00301</v>
      </c>
      <c r="Q201" s="15" t="n">
        <v>0.147</v>
      </c>
    </row>
    <row r="202" customFormat="false" ht="14.25" hidden="false" customHeight="false" outlineLevel="0" collapsed="false">
      <c r="A202" s="5"/>
      <c r="B202" s="1" t="n">
        <v>2</v>
      </c>
      <c r="C202" s="4" t="s">
        <v>73</v>
      </c>
      <c r="D202" s="1" t="n">
        <v>0.00149426622424667</v>
      </c>
      <c r="E202" s="1" t="n">
        <v>0.0466707057896538</v>
      </c>
      <c r="F202" s="1" t="n">
        <v>0.291666666666667</v>
      </c>
      <c r="G202" s="1" t="n">
        <v>2.625</v>
      </c>
      <c r="H202" s="1" t="n">
        <v>0.205058823529412</v>
      </c>
      <c r="I202" s="1" t="n">
        <v>0</v>
      </c>
      <c r="J202" s="1" t="n">
        <v>0</v>
      </c>
      <c r="K202" s="1" t="n">
        <v>0</v>
      </c>
      <c r="L202" s="1" t="n">
        <v>1</v>
      </c>
      <c r="M202" s="1" t="n">
        <v>0</v>
      </c>
      <c r="N202" s="1" t="n">
        <v>0</v>
      </c>
      <c r="O202" s="1" t="n">
        <v>0</v>
      </c>
      <c r="P202" s="15" t="n">
        <v>0.0267</v>
      </c>
      <c r="Q202" s="15" t="n">
        <v>0.14</v>
      </c>
    </row>
    <row r="203" customFormat="false" ht="14.25" hidden="false" customHeight="false" outlineLevel="0" collapsed="false">
      <c r="A203" s="5"/>
      <c r="B203" s="1" t="n">
        <v>3</v>
      </c>
      <c r="C203" s="1" t="s">
        <v>192</v>
      </c>
      <c r="D203" s="1" t="n">
        <v>0.0484255268387166</v>
      </c>
      <c r="E203" s="1" t="n">
        <v>0.0484255268387166</v>
      </c>
      <c r="F203" s="1" t="n">
        <v>0.566295546558704</v>
      </c>
      <c r="G203" s="1" t="n">
        <v>0.822115384615385</v>
      </c>
      <c r="H203" s="1" t="n">
        <v>0.337686274509804</v>
      </c>
      <c r="I203" s="1" t="n">
        <v>0</v>
      </c>
      <c r="J203" s="1" t="n">
        <v>0</v>
      </c>
      <c r="K203" s="1" t="n">
        <v>1</v>
      </c>
      <c r="L203" s="1" t="n">
        <v>0</v>
      </c>
      <c r="M203" s="1" t="n">
        <v>0</v>
      </c>
      <c r="N203" s="1" t="n">
        <v>1</v>
      </c>
      <c r="O203" s="1" t="n">
        <v>1</v>
      </c>
      <c r="P203" s="15" t="n">
        <v>0.00319</v>
      </c>
      <c r="Q203" s="15" t="n">
        <v>0.0126</v>
      </c>
    </row>
    <row r="204" customFormat="false" ht="14.25" hidden="false" customHeight="false" outlineLevel="0" collapsed="false">
      <c r="A204" s="5" t="s">
        <v>193</v>
      </c>
      <c r="B204" s="1" t="n">
        <v>1</v>
      </c>
      <c r="C204" s="4" t="s">
        <v>136</v>
      </c>
      <c r="D204" s="1" t="n">
        <v>0.00708834692090121</v>
      </c>
      <c r="E204" s="1" t="n">
        <v>0.00708834692090121</v>
      </c>
      <c r="F204" s="1" t="n">
        <v>0.0913480885311871</v>
      </c>
      <c r="G204" s="1" t="n">
        <v>0.492957746478873</v>
      </c>
      <c r="H204" s="1" t="n">
        <v>0.337372549019608</v>
      </c>
      <c r="I204" s="1" t="n">
        <v>0</v>
      </c>
      <c r="J204" s="1" t="n">
        <v>0</v>
      </c>
      <c r="K204" s="1" t="n">
        <v>0</v>
      </c>
      <c r="L204" s="1" t="n">
        <v>0</v>
      </c>
      <c r="M204" s="1" t="n">
        <v>1</v>
      </c>
      <c r="N204" s="1" t="n">
        <v>1</v>
      </c>
      <c r="O204" s="1" t="n">
        <v>0</v>
      </c>
      <c r="P204" s="15" t="n">
        <v>0.0262</v>
      </c>
      <c r="Q204" s="15" t="n">
        <v>0.116</v>
      </c>
    </row>
    <row r="205" customFormat="false" ht="14.25" hidden="false" customHeight="false" outlineLevel="0" collapsed="false">
      <c r="A205" s="5"/>
      <c r="B205" s="1" t="n">
        <v>2</v>
      </c>
      <c r="C205" s="1" t="s">
        <v>194</v>
      </c>
      <c r="D205" s="1" t="n">
        <v>0.00482497308123346</v>
      </c>
      <c r="E205" s="1" t="n">
        <v>0.103581530116057</v>
      </c>
      <c r="F205" s="1" t="n">
        <v>0.32171226831421</v>
      </c>
      <c r="G205" s="1" t="n">
        <v>4.68181818181818</v>
      </c>
      <c r="H205" s="1" t="n">
        <v>0.530627450980392</v>
      </c>
      <c r="I205" s="1" t="n">
        <v>0</v>
      </c>
      <c r="J205" s="1" t="n">
        <v>0</v>
      </c>
      <c r="K205" s="1" t="n">
        <v>1</v>
      </c>
      <c r="L205" s="1" t="n">
        <v>0</v>
      </c>
      <c r="M205" s="1" t="n">
        <v>0</v>
      </c>
      <c r="N205" s="1" t="n">
        <v>1</v>
      </c>
      <c r="O205" s="1" t="n">
        <v>1</v>
      </c>
      <c r="P205" s="15" t="n">
        <v>0.00601</v>
      </c>
      <c r="Q205" s="15" t="n">
        <v>0.0194</v>
      </c>
    </row>
    <row r="206" customFormat="false" ht="14.25" hidden="false" customHeight="false" outlineLevel="0" collapsed="false">
      <c r="A206" s="5"/>
      <c r="B206" s="1" t="n">
        <v>3</v>
      </c>
      <c r="C206" s="1" t="s">
        <v>195</v>
      </c>
      <c r="D206" s="1" t="n">
        <v>0.0104127753483744</v>
      </c>
      <c r="E206" s="1" t="n">
        <v>0.0104127753483744</v>
      </c>
      <c r="F206" s="1" t="n">
        <v>0.429186026501463</v>
      </c>
      <c r="G206" s="1" t="n">
        <v>3.82051282051282</v>
      </c>
      <c r="H206" s="1" t="n">
        <v>0.468039215686274</v>
      </c>
      <c r="I206" s="1" t="n">
        <v>0</v>
      </c>
      <c r="J206" s="1" t="n">
        <v>0</v>
      </c>
      <c r="K206" s="1" t="n">
        <v>1</v>
      </c>
      <c r="L206" s="1" t="n">
        <v>0</v>
      </c>
      <c r="M206" s="1" t="n">
        <v>0</v>
      </c>
      <c r="N206" s="1" t="n">
        <v>1</v>
      </c>
      <c r="O206" s="1" t="n">
        <v>1</v>
      </c>
      <c r="P206" s="15" t="n">
        <v>0.0417</v>
      </c>
      <c r="Q206" s="15" t="n">
        <v>6.58</v>
      </c>
    </row>
    <row r="207" customFormat="false" ht="14.25" hidden="false" customHeight="false" outlineLevel="0" collapsed="false">
      <c r="A207" s="5" t="s">
        <v>196</v>
      </c>
      <c r="B207" s="1" t="n">
        <v>1</v>
      </c>
      <c r="C207" s="4" t="s">
        <v>197</v>
      </c>
      <c r="D207" s="1" t="n">
        <v>0.00602415311833898</v>
      </c>
      <c r="E207" s="1" t="n">
        <v>0.161016603306849</v>
      </c>
      <c r="F207" s="1" t="n">
        <v>0.800892301307325</v>
      </c>
      <c r="G207" s="1" t="n">
        <v>1.54430379746835</v>
      </c>
      <c r="H207" s="1" t="n">
        <v>0.534235294117647</v>
      </c>
      <c r="I207" s="1" t="n">
        <v>0</v>
      </c>
      <c r="J207" s="1" t="n">
        <v>0</v>
      </c>
      <c r="K207" s="1" t="n">
        <v>1</v>
      </c>
      <c r="L207" s="1" t="n">
        <v>0</v>
      </c>
      <c r="M207" s="1" t="n">
        <v>0</v>
      </c>
      <c r="N207" s="1" t="n">
        <v>1</v>
      </c>
      <c r="O207" s="1" t="n">
        <v>0</v>
      </c>
      <c r="P207" s="15" t="n">
        <v>0.002</v>
      </c>
      <c r="Q207" s="15" t="n">
        <v>0.318</v>
      </c>
    </row>
    <row r="208" customFormat="false" ht="14.25" hidden="false" customHeight="false" outlineLevel="0" collapsed="false">
      <c r="A208" s="5"/>
      <c r="B208" s="1" t="n">
        <v>2</v>
      </c>
      <c r="C208" s="1" t="s">
        <v>198</v>
      </c>
      <c r="D208" s="1" t="n">
        <v>0.001908642572147</v>
      </c>
      <c r="E208" s="1" t="n">
        <v>0.00350336366861193</v>
      </c>
      <c r="F208" s="1" t="n">
        <v>0.179487179487179</v>
      </c>
      <c r="G208" s="1" t="n">
        <v>4.38461538461539</v>
      </c>
      <c r="H208" s="1" t="n">
        <v>0.719450980392157</v>
      </c>
      <c r="I208" s="1" t="n">
        <v>0</v>
      </c>
      <c r="J208" s="1" t="n">
        <v>0</v>
      </c>
      <c r="K208" s="1" t="n">
        <v>1</v>
      </c>
      <c r="L208" s="1" t="n">
        <v>0</v>
      </c>
      <c r="M208" s="1" t="n">
        <v>0</v>
      </c>
      <c r="N208" s="1" t="n">
        <v>1</v>
      </c>
      <c r="O208" s="1" t="n">
        <v>0</v>
      </c>
      <c r="P208" s="15" t="n">
        <v>0.000299</v>
      </c>
      <c r="Q208" s="15" t="n">
        <v>0.00625</v>
      </c>
    </row>
    <row r="209" customFormat="false" ht="14.25" hidden="false" customHeight="false" outlineLevel="0" collapsed="false">
      <c r="A209" s="5"/>
      <c r="B209" s="1" t="n">
        <v>3</v>
      </c>
      <c r="C209" s="4" t="s">
        <v>199</v>
      </c>
      <c r="D209" s="1" t="n">
        <v>0.00712915671273988</v>
      </c>
      <c r="E209" s="1" t="n">
        <v>0.00712915671273988</v>
      </c>
      <c r="F209" s="1" t="n">
        <v>0.275598086124402</v>
      </c>
      <c r="G209" s="1" t="n">
        <v>0.347368421052632</v>
      </c>
      <c r="H209" s="1" t="n">
        <v>0.201647058823529</v>
      </c>
      <c r="I209" s="1" t="n">
        <v>0</v>
      </c>
      <c r="J209" s="1" t="n">
        <v>0</v>
      </c>
      <c r="K209" s="1" t="n">
        <v>0</v>
      </c>
      <c r="L209" s="1" t="n">
        <v>0</v>
      </c>
      <c r="M209" s="1" t="n">
        <v>1</v>
      </c>
      <c r="N209" s="1" t="n">
        <v>0</v>
      </c>
      <c r="O209" s="1" t="n">
        <v>0</v>
      </c>
      <c r="P209" s="15" t="n">
        <v>0.0443</v>
      </c>
      <c r="Q209" s="15" t="n">
        <v>0.846</v>
      </c>
    </row>
    <row r="210" customFormat="false" ht="14.25" hidden="false" customHeight="false" outlineLevel="0" collapsed="false">
      <c r="A210" s="5" t="s">
        <v>200</v>
      </c>
      <c r="B210" s="1" t="n">
        <v>1</v>
      </c>
      <c r="C210" s="1" t="s">
        <v>201</v>
      </c>
      <c r="D210" s="1" t="n">
        <v>0.00873329545347527</v>
      </c>
      <c r="E210" s="1" t="n">
        <v>0.138615166802176</v>
      </c>
      <c r="F210" s="1" t="n">
        <v>0.585271317829457</v>
      </c>
      <c r="G210" s="1" t="n">
        <v>0.906976744186046</v>
      </c>
      <c r="H210" s="1" t="n">
        <v>0.444274509803922</v>
      </c>
      <c r="I210" s="1" t="n">
        <v>0</v>
      </c>
      <c r="J210" s="1" t="n">
        <v>0</v>
      </c>
      <c r="K210" s="1" t="n">
        <v>1</v>
      </c>
      <c r="L210" s="1" t="n">
        <v>0</v>
      </c>
      <c r="M210" s="1" t="n">
        <v>0</v>
      </c>
      <c r="N210" s="1" t="n">
        <v>1</v>
      </c>
      <c r="O210" s="1" t="n">
        <v>1</v>
      </c>
      <c r="P210" s="15" t="n">
        <v>0.0126</v>
      </c>
      <c r="Q210" s="15" t="n">
        <v>1.27</v>
      </c>
    </row>
    <row r="211" customFormat="false" ht="14.25" hidden="false" customHeight="false" outlineLevel="0" collapsed="false">
      <c r="A211" s="5"/>
      <c r="B211" s="1" t="n">
        <v>2</v>
      </c>
      <c r="C211" s="4" t="s">
        <v>23</v>
      </c>
      <c r="D211" s="1" t="n">
        <v>0.0181540789386943</v>
      </c>
      <c r="E211" s="1" t="n">
        <v>0.0181540789386943</v>
      </c>
      <c r="F211" s="1" t="n">
        <v>0.145032525133057</v>
      </c>
      <c r="G211" s="1" t="n">
        <v>0.219101123595506</v>
      </c>
      <c r="H211" s="1" t="n">
        <v>0.542156862745098</v>
      </c>
      <c r="I211" s="1" t="n">
        <v>0</v>
      </c>
      <c r="J211" s="1" t="n">
        <v>1</v>
      </c>
      <c r="K211" s="1" t="n">
        <v>0</v>
      </c>
      <c r="L211" s="1" t="n">
        <v>0</v>
      </c>
      <c r="M211" s="1" t="n">
        <v>0</v>
      </c>
      <c r="N211" s="1" t="n">
        <v>1</v>
      </c>
      <c r="O211" s="1" t="n">
        <v>0</v>
      </c>
      <c r="P211" s="15" t="n">
        <v>0.000782</v>
      </c>
      <c r="Q211" s="15" t="n">
        <v>0.0264</v>
      </c>
    </row>
    <row r="212" customFormat="false" ht="14.25" hidden="false" customHeight="false" outlineLevel="0" collapsed="false">
      <c r="A212" s="5"/>
      <c r="B212" s="1" t="n">
        <v>3</v>
      </c>
      <c r="C212" s="4" t="s">
        <v>45</v>
      </c>
      <c r="D212" s="1" t="n">
        <v>0.0848655317358916</v>
      </c>
      <c r="E212" s="1" t="n">
        <v>0.0848655317358916</v>
      </c>
      <c r="F212" s="1" t="n">
        <v>0.323066907051282</v>
      </c>
      <c r="G212" s="1" t="n">
        <v>0.609375</v>
      </c>
      <c r="H212" s="1" t="n">
        <v>0.319725490196078</v>
      </c>
      <c r="I212" s="1" t="n">
        <v>0</v>
      </c>
      <c r="J212" s="1" t="n">
        <v>0</v>
      </c>
      <c r="K212" s="1" t="n">
        <v>0</v>
      </c>
      <c r="L212" s="1" t="n">
        <v>1</v>
      </c>
      <c r="M212" s="1" t="n">
        <v>0</v>
      </c>
      <c r="N212" s="1" t="n">
        <v>0</v>
      </c>
      <c r="O212" s="1" t="n">
        <v>0</v>
      </c>
      <c r="P212" s="15" t="n">
        <v>0.204</v>
      </c>
      <c r="Q212" s="15" t="n">
        <v>0.929</v>
      </c>
    </row>
    <row r="213" customFormat="false" ht="14.25" hidden="false" customHeight="false" outlineLevel="0" collapsed="false">
      <c r="A213" s="5" t="s">
        <v>202</v>
      </c>
      <c r="B213" s="1" t="n">
        <v>1</v>
      </c>
      <c r="C213" s="4" t="s">
        <v>203</v>
      </c>
      <c r="D213" s="1" t="n">
        <v>0.00668652743202815</v>
      </c>
      <c r="E213" s="1" t="n">
        <v>0.060762640833022</v>
      </c>
      <c r="F213" s="1" t="n">
        <v>0.610745614035088</v>
      </c>
      <c r="G213" s="1" t="n">
        <v>5.34375</v>
      </c>
      <c r="H213" s="1" t="n">
        <v>0.107647058823529</v>
      </c>
      <c r="I213" s="1" t="n">
        <v>0</v>
      </c>
      <c r="J213" s="1" t="n">
        <v>0</v>
      </c>
      <c r="K213" s="1" t="n">
        <v>1</v>
      </c>
      <c r="L213" s="1" t="n">
        <v>0</v>
      </c>
      <c r="M213" s="1" t="n">
        <v>0</v>
      </c>
      <c r="N213" s="1" t="n">
        <v>1</v>
      </c>
      <c r="O213" s="1" t="n">
        <v>0</v>
      </c>
      <c r="P213" s="15" t="n">
        <v>0.000123</v>
      </c>
      <c r="Q213" s="15" t="n">
        <v>0.0309</v>
      </c>
    </row>
    <row r="214" customFormat="false" ht="14.25" hidden="false" customHeight="false" outlineLevel="0" collapsed="false">
      <c r="A214" s="5"/>
      <c r="B214" s="1" t="n">
        <v>2</v>
      </c>
      <c r="C214" s="1" t="s">
        <v>181</v>
      </c>
      <c r="D214" s="1" t="n">
        <v>0.00315805004536165</v>
      </c>
      <c r="E214" s="1" t="n">
        <v>0.132506254885403</v>
      </c>
      <c r="F214" s="1" t="n">
        <v>0.619659735349716</v>
      </c>
      <c r="G214" s="1" t="n">
        <v>5</v>
      </c>
      <c r="H214" s="1" t="n">
        <v>0.303294117647059</v>
      </c>
      <c r="I214" s="1" t="n">
        <v>0</v>
      </c>
      <c r="J214" s="1" t="n">
        <v>0</v>
      </c>
      <c r="K214" s="1" t="n">
        <v>1</v>
      </c>
      <c r="L214" s="1" t="n">
        <v>0</v>
      </c>
      <c r="M214" s="1" t="n">
        <v>0</v>
      </c>
      <c r="N214" s="1" t="n">
        <v>1</v>
      </c>
      <c r="O214" s="1" t="n">
        <v>0</v>
      </c>
      <c r="P214" s="15" t="n">
        <v>0</v>
      </c>
      <c r="Q214" s="15" t="n">
        <v>1.91E-005</v>
      </c>
    </row>
    <row r="215" customFormat="false" ht="14.25" hidden="false" customHeight="false" outlineLevel="0" collapsed="false">
      <c r="A215" s="5"/>
      <c r="B215" s="1" t="n">
        <v>3</v>
      </c>
      <c r="C215" s="4" t="s">
        <v>204</v>
      </c>
      <c r="D215" s="1" t="n">
        <v>0.00624389815131643</v>
      </c>
      <c r="E215" s="1" t="n">
        <v>0.0632080891285854</v>
      </c>
      <c r="F215" s="1" t="n">
        <v>0.317901234567901</v>
      </c>
      <c r="G215" s="1" t="n">
        <v>4</v>
      </c>
      <c r="H215" s="1" t="n">
        <v>0.374705882352941</v>
      </c>
      <c r="I215" s="1" t="n">
        <v>0</v>
      </c>
      <c r="J215" s="1" t="n">
        <v>0</v>
      </c>
      <c r="K215" s="1" t="n">
        <v>1</v>
      </c>
      <c r="L215" s="1" t="n">
        <v>0</v>
      </c>
      <c r="M215" s="1" t="n">
        <v>0</v>
      </c>
      <c r="N215" s="1" t="n">
        <v>1</v>
      </c>
      <c r="O215" s="1" t="n">
        <v>0</v>
      </c>
      <c r="P215" s="15" t="n">
        <v>0.000206</v>
      </c>
      <c r="Q215" s="15" t="n">
        <v>6.52E-005</v>
      </c>
    </row>
    <row r="216" customFormat="false" ht="14.25" hidden="false" customHeight="false" outlineLevel="0" collapsed="false">
      <c r="A216" s="5" t="s">
        <v>205</v>
      </c>
      <c r="B216" s="1" t="n">
        <v>1</v>
      </c>
      <c r="C216" s="4" t="s">
        <v>206</v>
      </c>
      <c r="D216" s="1" t="n">
        <v>0.00256473845632254</v>
      </c>
      <c r="E216" s="1" t="n">
        <v>0.0361637539985748</v>
      </c>
      <c r="F216" s="1" t="n">
        <v>0.338461538461538</v>
      </c>
      <c r="G216" s="1" t="n">
        <v>3.42105263157895</v>
      </c>
      <c r="H216" s="1" t="n">
        <v>0.576705882352941</v>
      </c>
      <c r="I216" s="1" t="n">
        <v>0</v>
      </c>
      <c r="J216" s="1" t="n">
        <v>0</v>
      </c>
      <c r="K216" s="1" t="n">
        <v>1</v>
      </c>
      <c r="L216" s="1" t="n">
        <v>0</v>
      </c>
      <c r="M216" s="1" t="n">
        <v>0</v>
      </c>
      <c r="N216" s="1" t="n">
        <v>1</v>
      </c>
      <c r="O216" s="1" t="n">
        <v>0</v>
      </c>
      <c r="P216" s="15" t="n">
        <v>0.00775</v>
      </c>
      <c r="Q216" s="15" t="n">
        <v>0.0784</v>
      </c>
    </row>
    <row r="217" customFormat="false" ht="14.25" hidden="false" customHeight="false" outlineLevel="0" collapsed="false">
      <c r="A217" s="5"/>
      <c r="B217" s="1" t="n">
        <v>2</v>
      </c>
      <c r="C217" s="1" t="s">
        <v>184</v>
      </c>
      <c r="D217" s="1" t="n">
        <v>0.00202479351814937</v>
      </c>
      <c r="E217" s="1" t="n">
        <v>0.0510561888049323</v>
      </c>
      <c r="F217" s="1" t="n">
        <v>0.224759615384615</v>
      </c>
      <c r="G217" s="1" t="n">
        <v>4.92307692307692</v>
      </c>
      <c r="H217" s="1" t="n">
        <v>0.392509803921569</v>
      </c>
      <c r="I217" s="1" t="n">
        <v>0</v>
      </c>
      <c r="J217" s="1" t="n">
        <v>0</v>
      </c>
      <c r="K217" s="1" t="n">
        <v>1</v>
      </c>
      <c r="L217" s="1" t="n">
        <v>0</v>
      </c>
      <c r="M217" s="1" t="n">
        <v>0</v>
      </c>
      <c r="N217" s="1" t="n">
        <v>1</v>
      </c>
      <c r="O217" s="1" t="n">
        <v>1</v>
      </c>
      <c r="P217" s="15" t="n">
        <v>4E-008</v>
      </c>
      <c r="Q217" s="15" t="n">
        <v>0.000178</v>
      </c>
    </row>
    <row r="218" customFormat="false" ht="14.25" hidden="false" customHeight="false" outlineLevel="0" collapsed="false">
      <c r="A218" s="5"/>
      <c r="B218" s="1" t="n">
        <v>3</v>
      </c>
      <c r="C218" s="4" t="s">
        <v>185</v>
      </c>
      <c r="D218" s="1" t="n">
        <v>0.00341860487017777</v>
      </c>
      <c r="E218" s="1" t="n">
        <v>0.0753537110227248</v>
      </c>
      <c r="F218" s="1" t="n">
        <v>0.377002288329519</v>
      </c>
      <c r="G218" s="1" t="n">
        <v>3.30434782608696</v>
      </c>
      <c r="H218" s="1" t="n">
        <v>0.0990980392156863</v>
      </c>
      <c r="I218" s="1" t="n">
        <v>0</v>
      </c>
      <c r="J218" s="1" t="n">
        <v>0</v>
      </c>
      <c r="K218" s="1" t="n">
        <v>1</v>
      </c>
      <c r="L218" s="1" t="n">
        <v>0</v>
      </c>
      <c r="M218" s="1" t="n">
        <v>0</v>
      </c>
      <c r="N218" s="1" t="n">
        <v>1</v>
      </c>
      <c r="O218" s="1" t="n">
        <v>0</v>
      </c>
      <c r="P218" s="15" t="n">
        <v>0.00167</v>
      </c>
      <c r="Q218" s="15" t="n">
        <v>0.00349</v>
      </c>
    </row>
    <row r="219" customFormat="false" ht="14.25" hidden="false" customHeight="false" outlineLevel="0" collapsed="false">
      <c r="A219" s="5" t="s">
        <v>207</v>
      </c>
      <c r="B219" s="1" t="n">
        <v>1</v>
      </c>
      <c r="C219" s="1" t="s">
        <v>187</v>
      </c>
      <c r="D219" s="1" t="n">
        <v>0.0516432219644578</v>
      </c>
      <c r="E219" s="1" t="n">
        <v>0.156756688881843</v>
      </c>
      <c r="F219" s="1" t="n">
        <v>0.426034470727793</v>
      </c>
      <c r="G219" s="1" t="n">
        <v>2.75490196078431</v>
      </c>
      <c r="H219" s="1" t="n">
        <v>0.248980392156863</v>
      </c>
      <c r="I219" s="1" t="n">
        <v>0</v>
      </c>
      <c r="J219" s="1" t="n">
        <v>1</v>
      </c>
      <c r="K219" s="1" t="n">
        <v>0</v>
      </c>
      <c r="L219" s="1" t="n">
        <v>0</v>
      </c>
      <c r="M219" s="1" t="n">
        <v>0</v>
      </c>
      <c r="N219" s="1" t="n">
        <v>1</v>
      </c>
      <c r="O219" s="1" t="n">
        <v>0</v>
      </c>
      <c r="P219" s="15" t="n">
        <v>4E-008</v>
      </c>
      <c r="Q219" s="15" t="n">
        <v>0.00501</v>
      </c>
    </row>
    <row r="220" customFormat="false" ht="14.25" hidden="false" customHeight="false" outlineLevel="0" collapsed="false">
      <c r="A220" s="5"/>
      <c r="B220" s="1" t="n">
        <v>2</v>
      </c>
      <c r="C220" s="4" t="s">
        <v>73</v>
      </c>
      <c r="D220" s="1" t="n">
        <v>0.0191962982379588</v>
      </c>
      <c r="E220" s="1" t="n">
        <v>0.0191962982379588</v>
      </c>
      <c r="F220" s="1" t="n">
        <v>0.523753894080997</v>
      </c>
      <c r="G220" s="1" t="n">
        <v>0.891666666666667</v>
      </c>
      <c r="H220" s="1" t="n">
        <v>0.739137254901961</v>
      </c>
      <c r="I220" s="1" t="n">
        <v>0</v>
      </c>
      <c r="J220" s="1" t="n">
        <v>0</v>
      </c>
      <c r="K220" s="1" t="n">
        <v>0</v>
      </c>
      <c r="L220" s="1" t="n">
        <v>1</v>
      </c>
      <c r="M220" s="1" t="n">
        <v>0</v>
      </c>
      <c r="N220" s="1" t="n">
        <v>0</v>
      </c>
      <c r="O220" s="1" t="n">
        <v>0</v>
      </c>
      <c r="P220" s="15" t="n">
        <v>0.0267</v>
      </c>
      <c r="Q220" s="15" t="n">
        <v>0.14</v>
      </c>
    </row>
    <row r="221" customFormat="false" ht="14.25" hidden="false" customHeight="false" outlineLevel="0" collapsed="false">
      <c r="A221" s="5"/>
      <c r="B221" s="1" t="n">
        <v>3</v>
      </c>
      <c r="C221" s="4" t="s">
        <v>45</v>
      </c>
      <c r="D221" s="1" t="n">
        <v>0.00598962175601395</v>
      </c>
      <c r="E221" s="1" t="n">
        <v>0.00598962175601395</v>
      </c>
      <c r="F221" s="1" t="n">
        <v>0.330056179775281</v>
      </c>
      <c r="G221" s="1" t="n">
        <v>0.359550561797753</v>
      </c>
      <c r="H221" s="1" t="n">
        <v>0.378470588235294</v>
      </c>
      <c r="I221" s="1" t="n">
        <v>0</v>
      </c>
      <c r="J221" s="1" t="n">
        <v>0</v>
      </c>
      <c r="K221" s="1" t="n">
        <v>0</v>
      </c>
      <c r="L221" s="1" t="n">
        <v>1</v>
      </c>
      <c r="M221" s="1" t="n">
        <v>0</v>
      </c>
      <c r="N221" s="1" t="n">
        <v>0</v>
      </c>
      <c r="O221" s="1" t="n">
        <v>0</v>
      </c>
      <c r="P221" s="15" t="n">
        <v>0.204</v>
      </c>
      <c r="Q221" s="15" t="n">
        <v>0.929</v>
      </c>
    </row>
    <row r="222" customFormat="false" ht="14.25" hidden="false" customHeight="false" outlineLevel="0" collapsed="false">
      <c r="A222" s="5" t="s">
        <v>208</v>
      </c>
      <c r="B222" s="1" t="n">
        <v>1</v>
      </c>
      <c r="C222" s="4" t="s">
        <v>191</v>
      </c>
      <c r="D222" s="1" t="n">
        <v>0.00251765023497022</v>
      </c>
      <c r="E222" s="1" t="n">
        <v>0.0103280165499402</v>
      </c>
      <c r="F222" s="1" t="n">
        <v>0.218323586744639</v>
      </c>
      <c r="G222" s="1" t="n">
        <v>3.16666666666667</v>
      </c>
      <c r="H222" s="1" t="n">
        <v>0.302509803921569</v>
      </c>
      <c r="I222" s="1" t="n">
        <v>0</v>
      </c>
      <c r="J222" s="1" t="n">
        <v>1</v>
      </c>
      <c r="K222" s="1" t="n">
        <v>0</v>
      </c>
      <c r="L222" s="1" t="n">
        <v>0</v>
      </c>
      <c r="M222" s="1" t="n">
        <v>0</v>
      </c>
      <c r="N222" s="1" t="n">
        <v>1</v>
      </c>
      <c r="O222" s="1" t="n">
        <v>0</v>
      </c>
      <c r="P222" s="15" t="n">
        <v>0.00301</v>
      </c>
      <c r="Q222" s="15" t="n">
        <v>0.147</v>
      </c>
    </row>
    <row r="223" customFormat="false" ht="14.25" hidden="false" customHeight="false" outlineLevel="0" collapsed="false">
      <c r="A223" s="5"/>
      <c r="B223" s="1" t="n">
        <v>2</v>
      </c>
      <c r="C223" s="1" t="s">
        <v>25</v>
      </c>
      <c r="D223" s="1" t="n">
        <v>0.00366974205072343</v>
      </c>
      <c r="E223" s="1" t="n">
        <v>0.0217013916139017</v>
      </c>
      <c r="F223" s="1" t="n">
        <v>0.222739361702128</v>
      </c>
      <c r="G223" s="1" t="n">
        <v>5.875</v>
      </c>
      <c r="H223" s="1" t="n">
        <v>0.588313725490196</v>
      </c>
      <c r="I223" s="1" t="n">
        <v>0</v>
      </c>
      <c r="J223" s="1" t="n">
        <v>1</v>
      </c>
      <c r="K223" s="1" t="n">
        <v>0</v>
      </c>
      <c r="L223" s="1" t="n">
        <v>0</v>
      </c>
      <c r="M223" s="1" t="n">
        <v>0</v>
      </c>
      <c r="N223" s="1" t="n">
        <v>1</v>
      </c>
      <c r="O223" s="1" t="n">
        <v>0</v>
      </c>
      <c r="P223" s="15" t="n">
        <v>6.9E-007</v>
      </c>
      <c r="Q223" s="15" t="n">
        <v>0.0907</v>
      </c>
    </row>
    <row r="224" customFormat="false" ht="14.25" hidden="false" customHeight="false" outlineLevel="0" collapsed="false">
      <c r="A224" s="5"/>
      <c r="B224" s="1" t="n">
        <v>3</v>
      </c>
      <c r="C224" s="4" t="s">
        <v>209</v>
      </c>
      <c r="D224" s="1" t="n">
        <v>0.00086014484336888</v>
      </c>
      <c r="E224" s="1" t="n">
        <v>0.0127734648455035</v>
      </c>
      <c r="F224" s="1" t="n">
        <v>0.278947368421053</v>
      </c>
      <c r="G224" s="1" t="n">
        <v>3.8</v>
      </c>
      <c r="H224" s="1" t="n">
        <v>0.556705882352941</v>
      </c>
      <c r="I224" s="1" t="n">
        <v>0</v>
      </c>
      <c r="J224" s="1" t="n">
        <v>0</v>
      </c>
      <c r="K224" s="1" t="n">
        <v>1</v>
      </c>
      <c r="L224" s="1" t="n">
        <v>0</v>
      </c>
      <c r="M224" s="1" t="n">
        <v>0</v>
      </c>
      <c r="N224" s="1" t="n">
        <v>1</v>
      </c>
      <c r="O224" s="1" t="n">
        <v>0</v>
      </c>
      <c r="P224" s="15" t="n">
        <v>0.000454</v>
      </c>
      <c r="Q224" s="15" t="n">
        <v>0.00658</v>
      </c>
    </row>
    <row r="225" customFormat="false" ht="14.25" hidden="false" customHeight="false" outlineLevel="0" collapsed="false">
      <c r="A225" s="5" t="s">
        <v>210</v>
      </c>
      <c r="B225" s="1" t="n">
        <v>1</v>
      </c>
      <c r="C225" s="1" t="s">
        <v>201</v>
      </c>
      <c r="D225" s="1" t="n">
        <v>0.0089499012716959</v>
      </c>
      <c r="E225" s="1" t="n">
        <v>0.146937225122508</v>
      </c>
      <c r="F225" s="1" t="n">
        <v>0.574985092426953</v>
      </c>
      <c r="G225" s="1" t="n">
        <v>0.906976744186046</v>
      </c>
      <c r="H225" s="1" t="n">
        <v>0.662352941176471</v>
      </c>
      <c r="I225" s="1" t="n">
        <v>0</v>
      </c>
      <c r="J225" s="1" t="n">
        <v>0</v>
      </c>
      <c r="K225" s="1" t="n">
        <v>1</v>
      </c>
      <c r="L225" s="1" t="n">
        <v>0</v>
      </c>
      <c r="M225" s="1" t="n">
        <v>0</v>
      </c>
      <c r="N225" s="1" t="n">
        <v>1</v>
      </c>
      <c r="O225" s="1" t="n">
        <v>1</v>
      </c>
      <c r="P225" s="15" t="n">
        <v>0.0126</v>
      </c>
      <c r="Q225" s="15" t="n">
        <v>1.27</v>
      </c>
    </row>
    <row r="226" customFormat="false" ht="14.25" hidden="false" customHeight="false" outlineLevel="0" collapsed="false">
      <c r="A226" s="5"/>
      <c r="B226" s="1" t="n">
        <v>2</v>
      </c>
      <c r="C226" s="4" t="s">
        <v>45</v>
      </c>
      <c r="D226" s="1" t="n">
        <v>0.0223512090685636</v>
      </c>
      <c r="E226" s="1" t="n">
        <v>0.0223512090685636</v>
      </c>
      <c r="F226" s="1" t="n">
        <v>0</v>
      </c>
      <c r="G226" s="1" t="n">
        <v>0.224719101123595</v>
      </c>
      <c r="H226" s="1" t="n">
        <v>0.606666666666667</v>
      </c>
      <c r="I226" s="1" t="n">
        <v>0</v>
      </c>
      <c r="J226" s="1" t="n">
        <v>0</v>
      </c>
      <c r="K226" s="1" t="n">
        <v>0</v>
      </c>
      <c r="L226" s="1" t="n">
        <v>1</v>
      </c>
      <c r="M226" s="1" t="n">
        <v>0</v>
      </c>
      <c r="N226" s="1" t="n">
        <v>0</v>
      </c>
      <c r="O226" s="1" t="n">
        <v>0</v>
      </c>
      <c r="P226" s="15" t="n">
        <v>0.204</v>
      </c>
      <c r="Q226" s="15" t="n">
        <v>0.929</v>
      </c>
    </row>
    <row r="227" customFormat="false" ht="14.25" hidden="false" customHeight="false" outlineLevel="0" collapsed="false">
      <c r="A227" s="5"/>
      <c r="B227" s="1" t="n">
        <v>3</v>
      </c>
      <c r="C227" s="4" t="s">
        <v>73</v>
      </c>
      <c r="D227" s="1" t="n">
        <v>0.0798176744069238</v>
      </c>
      <c r="E227" s="1" t="n">
        <v>0.0798176744069238</v>
      </c>
      <c r="F227" s="1" t="n">
        <v>0.38406007751938</v>
      </c>
      <c r="G227" s="1" t="n">
        <v>0.62015503875969</v>
      </c>
      <c r="H227" s="1" t="n">
        <v>0.300313725490196</v>
      </c>
      <c r="I227" s="1" t="n">
        <v>0</v>
      </c>
      <c r="J227" s="1" t="n">
        <v>0</v>
      </c>
      <c r="K227" s="1" t="n">
        <v>0</v>
      </c>
      <c r="L227" s="1" t="n">
        <v>1</v>
      </c>
      <c r="M227" s="1" t="n">
        <v>0</v>
      </c>
      <c r="N227" s="1" t="n">
        <v>0</v>
      </c>
      <c r="O227" s="1" t="n">
        <v>0</v>
      </c>
      <c r="P227" s="15" t="n">
        <v>0.0267</v>
      </c>
      <c r="Q227" s="15" t="n">
        <v>0.14</v>
      </c>
    </row>
    <row r="228" customFormat="false" ht="14.25" hidden="false" customHeight="false" outlineLevel="0" collapsed="false">
      <c r="A228" s="5" t="s">
        <v>211</v>
      </c>
      <c r="B228" s="1" t="n">
        <v>1</v>
      </c>
      <c r="C228" s="4" t="s">
        <v>23</v>
      </c>
      <c r="D228" s="1" t="n">
        <v>0.0182137240190739</v>
      </c>
      <c r="E228" s="1" t="n">
        <v>0.0182137240190739</v>
      </c>
      <c r="F228" s="1" t="n">
        <v>0.499093499093499</v>
      </c>
      <c r="G228" s="1" t="n">
        <v>1.76543209876543</v>
      </c>
      <c r="H228" s="1" t="n">
        <v>0.283294117647059</v>
      </c>
      <c r="I228" s="1" t="n">
        <v>0</v>
      </c>
      <c r="J228" s="1" t="n">
        <v>1</v>
      </c>
      <c r="K228" s="1" t="n">
        <v>0</v>
      </c>
      <c r="L228" s="1" t="n">
        <v>0</v>
      </c>
      <c r="M228" s="1" t="n">
        <v>0</v>
      </c>
      <c r="N228" s="1" t="n">
        <v>1</v>
      </c>
      <c r="O228" s="1" t="n">
        <v>0</v>
      </c>
      <c r="P228" s="15" t="n">
        <v>0.000782</v>
      </c>
      <c r="Q228" s="15" t="n">
        <v>0.0264</v>
      </c>
    </row>
    <row r="229" customFormat="false" ht="14.25" hidden="false" customHeight="false" outlineLevel="0" collapsed="false">
      <c r="A229" s="5"/>
      <c r="B229" s="1" t="n">
        <v>2</v>
      </c>
      <c r="C229" s="4" t="s">
        <v>45</v>
      </c>
      <c r="D229" s="1" t="n">
        <v>0.0695775558701747</v>
      </c>
      <c r="E229" s="1" t="n">
        <v>0.0695775558701747</v>
      </c>
      <c r="F229" s="1" t="n">
        <v>0.456258279770374</v>
      </c>
      <c r="G229" s="1" t="n">
        <v>1.28651685393258</v>
      </c>
      <c r="H229" s="1" t="n">
        <v>0.356509803921569</v>
      </c>
      <c r="I229" s="1" t="n">
        <v>0</v>
      </c>
      <c r="J229" s="1" t="n">
        <v>0</v>
      </c>
      <c r="K229" s="1" t="n">
        <v>0</v>
      </c>
      <c r="L229" s="1" t="n">
        <v>1</v>
      </c>
      <c r="M229" s="1" t="n">
        <v>0</v>
      </c>
      <c r="N229" s="1" t="n">
        <v>0</v>
      </c>
      <c r="O229" s="1" t="n">
        <v>0</v>
      </c>
      <c r="P229" s="15" t="n">
        <v>0.204</v>
      </c>
      <c r="Q229" s="15" t="n">
        <v>0.929</v>
      </c>
    </row>
    <row r="230" customFormat="false" ht="14.25" hidden="false" customHeight="false" outlineLevel="0" collapsed="false">
      <c r="A230" s="5"/>
      <c r="B230" s="1" t="n">
        <v>3</v>
      </c>
      <c r="C230" s="4" t="s">
        <v>212</v>
      </c>
      <c r="D230" s="1" t="n">
        <v>0.0117720553380777</v>
      </c>
      <c r="E230" s="1" t="n">
        <v>0.0528047314244815</v>
      </c>
      <c r="F230" s="1" t="n">
        <v>-1.77777777777778</v>
      </c>
      <c r="G230" s="1" t="n">
        <v>1.85185185185185</v>
      </c>
      <c r="H230" s="1" t="n">
        <v>0.724745098039216</v>
      </c>
      <c r="I230" s="1" t="n">
        <v>0</v>
      </c>
      <c r="J230" s="1" t="n">
        <v>0</v>
      </c>
      <c r="K230" s="1" t="n">
        <v>1</v>
      </c>
      <c r="L230" s="1" t="n">
        <v>0</v>
      </c>
      <c r="M230" s="1" t="n">
        <v>0</v>
      </c>
      <c r="N230" s="1" t="n">
        <v>1</v>
      </c>
      <c r="O230" s="1" t="n">
        <v>0</v>
      </c>
      <c r="P230" s="15" t="n">
        <v>0.00648</v>
      </c>
      <c r="Q230" s="15" t="n">
        <v>0.04</v>
      </c>
    </row>
    <row r="231" customFormat="false" ht="14.25" hidden="false" customHeight="false" outlineLevel="0" collapsed="false">
      <c r="A231" s="5" t="s">
        <v>213</v>
      </c>
      <c r="B231" s="1" t="n">
        <v>1</v>
      </c>
      <c r="C231" s="1" t="s">
        <v>214</v>
      </c>
      <c r="D231" s="1" t="n">
        <v>0.00355359110472106</v>
      </c>
      <c r="E231" s="1" t="n">
        <v>0.0513261612740189</v>
      </c>
      <c r="F231" s="1" t="n">
        <v>0.245333333333333</v>
      </c>
      <c r="G231" s="1" t="n">
        <v>6.66666666666667</v>
      </c>
      <c r="H231" s="1" t="n">
        <v>0.74956862745098</v>
      </c>
      <c r="I231" s="1" t="n">
        <v>0</v>
      </c>
      <c r="J231" s="1" t="n">
        <v>0</v>
      </c>
      <c r="K231" s="1" t="n">
        <v>1</v>
      </c>
      <c r="L231" s="1" t="n">
        <v>0</v>
      </c>
      <c r="M231" s="1" t="n">
        <v>0</v>
      </c>
      <c r="N231" s="1" t="n">
        <v>1</v>
      </c>
      <c r="O231" s="1" t="n">
        <v>0</v>
      </c>
      <c r="P231" s="15" t="n">
        <v>5E-007</v>
      </c>
      <c r="Q231" s="15" t="n">
        <v>0.0743</v>
      </c>
    </row>
    <row r="232" customFormat="false" ht="14.25" hidden="false" customHeight="false" outlineLevel="0" collapsed="false">
      <c r="A232" s="5"/>
      <c r="B232" s="1" t="n">
        <v>2</v>
      </c>
      <c r="C232" s="4" t="s">
        <v>215</v>
      </c>
      <c r="D232" s="1" t="n">
        <v>0.0044074575185763</v>
      </c>
      <c r="E232" s="1" t="n">
        <v>0.0388477826156565</v>
      </c>
      <c r="F232" s="1" t="n">
        <v>0.379035824856258</v>
      </c>
      <c r="G232" s="1" t="n">
        <v>6.26315789473684</v>
      </c>
      <c r="H232" s="1" t="n">
        <v>0.360117647058824</v>
      </c>
      <c r="I232" s="1" t="n">
        <v>0</v>
      </c>
      <c r="J232" s="1" t="n">
        <v>0</v>
      </c>
      <c r="K232" s="1" t="n">
        <v>1</v>
      </c>
      <c r="L232" s="1" t="n">
        <v>0</v>
      </c>
      <c r="M232" s="1" t="n">
        <v>0</v>
      </c>
      <c r="N232" s="1" t="n">
        <v>1</v>
      </c>
      <c r="O232" s="1" t="n">
        <v>0</v>
      </c>
      <c r="P232" s="15" t="n">
        <v>0.0206</v>
      </c>
      <c r="Q232" s="15" t="n">
        <v>0.1</v>
      </c>
    </row>
    <row r="233" customFormat="false" ht="14.25" hidden="false" customHeight="false" outlineLevel="0" collapsed="false">
      <c r="A233" s="5"/>
      <c r="B233" s="1" t="n">
        <v>3</v>
      </c>
      <c r="C233" s="4" t="s">
        <v>45</v>
      </c>
      <c r="D233" s="1" t="n">
        <v>0.0427466873436279</v>
      </c>
      <c r="E233" s="1" t="n">
        <v>0.0427466873436279</v>
      </c>
      <c r="F233" s="1" t="n">
        <v>0.489808917197452</v>
      </c>
      <c r="G233" s="1" t="n">
        <v>0.923529411764706</v>
      </c>
      <c r="H233" s="1" t="n">
        <v>0.204941176470588</v>
      </c>
      <c r="I233" s="1" t="n">
        <v>0</v>
      </c>
      <c r="J233" s="1" t="n">
        <v>0</v>
      </c>
      <c r="K233" s="1" t="n">
        <v>0</v>
      </c>
      <c r="L233" s="1" t="n">
        <v>1</v>
      </c>
      <c r="M233" s="1" t="n">
        <v>0</v>
      </c>
      <c r="N233" s="1" t="n">
        <v>0</v>
      </c>
      <c r="O233" s="1" t="n">
        <v>0</v>
      </c>
      <c r="P233" s="15" t="n">
        <v>0.204</v>
      </c>
      <c r="Q233" s="15" t="n">
        <v>0.929</v>
      </c>
    </row>
    <row r="234" customFormat="false" ht="14.25" hidden="false" customHeight="false" outlineLevel="0" collapsed="false">
      <c r="A234" s="5" t="s">
        <v>216</v>
      </c>
      <c r="B234" s="1" t="n">
        <v>1</v>
      </c>
      <c r="C234" s="1" t="s">
        <v>214</v>
      </c>
      <c r="D234" s="1" t="n">
        <v>0.00355359110472106</v>
      </c>
      <c r="E234" s="1" t="n">
        <v>0.0513261612740189</v>
      </c>
      <c r="F234" s="1" t="n">
        <v>0.245333333333333</v>
      </c>
      <c r="G234" s="1" t="n">
        <v>6.66666666666667</v>
      </c>
      <c r="H234" s="1" t="n">
        <v>0.74956862745098</v>
      </c>
      <c r="I234" s="1" t="n">
        <v>0</v>
      </c>
      <c r="J234" s="1" t="n">
        <v>0</v>
      </c>
      <c r="K234" s="1" t="n">
        <v>1</v>
      </c>
      <c r="L234" s="1" t="n">
        <v>0</v>
      </c>
      <c r="M234" s="1" t="n">
        <v>0</v>
      </c>
      <c r="N234" s="1" t="n">
        <v>1</v>
      </c>
      <c r="O234" s="1" t="n">
        <v>0</v>
      </c>
      <c r="P234" s="15" t="n">
        <v>5E-007</v>
      </c>
      <c r="Q234" s="15" t="n">
        <v>0.0743</v>
      </c>
    </row>
    <row r="235" customFormat="false" ht="14.25" hidden="false" customHeight="false" outlineLevel="0" collapsed="false">
      <c r="A235" s="5"/>
      <c r="B235" s="1" t="n">
        <v>2</v>
      </c>
      <c r="C235" s="4" t="s">
        <v>215</v>
      </c>
      <c r="D235" s="1" t="n">
        <v>0.0044074575185763</v>
      </c>
      <c r="E235" s="1" t="n">
        <v>0.0388477826156565</v>
      </c>
      <c r="F235" s="1" t="n">
        <v>0.379035824856258</v>
      </c>
      <c r="G235" s="1" t="n">
        <v>6.26315789473684</v>
      </c>
      <c r="H235" s="1" t="n">
        <v>0.360117647058824</v>
      </c>
      <c r="I235" s="1" t="n">
        <v>0</v>
      </c>
      <c r="J235" s="1" t="n">
        <v>0</v>
      </c>
      <c r="K235" s="1" t="n">
        <v>1</v>
      </c>
      <c r="L235" s="1" t="n">
        <v>0</v>
      </c>
      <c r="M235" s="1" t="n">
        <v>0</v>
      </c>
      <c r="N235" s="1" t="n">
        <v>1</v>
      </c>
      <c r="O235" s="1" t="n">
        <v>0</v>
      </c>
      <c r="P235" s="15" t="n">
        <v>0.0206</v>
      </c>
      <c r="Q235" s="15" t="n">
        <v>0.1</v>
      </c>
    </row>
    <row r="236" customFormat="false" ht="14.25" hidden="false" customHeight="false" outlineLevel="0" collapsed="false">
      <c r="A236" s="5"/>
      <c r="B236" s="1" t="n">
        <v>3</v>
      </c>
      <c r="C236" s="4" t="s">
        <v>45</v>
      </c>
      <c r="D236" s="1" t="n">
        <v>0.0427466873436279</v>
      </c>
      <c r="E236" s="1" t="n">
        <v>0.0427466873436279</v>
      </c>
      <c r="F236" s="1" t="n">
        <v>0.489808917197452</v>
      </c>
      <c r="G236" s="1" t="n">
        <v>0.923529411764706</v>
      </c>
      <c r="H236" s="1" t="n">
        <v>0.204941176470588</v>
      </c>
      <c r="I236" s="1" t="n">
        <v>0</v>
      </c>
      <c r="J236" s="1" t="n">
        <v>0</v>
      </c>
      <c r="K236" s="1" t="n">
        <v>0</v>
      </c>
      <c r="L236" s="1" t="n">
        <v>1</v>
      </c>
      <c r="M236" s="1" t="n">
        <v>0</v>
      </c>
      <c r="N236" s="1" t="n">
        <v>0</v>
      </c>
      <c r="O236" s="1" t="n">
        <v>0</v>
      </c>
      <c r="P236" s="15" t="n">
        <v>0.204</v>
      </c>
      <c r="Q236" s="15" t="n">
        <v>0.929</v>
      </c>
    </row>
    <row r="237" customFormat="false" ht="14.25" hidden="false" customHeight="false" outlineLevel="0" collapsed="false">
      <c r="A237" s="5" t="s">
        <v>217</v>
      </c>
      <c r="B237" s="1" t="n">
        <v>1</v>
      </c>
      <c r="C237" s="4" t="s">
        <v>73</v>
      </c>
      <c r="D237" s="1" t="n">
        <v>0.191448151159469</v>
      </c>
      <c r="E237" s="1" t="n">
        <v>0.191448151159469</v>
      </c>
      <c r="F237" s="1" t="n">
        <v>0.391685119795719</v>
      </c>
      <c r="G237" s="1" t="n">
        <v>0.86217008797654</v>
      </c>
      <c r="H237" s="1" t="n">
        <v>0.252039215686275</v>
      </c>
      <c r="I237" s="1" t="n">
        <v>0</v>
      </c>
      <c r="J237" s="1" t="n">
        <v>0</v>
      </c>
      <c r="K237" s="1" t="n">
        <v>0</v>
      </c>
      <c r="L237" s="1" t="n">
        <v>1</v>
      </c>
      <c r="M237" s="1" t="n">
        <v>0</v>
      </c>
      <c r="N237" s="1" t="n">
        <v>0</v>
      </c>
      <c r="O237" s="1" t="n">
        <v>0</v>
      </c>
      <c r="P237" s="15" t="n">
        <v>0.0267</v>
      </c>
      <c r="Q237" s="15" t="n">
        <v>0.14</v>
      </c>
    </row>
    <row r="238" customFormat="false" ht="14.25" hidden="false" customHeight="false" outlineLevel="0" collapsed="false">
      <c r="A238" s="5"/>
      <c r="B238" s="1" t="n">
        <v>2</v>
      </c>
      <c r="C238" s="1" t="s">
        <v>218</v>
      </c>
      <c r="D238" s="1" t="n">
        <v>0.00195573079349931</v>
      </c>
      <c r="E238" s="1" t="n">
        <v>0.0549707896066878</v>
      </c>
      <c r="F238" s="1" t="n">
        <v>0.230864197530864</v>
      </c>
      <c r="G238" s="1" t="n">
        <v>2.5</v>
      </c>
      <c r="H238" s="1" t="n">
        <v>0.667607843137255</v>
      </c>
      <c r="I238" s="1" t="n">
        <v>0</v>
      </c>
      <c r="J238" s="1" t="n">
        <v>0</v>
      </c>
      <c r="K238" s="1" t="n">
        <v>1</v>
      </c>
      <c r="L238" s="1" t="n">
        <v>0</v>
      </c>
      <c r="M238" s="1" t="n">
        <v>0</v>
      </c>
      <c r="N238" s="1" t="n">
        <v>1</v>
      </c>
      <c r="O238" s="1" t="n">
        <v>1</v>
      </c>
      <c r="P238" s="15" t="n">
        <v>0.00134</v>
      </c>
      <c r="Q238" s="15" t="n">
        <v>0.00265</v>
      </c>
    </row>
    <row r="239" customFormat="false" ht="14.25" hidden="false" customHeight="false" outlineLevel="0" collapsed="false">
      <c r="A239" s="5"/>
      <c r="B239" s="1" t="n">
        <v>3</v>
      </c>
      <c r="C239" s="4" t="s">
        <v>38</v>
      </c>
      <c r="D239" s="1" t="n">
        <v>0.00636318831207562</v>
      </c>
      <c r="E239" s="1" t="n">
        <v>0.0640493986834133</v>
      </c>
      <c r="F239" s="1" t="n">
        <v>0.285764622973925</v>
      </c>
      <c r="G239" s="1" t="n">
        <v>2.60606060606061</v>
      </c>
      <c r="H239" s="1" t="n">
        <v>0.608901960784314</v>
      </c>
      <c r="I239" s="1" t="n">
        <v>0</v>
      </c>
      <c r="J239" s="1" t="n">
        <v>0</v>
      </c>
      <c r="K239" s="1" t="n">
        <v>1</v>
      </c>
      <c r="L239" s="1" t="n">
        <v>0</v>
      </c>
      <c r="M239" s="1" t="n">
        <v>0</v>
      </c>
      <c r="N239" s="1" t="n">
        <v>1</v>
      </c>
      <c r="O239" s="1" t="n">
        <v>0</v>
      </c>
      <c r="P239" s="15" t="n">
        <v>0.0224</v>
      </c>
      <c r="Q239" s="15" t="n">
        <v>4.74</v>
      </c>
    </row>
    <row r="240" customFormat="false" ht="14.25" hidden="false" customHeight="false" outlineLevel="0" collapsed="false">
      <c r="A240" s="5" t="s">
        <v>219</v>
      </c>
      <c r="B240" s="1" t="n">
        <v>1</v>
      </c>
      <c r="C240" s="4" t="s">
        <v>206</v>
      </c>
      <c r="D240" s="1" t="n">
        <v>0.00812114857589522</v>
      </c>
      <c r="E240" s="1" t="n">
        <v>0.094104240765215</v>
      </c>
      <c r="F240" s="1" t="n">
        <v>0.438585069444444</v>
      </c>
      <c r="G240" s="1" t="n">
        <v>2</v>
      </c>
      <c r="H240" s="1" t="n">
        <v>0.578</v>
      </c>
      <c r="I240" s="1" t="n">
        <v>0</v>
      </c>
      <c r="J240" s="1" t="n">
        <v>0</v>
      </c>
      <c r="K240" s="1" t="n">
        <v>1</v>
      </c>
      <c r="L240" s="1" t="n">
        <v>0</v>
      </c>
      <c r="M240" s="1" t="n">
        <v>0</v>
      </c>
      <c r="N240" s="1" t="n">
        <v>1</v>
      </c>
      <c r="O240" s="1" t="n">
        <v>0</v>
      </c>
      <c r="P240" s="15" t="n">
        <v>0.00775</v>
      </c>
      <c r="Q240" s="15" t="n">
        <v>0.0784</v>
      </c>
    </row>
    <row r="241" customFormat="false" ht="14.25" hidden="false" customHeight="false" outlineLevel="0" collapsed="false">
      <c r="A241" s="5"/>
      <c r="B241" s="1" t="n">
        <v>2</v>
      </c>
      <c r="C241" s="4" t="s">
        <v>220</v>
      </c>
      <c r="D241" s="1" t="n">
        <v>0.00099199186315535</v>
      </c>
      <c r="E241" s="1" t="n">
        <v>0.0283785014016594</v>
      </c>
      <c r="F241" s="1" t="n">
        <v>0.256470588235294</v>
      </c>
      <c r="G241" s="1" t="n">
        <v>1.47058823529412</v>
      </c>
      <c r="H241" s="1" t="n">
        <v>0.533960784313726</v>
      </c>
      <c r="I241" s="1" t="n">
        <v>0</v>
      </c>
      <c r="J241" s="1" t="n">
        <v>0</v>
      </c>
      <c r="K241" s="1" t="n">
        <v>1</v>
      </c>
      <c r="L241" s="1" t="n">
        <v>0</v>
      </c>
      <c r="M241" s="1" t="n">
        <v>0</v>
      </c>
      <c r="N241" s="1" t="n">
        <v>1</v>
      </c>
      <c r="O241" s="1" t="n">
        <v>0</v>
      </c>
      <c r="P241" s="15" t="n">
        <v>0.0992</v>
      </c>
      <c r="Q241" s="15" t="n">
        <v>0.933</v>
      </c>
    </row>
    <row r="242" customFormat="false" ht="14.25" hidden="false" customHeight="false" outlineLevel="0" collapsed="false">
      <c r="A242" s="5"/>
      <c r="B242" s="1" t="n">
        <v>3</v>
      </c>
      <c r="C242" s="4" t="s">
        <v>45</v>
      </c>
      <c r="D242" s="1" t="n">
        <v>0.0323464688542808</v>
      </c>
      <c r="E242" s="1" t="n">
        <v>0.0323464688542808</v>
      </c>
      <c r="F242" s="1" t="n">
        <v>0.263263263263263</v>
      </c>
      <c r="G242" s="1" t="n">
        <v>0.880952380952381</v>
      </c>
      <c r="H242" s="1" t="n">
        <v>0.340666666666667</v>
      </c>
      <c r="I242" s="1" t="n">
        <v>0</v>
      </c>
      <c r="J242" s="1" t="n">
        <v>0</v>
      </c>
      <c r="K242" s="1" t="n">
        <v>0</v>
      </c>
      <c r="L242" s="1" t="n">
        <v>1</v>
      </c>
      <c r="M242" s="1" t="n">
        <v>0</v>
      </c>
      <c r="N242" s="1" t="n">
        <v>0</v>
      </c>
      <c r="O242" s="1" t="n">
        <v>0</v>
      </c>
      <c r="P242" s="15" t="n">
        <v>0.204</v>
      </c>
      <c r="Q242" s="15" t="n">
        <v>0.929</v>
      </c>
    </row>
    <row r="243" customFormat="false" ht="14.25" hidden="false" customHeight="false" outlineLevel="0" collapsed="false">
      <c r="A243" s="5" t="s">
        <v>221</v>
      </c>
      <c r="B243" s="1" t="n">
        <v>1</v>
      </c>
      <c r="C243" s="4" t="s">
        <v>45</v>
      </c>
      <c r="D243" s="1" t="n">
        <v>0.0714014396438875</v>
      </c>
      <c r="E243" s="1" t="n">
        <v>0.0714014396438875</v>
      </c>
      <c r="F243" s="1" t="n">
        <v>0.647773906310492</v>
      </c>
      <c r="G243" s="1" t="n">
        <v>1.53658536585366</v>
      </c>
      <c r="H243" s="1" t="n">
        <v>0.229803921568627</v>
      </c>
      <c r="I243" s="1" t="n">
        <v>0</v>
      </c>
      <c r="J243" s="1" t="n">
        <v>0</v>
      </c>
      <c r="K243" s="1" t="n">
        <v>0</v>
      </c>
      <c r="L243" s="1" t="n">
        <v>1</v>
      </c>
      <c r="M243" s="1" t="n">
        <v>0</v>
      </c>
      <c r="N243" s="1" t="n">
        <v>0</v>
      </c>
      <c r="O243" s="1" t="n">
        <v>0</v>
      </c>
      <c r="P243" s="15" t="n">
        <v>0.204</v>
      </c>
      <c r="Q243" s="15" t="n">
        <v>0.929</v>
      </c>
    </row>
    <row r="244" customFormat="false" ht="14.25" hidden="false" customHeight="false" outlineLevel="0" collapsed="false">
      <c r="A244" s="5"/>
      <c r="B244" s="1" t="n">
        <v>2</v>
      </c>
      <c r="C244" s="4" t="s">
        <v>222</v>
      </c>
      <c r="D244" s="1" t="n">
        <v>0.0167979381637477</v>
      </c>
      <c r="E244" s="1" t="n">
        <v>0.0375764006391441</v>
      </c>
      <c r="F244" s="1" t="n">
        <v>0.21665934709413</v>
      </c>
      <c r="G244" s="1" t="n">
        <v>6.27272727272727</v>
      </c>
      <c r="H244" s="1" t="n">
        <v>0.439960784313726</v>
      </c>
      <c r="I244" s="1" t="n">
        <v>0</v>
      </c>
      <c r="J244" s="1" t="n">
        <v>1</v>
      </c>
      <c r="K244" s="1" t="n">
        <v>0</v>
      </c>
      <c r="L244" s="1" t="n">
        <v>0</v>
      </c>
      <c r="M244" s="1" t="n">
        <v>0</v>
      </c>
      <c r="N244" s="1" t="n">
        <v>1</v>
      </c>
      <c r="O244" s="1" t="n">
        <v>0</v>
      </c>
      <c r="P244" s="15" t="n">
        <v>0.00422</v>
      </c>
      <c r="Q244" s="15" t="n">
        <v>0.00162</v>
      </c>
    </row>
    <row r="245" customFormat="false" ht="14.25" hidden="false" customHeight="false" outlineLevel="0" collapsed="false">
      <c r="A245" s="5"/>
      <c r="B245" s="1" t="n">
        <v>3</v>
      </c>
      <c r="C245" s="4" t="s">
        <v>223</v>
      </c>
      <c r="D245" s="1" t="n">
        <v>0.00251137180545658</v>
      </c>
      <c r="E245" s="1" t="n">
        <v>0.0115868416674253</v>
      </c>
      <c r="F245" s="1" t="n">
        <v>0.575596816976127</v>
      </c>
      <c r="G245" s="1" t="n">
        <v>2.24137931034483</v>
      </c>
      <c r="H245" s="1" t="n">
        <v>0.399803921568627</v>
      </c>
      <c r="I245" s="1" t="n">
        <v>0</v>
      </c>
      <c r="J245" s="1" t="n">
        <v>0</v>
      </c>
      <c r="K245" s="1" t="n">
        <v>1</v>
      </c>
      <c r="L245" s="1" t="n">
        <v>0</v>
      </c>
      <c r="M245" s="1" t="n">
        <v>0</v>
      </c>
      <c r="N245" s="1" t="n">
        <v>1</v>
      </c>
      <c r="O245" s="1" t="n">
        <v>0</v>
      </c>
      <c r="P245" s="15" t="n">
        <v>5.1E-007</v>
      </c>
      <c r="Q245" s="15" t="n">
        <v>0.00556</v>
      </c>
    </row>
    <row r="246" customFormat="false" ht="14.25" hidden="false" customHeight="false" outlineLevel="0" collapsed="false">
      <c r="A246" s="5"/>
      <c r="B246" s="1" t="n">
        <v>4</v>
      </c>
      <c r="C246" s="4" t="s">
        <v>224</v>
      </c>
      <c r="D246" s="1" t="n">
        <v>0.0080112760594065</v>
      </c>
      <c r="E246" s="1" t="n">
        <v>0.0268120332380058</v>
      </c>
      <c r="F246" s="1" t="n">
        <v>0.597222222222222</v>
      </c>
      <c r="G246" s="1" t="n">
        <v>3.27272727272727</v>
      </c>
      <c r="H246" s="1" t="n">
        <v>0.774039215686275</v>
      </c>
      <c r="I246" s="1" t="n">
        <v>0</v>
      </c>
      <c r="J246" s="1" t="n">
        <v>0</v>
      </c>
      <c r="K246" s="1" t="n">
        <v>1</v>
      </c>
      <c r="L246" s="1" t="n">
        <v>0</v>
      </c>
      <c r="M246" s="1" t="n">
        <v>0</v>
      </c>
      <c r="N246" s="1" t="n">
        <v>1</v>
      </c>
      <c r="O246" s="1" t="n">
        <v>0</v>
      </c>
      <c r="P246" s="15" t="n">
        <v>0.00968</v>
      </c>
      <c r="Q246" s="15" t="n">
        <v>0.0484</v>
      </c>
    </row>
    <row r="247" customFormat="false" ht="14.25" hidden="false" customHeight="false" outlineLevel="0" collapsed="false">
      <c r="A247" s="5" t="s">
        <v>225</v>
      </c>
      <c r="B247" s="1" t="n">
        <v>1</v>
      </c>
      <c r="C247" s="4" t="s">
        <v>45</v>
      </c>
      <c r="D247" s="1" t="n">
        <v>0.0133008529246494</v>
      </c>
      <c r="E247" s="1" t="n">
        <v>0.0133008529246494</v>
      </c>
      <c r="F247" s="1" t="n">
        <v>0.353623188405797</v>
      </c>
      <c r="G247" s="1" t="n">
        <v>1.3768115942029</v>
      </c>
      <c r="H247" s="1" t="n">
        <v>0.332117647058823</v>
      </c>
      <c r="I247" s="1" t="n">
        <v>0</v>
      </c>
      <c r="J247" s="1" t="n">
        <v>0</v>
      </c>
      <c r="K247" s="1" t="n">
        <v>0</v>
      </c>
      <c r="L247" s="1" t="n">
        <v>1</v>
      </c>
      <c r="M247" s="1" t="n">
        <v>0</v>
      </c>
      <c r="N247" s="1" t="n">
        <v>0</v>
      </c>
      <c r="O247" s="1" t="n">
        <v>0</v>
      </c>
      <c r="P247" s="15" t="n">
        <v>0.204</v>
      </c>
      <c r="Q247" s="15" t="n">
        <v>0.929</v>
      </c>
    </row>
    <row r="248" customFormat="false" ht="14.25" hidden="false" customHeight="false" outlineLevel="0" collapsed="false">
      <c r="A248" s="5"/>
      <c r="B248" s="1" t="n">
        <v>2</v>
      </c>
      <c r="C248" s="4" t="s">
        <v>23</v>
      </c>
      <c r="D248" s="1" t="n">
        <v>0.00191806021641747</v>
      </c>
      <c r="E248" s="1" t="n">
        <v>0.00191806021641747</v>
      </c>
      <c r="F248" s="1" t="n">
        <v>0</v>
      </c>
      <c r="G248" s="1" t="n">
        <v>0.276595744680851</v>
      </c>
      <c r="H248" s="1" t="n">
        <v>0.60564705882353</v>
      </c>
      <c r="I248" s="1" t="n">
        <v>0</v>
      </c>
      <c r="J248" s="1" t="n">
        <v>1</v>
      </c>
      <c r="K248" s="1" t="n">
        <v>0</v>
      </c>
      <c r="L248" s="1" t="n">
        <v>0</v>
      </c>
      <c r="M248" s="1" t="n">
        <v>0</v>
      </c>
      <c r="N248" s="1" t="n">
        <v>1</v>
      </c>
      <c r="O248" s="1" t="n">
        <v>0</v>
      </c>
      <c r="P248" s="15" t="n">
        <v>0.000782</v>
      </c>
      <c r="Q248" s="15" t="n">
        <v>0.0264</v>
      </c>
    </row>
    <row r="249" customFormat="false" ht="14.25" hidden="false" customHeight="false" outlineLevel="0" collapsed="false">
      <c r="A249" s="5"/>
      <c r="B249" s="1" t="n">
        <v>3</v>
      </c>
      <c r="C249" s="4" t="s">
        <v>226</v>
      </c>
      <c r="D249" s="1" t="n">
        <v>0.00081619583677339</v>
      </c>
      <c r="E249" s="1" t="n">
        <v>0.0115617279493707</v>
      </c>
      <c r="F249" s="1" t="n">
        <v>0.197530864197531</v>
      </c>
      <c r="G249" s="1" t="n">
        <v>2.25</v>
      </c>
      <c r="H249" s="1" t="n">
        <v>0.542078431372549</v>
      </c>
      <c r="I249" s="1" t="n">
        <v>0</v>
      </c>
      <c r="J249" s="1" t="n">
        <v>0</v>
      </c>
      <c r="K249" s="1" t="n">
        <v>1</v>
      </c>
      <c r="L249" s="1" t="n">
        <v>0</v>
      </c>
      <c r="M249" s="1" t="n">
        <v>0</v>
      </c>
      <c r="N249" s="1" t="n">
        <v>1</v>
      </c>
      <c r="O249" s="1" t="n">
        <v>0</v>
      </c>
      <c r="P249" s="15" t="n">
        <v>2.96E-005</v>
      </c>
      <c r="Q249" s="15" t="n">
        <v>0.006</v>
      </c>
    </row>
    <row r="250" customFormat="false" ht="14.25" hidden="false" customHeight="false" outlineLevel="0" collapsed="false">
      <c r="A250" s="5"/>
      <c r="B250" s="1" t="n">
        <v>4</v>
      </c>
      <c r="C250" s="1" t="s">
        <v>181</v>
      </c>
      <c r="D250" s="1" t="n">
        <v>0.00205304645096076</v>
      </c>
      <c r="E250" s="1" t="n">
        <v>0.0871759937969116</v>
      </c>
      <c r="F250" s="1" t="n">
        <v>0.662190082644628</v>
      </c>
      <c r="G250" s="1" t="n">
        <v>4</v>
      </c>
      <c r="H250" s="1" t="n">
        <v>0.481254901960784</v>
      </c>
      <c r="I250" s="1" t="n">
        <v>0</v>
      </c>
      <c r="J250" s="1" t="n">
        <v>0</v>
      </c>
      <c r="K250" s="1" t="n">
        <v>1</v>
      </c>
      <c r="L250" s="1" t="n">
        <v>0</v>
      </c>
      <c r="M250" s="1" t="n">
        <v>0</v>
      </c>
      <c r="N250" s="1" t="n">
        <v>1</v>
      </c>
      <c r="O250" s="1" t="n">
        <v>0</v>
      </c>
      <c r="P250" s="15" t="n">
        <v>0</v>
      </c>
      <c r="Q250" s="15" t="n">
        <v>1.91E-005</v>
      </c>
    </row>
    <row r="251" customFormat="false" ht="14.25" hidden="false" customHeight="false" outlineLevel="0" collapsed="false">
      <c r="A251" s="5" t="s">
        <v>227</v>
      </c>
      <c r="B251" s="1" t="n">
        <v>1</v>
      </c>
      <c r="C251" s="4" t="s">
        <v>73</v>
      </c>
      <c r="D251" s="1" t="n">
        <v>0.153727346641511</v>
      </c>
      <c r="E251" s="1" t="n">
        <v>0.153727346641511</v>
      </c>
      <c r="F251" s="1" t="n">
        <v>0.588089330024814</v>
      </c>
      <c r="G251" s="1" t="n">
        <v>0.732009925558313</v>
      </c>
      <c r="H251" s="1" t="n">
        <v>0.363372549019608</v>
      </c>
      <c r="I251" s="1" t="n">
        <v>0</v>
      </c>
      <c r="J251" s="1" t="n">
        <v>0</v>
      </c>
      <c r="K251" s="1" t="n">
        <v>0</v>
      </c>
      <c r="L251" s="1" t="n">
        <v>1</v>
      </c>
      <c r="M251" s="1" t="n">
        <v>0</v>
      </c>
      <c r="N251" s="1" t="n">
        <v>0</v>
      </c>
      <c r="O251" s="1" t="n">
        <v>0</v>
      </c>
      <c r="P251" s="15" t="n">
        <v>0.0267</v>
      </c>
      <c r="Q251" s="15" t="n">
        <v>0.14</v>
      </c>
    </row>
    <row r="252" customFormat="false" ht="14.25" hidden="false" customHeight="false" outlineLevel="0" collapsed="false">
      <c r="A252" s="5"/>
      <c r="B252" s="1" t="n">
        <v>2</v>
      </c>
      <c r="C252" s="1" t="s">
        <v>228</v>
      </c>
      <c r="D252" s="1" t="n">
        <v>0.00107361144683269</v>
      </c>
      <c r="E252" s="1" t="n">
        <v>0.00588916688379569</v>
      </c>
      <c r="F252" s="1" t="n">
        <v>0.33976833976834</v>
      </c>
      <c r="G252" s="1" t="n">
        <v>2.64285714285714</v>
      </c>
      <c r="H252" s="1" t="n">
        <v>0.504235294117647</v>
      </c>
      <c r="I252" s="1" t="n">
        <v>0</v>
      </c>
      <c r="J252" s="1" t="n">
        <v>0</v>
      </c>
      <c r="K252" s="1" t="n">
        <v>1</v>
      </c>
      <c r="L252" s="1" t="n">
        <v>0</v>
      </c>
      <c r="M252" s="1" t="n">
        <v>0</v>
      </c>
      <c r="N252" s="1" t="n">
        <v>1</v>
      </c>
      <c r="O252" s="1" t="n">
        <v>1</v>
      </c>
      <c r="P252" s="15" t="n">
        <v>0.174</v>
      </c>
      <c r="Q252" s="15" t="n">
        <v>4.64</v>
      </c>
    </row>
    <row r="253" customFormat="false" ht="14.25" hidden="false" customHeight="false" outlineLevel="0" collapsed="false">
      <c r="A253" s="5"/>
      <c r="B253" s="1" t="n">
        <v>3</v>
      </c>
      <c r="C253" s="1" t="s">
        <v>229</v>
      </c>
      <c r="D253" s="1" t="n">
        <v>0.00278762270405681</v>
      </c>
      <c r="E253" s="1" t="n">
        <v>0.0381948259462378</v>
      </c>
      <c r="F253" s="1" t="n">
        <v>0.818627450980392</v>
      </c>
      <c r="G253" s="1" t="n">
        <v>2.125</v>
      </c>
      <c r="H253" s="1" t="n">
        <v>0.448509803921569</v>
      </c>
      <c r="I253" s="1" t="n">
        <v>0</v>
      </c>
      <c r="J253" s="1" t="n">
        <v>0</v>
      </c>
      <c r="K253" s="1" t="n">
        <v>1</v>
      </c>
      <c r="L253" s="1" t="n">
        <v>0</v>
      </c>
      <c r="M253" s="1" t="n">
        <v>0</v>
      </c>
      <c r="N253" s="1" t="n">
        <v>1</v>
      </c>
      <c r="O253" s="1" t="n">
        <v>1</v>
      </c>
      <c r="P253" s="15" t="n">
        <v>1E-008</v>
      </c>
      <c r="Q253" s="15" t="n">
        <v>0.00351</v>
      </c>
    </row>
    <row r="254" customFormat="false" ht="14.25" hidden="false" customHeight="false" outlineLevel="0" collapsed="false">
      <c r="A254" s="5" t="s">
        <v>230</v>
      </c>
      <c r="B254" s="1" t="n">
        <v>1</v>
      </c>
      <c r="C254" s="1" t="s">
        <v>231</v>
      </c>
      <c r="D254" s="1" t="n">
        <v>0.00277506584502952</v>
      </c>
      <c r="E254" s="1" t="n">
        <v>0.0748012092255243</v>
      </c>
      <c r="F254" s="1" t="n">
        <v>0.305577376276512</v>
      </c>
      <c r="G254" s="1" t="n">
        <v>3.52631578947368</v>
      </c>
      <c r="H254" s="1" t="n">
        <v>0.511921568627451</v>
      </c>
      <c r="I254" s="1" t="n">
        <v>0</v>
      </c>
      <c r="J254" s="1" t="n">
        <v>0</v>
      </c>
      <c r="K254" s="1" t="n">
        <v>1</v>
      </c>
      <c r="L254" s="1" t="n">
        <v>0</v>
      </c>
      <c r="M254" s="1" t="n">
        <v>0</v>
      </c>
      <c r="N254" s="1" t="n">
        <v>1</v>
      </c>
      <c r="O254" s="1" t="n">
        <v>0</v>
      </c>
      <c r="P254" s="15" t="n">
        <v>0.000617</v>
      </c>
      <c r="Q254" s="15" t="n">
        <v>0.011</v>
      </c>
    </row>
    <row r="255" customFormat="false" ht="14.25" hidden="false" customHeight="false" outlineLevel="0" collapsed="false">
      <c r="A255" s="5"/>
      <c r="B255" s="1" t="n">
        <v>2</v>
      </c>
      <c r="C255" s="1" t="s">
        <v>232</v>
      </c>
      <c r="D255" s="1" t="n">
        <v>0.00491914952393808</v>
      </c>
      <c r="E255" s="1" t="n">
        <v>0.0153319248723124</v>
      </c>
      <c r="F255" s="1" t="n">
        <v>-3.82153846153846</v>
      </c>
      <c r="G255" s="1" t="n">
        <v>1.92307692307692</v>
      </c>
      <c r="H255" s="1" t="n">
        <v>0.585254901960784</v>
      </c>
      <c r="I255" s="1" t="n">
        <v>0</v>
      </c>
      <c r="J255" s="1" t="n">
        <v>0</v>
      </c>
      <c r="K255" s="1" t="n">
        <v>1</v>
      </c>
      <c r="L255" s="1" t="n">
        <v>0</v>
      </c>
      <c r="M255" s="1" t="n">
        <v>0</v>
      </c>
      <c r="N255" s="1" t="n">
        <v>1</v>
      </c>
      <c r="O255" s="1" t="n">
        <v>1</v>
      </c>
      <c r="P255" s="15" t="n">
        <v>0.156</v>
      </c>
      <c r="Q255" s="15" t="n">
        <v>0.0208</v>
      </c>
    </row>
    <row r="256" customFormat="false" ht="14.25" hidden="false" customHeight="false" outlineLevel="0" collapsed="false">
      <c r="A256" s="5"/>
      <c r="B256" s="1" t="n">
        <v>3</v>
      </c>
      <c r="C256" s="4" t="s">
        <v>73</v>
      </c>
      <c r="D256" s="1" t="n">
        <v>0.123882831948416</v>
      </c>
      <c r="E256" s="1" t="n">
        <v>0.123882831948416</v>
      </c>
      <c r="F256" s="1" t="n">
        <v>0.521643211268288</v>
      </c>
      <c r="G256" s="1" t="n">
        <v>0.800623052959502</v>
      </c>
      <c r="H256" s="1" t="n">
        <v>0.175372549019608</v>
      </c>
      <c r="I256" s="1" t="n">
        <v>0</v>
      </c>
      <c r="J256" s="1" t="n">
        <v>0</v>
      </c>
      <c r="K256" s="1" t="n">
        <v>0</v>
      </c>
      <c r="L256" s="1" t="n">
        <v>1</v>
      </c>
      <c r="M256" s="1" t="n">
        <v>0</v>
      </c>
      <c r="N256" s="1" t="n">
        <v>0</v>
      </c>
      <c r="O256" s="1" t="n">
        <v>0</v>
      </c>
      <c r="P256" s="15" t="n">
        <v>0.0267</v>
      </c>
      <c r="Q256" s="15" t="n">
        <v>0.14</v>
      </c>
    </row>
    <row r="257" customFormat="false" ht="14.25" hidden="false" customHeight="false" outlineLevel="0" collapsed="false">
      <c r="A257" s="5" t="s">
        <v>233</v>
      </c>
      <c r="B257" s="1" t="n">
        <v>1</v>
      </c>
      <c r="C257" s="1" t="s">
        <v>234</v>
      </c>
      <c r="D257" s="1" t="n">
        <v>0.000470882213523109</v>
      </c>
      <c r="E257" s="1" t="n">
        <v>0.00698789204868294</v>
      </c>
      <c r="F257" s="1" t="n">
        <v>0.166666666666667</v>
      </c>
      <c r="G257" s="1" t="n">
        <v>2.22222222222222</v>
      </c>
      <c r="H257" s="1" t="n">
        <v>0.425411764705882</v>
      </c>
      <c r="I257" s="1" t="n">
        <v>0</v>
      </c>
      <c r="J257" s="1" t="n">
        <v>0</v>
      </c>
      <c r="K257" s="1" t="n">
        <v>1</v>
      </c>
      <c r="L257" s="1" t="n">
        <v>0</v>
      </c>
      <c r="M257" s="1" t="n">
        <v>0</v>
      </c>
      <c r="N257" s="1" t="n">
        <v>1</v>
      </c>
      <c r="O257" s="1" t="n">
        <v>1</v>
      </c>
      <c r="P257" s="15" t="n">
        <v>0.226</v>
      </c>
      <c r="Q257" s="15" t="n">
        <v>225.9</v>
      </c>
    </row>
    <row r="258" customFormat="false" ht="14.25" hidden="false" customHeight="false" outlineLevel="0" collapsed="false">
      <c r="A258" s="5"/>
      <c r="B258" s="1" t="n">
        <v>2</v>
      </c>
      <c r="C258" s="4" t="s">
        <v>73</v>
      </c>
      <c r="D258" s="1" t="n">
        <v>0.0204331488521461</v>
      </c>
      <c r="E258" s="1" t="n">
        <v>0.0204331488521461</v>
      </c>
      <c r="F258" s="1" t="n">
        <v>0.707197480881691</v>
      </c>
      <c r="G258" s="1" t="n">
        <v>1.31538461538462</v>
      </c>
      <c r="H258" s="1" t="n">
        <v>0.702941176470588</v>
      </c>
      <c r="I258" s="1" t="n">
        <v>0</v>
      </c>
      <c r="J258" s="1" t="n">
        <v>0</v>
      </c>
      <c r="K258" s="1" t="n">
        <v>0</v>
      </c>
      <c r="L258" s="1" t="n">
        <v>1</v>
      </c>
      <c r="M258" s="1" t="n">
        <v>0</v>
      </c>
      <c r="N258" s="1" t="n">
        <v>0</v>
      </c>
      <c r="O258" s="1" t="n">
        <v>0</v>
      </c>
      <c r="P258" s="15" t="n">
        <v>0.0267</v>
      </c>
      <c r="Q258" s="15" t="n">
        <v>0.14</v>
      </c>
    </row>
    <row r="259" customFormat="false" ht="14.25" hidden="false" customHeight="false" outlineLevel="0" collapsed="false">
      <c r="A259" s="5"/>
      <c r="B259" s="1" t="n">
        <v>3</v>
      </c>
      <c r="C259" s="4" t="s">
        <v>235</v>
      </c>
      <c r="D259" s="1" t="n">
        <v>0.00142520349959661</v>
      </c>
      <c r="E259" s="1" t="n">
        <v>0.00746819190647651</v>
      </c>
      <c r="F259" s="1" t="n">
        <v>0.040169133192389</v>
      </c>
      <c r="G259" s="1" t="n">
        <v>3.90909090909091</v>
      </c>
      <c r="H259" s="1" t="n">
        <v>0.551490196078431</v>
      </c>
      <c r="I259" s="1" t="n">
        <v>0</v>
      </c>
      <c r="J259" s="1" t="n">
        <v>0</v>
      </c>
      <c r="K259" s="1" t="n">
        <v>1</v>
      </c>
      <c r="L259" s="1" t="n">
        <v>0</v>
      </c>
      <c r="M259" s="1" t="n">
        <v>0</v>
      </c>
      <c r="N259" s="1" t="n">
        <v>1</v>
      </c>
      <c r="O259" s="1" t="n">
        <v>0</v>
      </c>
      <c r="P259" s="15" t="n">
        <v>0.00119</v>
      </c>
      <c r="Q259" s="15" t="n">
        <v>0.0503</v>
      </c>
    </row>
    <row r="260" customFormat="false" ht="14.25" hidden="false" customHeight="false" outlineLevel="0" collapsed="false">
      <c r="A260" s="5" t="s">
        <v>236</v>
      </c>
      <c r="B260" s="1" t="n">
        <v>1</v>
      </c>
      <c r="C260" s="4" t="s">
        <v>45</v>
      </c>
      <c r="D260" s="1" t="n">
        <v>0.0409259427846718</v>
      </c>
      <c r="E260" s="1" t="n">
        <v>0.0409259427846718</v>
      </c>
      <c r="F260" s="1" t="n">
        <v>0.325486341059603</v>
      </c>
      <c r="G260" s="1" t="n">
        <v>1.1796875</v>
      </c>
      <c r="H260" s="1" t="n">
        <v>0.490078431372549</v>
      </c>
      <c r="I260" s="1" t="n">
        <v>0</v>
      </c>
      <c r="J260" s="1" t="n">
        <v>0</v>
      </c>
      <c r="K260" s="1" t="n">
        <v>0</v>
      </c>
      <c r="L260" s="1" t="n">
        <v>1</v>
      </c>
      <c r="M260" s="1" t="n">
        <v>0</v>
      </c>
      <c r="N260" s="1" t="n">
        <v>0</v>
      </c>
      <c r="O260" s="1" t="n">
        <v>0</v>
      </c>
      <c r="P260" s="15" t="n">
        <v>0.204</v>
      </c>
      <c r="Q260" s="15" t="n">
        <v>0.929</v>
      </c>
    </row>
    <row r="261" customFormat="false" ht="14.25" hidden="false" customHeight="false" outlineLevel="0" collapsed="false">
      <c r="A261" s="5"/>
      <c r="B261" s="1" t="n">
        <v>2</v>
      </c>
      <c r="C261" s="4" t="s">
        <v>237</v>
      </c>
      <c r="D261" s="1" t="n">
        <v>0.00191492100166064</v>
      </c>
      <c r="E261" s="1" t="n">
        <v>0.0280583014964637</v>
      </c>
      <c r="F261" s="1" t="n">
        <v>0.364583333333333</v>
      </c>
      <c r="G261" s="1" t="n">
        <v>4.26666666666667</v>
      </c>
      <c r="H261" s="1" t="n">
        <v>0.57921568627451</v>
      </c>
      <c r="I261" s="1" t="n">
        <v>0</v>
      </c>
      <c r="J261" s="1" t="n">
        <v>0</v>
      </c>
      <c r="K261" s="1" t="n">
        <v>1</v>
      </c>
      <c r="L261" s="1" t="n">
        <v>0</v>
      </c>
      <c r="M261" s="1" t="n">
        <v>0</v>
      </c>
      <c r="N261" s="1" t="n">
        <v>1</v>
      </c>
      <c r="O261" s="1" t="n">
        <v>0</v>
      </c>
      <c r="P261" s="15" t="n">
        <v>0.00259</v>
      </c>
      <c r="Q261" s="15" t="n">
        <v>0.428</v>
      </c>
    </row>
    <row r="262" customFormat="false" ht="14.25" hidden="false" customHeight="false" outlineLevel="0" collapsed="false">
      <c r="A262" s="5"/>
      <c r="B262" s="1" t="n">
        <v>3</v>
      </c>
      <c r="C262" s="1" t="s">
        <v>187</v>
      </c>
      <c r="D262" s="1" t="n">
        <v>0.00450791239079457</v>
      </c>
      <c r="E262" s="1" t="n">
        <v>0.00450791239079457</v>
      </c>
      <c r="F262" s="1" t="n">
        <v>0.792275423115869</v>
      </c>
      <c r="G262" s="1" t="n">
        <v>0.452380952380952</v>
      </c>
      <c r="H262" s="1" t="n">
        <v>0.385372549019608</v>
      </c>
      <c r="I262" s="1" t="n">
        <v>0</v>
      </c>
      <c r="J262" s="1" t="n">
        <v>0</v>
      </c>
      <c r="K262" s="1" t="n">
        <v>1</v>
      </c>
      <c r="L262" s="1" t="n">
        <v>0</v>
      </c>
      <c r="M262" s="1" t="n">
        <v>0</v>
      </c>
      <c r="N262" s="1" t="n">
        <v>1</v>
      </c>
      <c r="O262" s="1" t="n">
        <v>0</v>
      </c>
      <c r="P262" s="15" t="n">
        <v>4E-008</v>
      </c>
      <c r="Q262" s="15" t="n">
        <v>0.00501</v>
      </c>
    </row>
    <row r="263" customFormat="false" ht="14.25" hidden="false" customHeight="false" outlineLevel="0" collapsed="false">
      <c r="A263" s="5"/>
      <c r="B263" s="1" t="n">
        <v>4</v>
      </c>
      <c r="C263" s="1" t="s">
        <v>187</v>
      </c>
      <c r="D263" s="1" t="n">
        <v>0.0407783996911013</v>
      </c>
      <c r="E263" s="1" t="n">
        <v>0.169483065505994</v>
      </c>
      <c r="F263" s="1" t="n">
        <v>0.568381180223285</v>
      </c>
      <c r="G263" s="1" t="n">
        <v>3.07070707070707</v>
      </c>
      <c r="H263" s="1" t="n">
        <v>0.435529411764706</v>
      </c>
      <c r="I263" s="1" t="n">
        <v>0</v>
      </c>
      <c r="J263" s="1" t="n">
        <v>1</v>
      </c>
      <c r="K263" s="1" t="n">
        <v>0</v>
      </c>
      <c r="L263" s="1" t="n">
        <v>0</v>
      </c>
      <c r="M263" s="1" t="n">
        <v>0</v>
      </c>
      <c r="N263" s="1" t="n">
        <v>1</v>
      </c>
      <c r="O263" s="1" t="n">
        <v>0</v>
      </c>
      <c r="P263" s="15" t="n">
        <v>4E-008</v>
      </c>
      <c r="Q263" s="15" t="n">
        <v>0.00501</v>
      </c>
    </row>
    <row r="264" customFormat="false" ht="14.25" hidden="false" customHeight="false" outlineLevel="0" collapsed="false">
      <c r="A264" s="5" t="s">
        <v>238</v>
      </c>
      <c r="B264" s="1" t="n">
        <v>1</v>
      </c>
      <c r="C264" s="4" t="s">
        <v>45</v>
      </c>
      <c r="D264" s="1" t="n">
        <v>0.00975981867895565</v>
      </c>
      <c r="E264" s="1" t="n">
        <v>0.0401442783102235</v>
      </c>
      <c r="F264" s="1" t="n">
        <v>0.318052204430796</v>
      </c>
      <c r="G264" s="1" t="n">
        <v>0.484536082474227</v>
      </c>
      <c r="H264" s="1" t="n">
        <v>0.208117647058824</v>
      </c>
      <c r="I264" s="1" t="n">
        <v>0</v>
      </c>
      <c r="J264" s="1" t="n">
        <v>0</v>
      </c>
      <c r="K264" s="1" t="n">
        <v>0</v>
      </c>
      <c r="L264" s="1" t="n">
        <v>1</v>
      </c>
      <c r="M264" s="1" t="n">
        <v>0</v>
      </c>
      <c r="N264" s="1" t="n">
        <v>0</v>
      </c>
      <c r="O264" s="1" t="n">
        <v>0</v>
      </c>
      <c r="P264" s="15" t="n">
        <v>0.204</v>
      </c>
      <c r="Q264" s="15" t="n">
        <v>0.929</v>
      </c>
    </row>
    <row r="265" customFormat="false" ht="14.25" hidden="false" customHeight="false" outlineLevel="0" collapsed="false">
      <c r="A265" s="5"/>
      <c r="B265" s="1" t="n">
        <v>2</v>
      </c>
      <c r="C265" s="4" t="s">
        <v>239</v>
      </c>
      <c r="D265" s="1" t="n">
        <v>0.00144403878813754</v>
      </c>
      <c r="E265" s="1" t="n">
        <v>0.0083283367498454</v>
      </c>
      <c r="F265" s="1" t="n">
        <v>0.385026737967914</v>
      </c>
      <c r="G265" s="1" t="n">
        <v>1.54545454545455</v>
      </c>
      <c r="H265" s="1" t="n">
        <v>0.611411764705882</v>
      </c>
      <c r="I265" s="1" t="n">
        <v>0</v>
      </c>
      <c r="J265" s="1" t="n">
        <v>0</v>
      </c>
      <c r="K265" s="1" t="n">
        <v>1</v>
      </c>
      <c r="L265" s="1" t="n">
        <v>0</v>
      </c>
      <c r="M265" s="1" t="n">
        <v>0</v>
      </c>
      <c r="N265" s="1" t="n">
        <v>1</v>
      </c>
      <c r="O265" s="1" t="n">
        <v>0</v>
      </c>
      <c r="P265" s="15" t="n">
        <v>9.1E-007</v>
      </c>
      <c r="Q265" s="15" t="n">
        <v>0.565</v>
      </c>
    </row>
    <row r="266" customFormat="false" ht="14.25" hidden="false" customHeight="false" outlineLevel="0" collapsed="false">
      <c r="A266" s="5"/>
      <c r="B266" s="1" t="n">
        <v>3</v>
      </c>
      <c r="C266" s="4" t="s">
        <v>240</v>
      </c>
      <c r="D266" s="1" t="n">
        <v>0.00252078944972705</v>
      </c>
      <c r="E266" s="1" t="n">
        <v>0.0207188173950168</v>
      </c>
      <c r="F266" s="1" t="n">
        <v>0.141176470588235</v>
      </c>
      <c r="G266" s="1" t="n">
        <v>3.23529411764706</v>
      </c>
      <c r="H266" s="1" t="n">
        <v>0.609803921568628</v>
      </c>
      <c r="I266" s="1" t="n">
        <v>0</v>
      </c>
      <c r="J266" s="1" t="n">
        <v>0</v>
      </c>
      <c r="K266" s="1" t="n">
        <v>1</v>
      </c>
      <c r="L266" s="1" t="n">
        <v>0</v>
      </c>
      <c r="M266" s="1" t="n">
        <v>0</v>
      </c>
      <c r="N266" s="1" t="n">
        <v>1</v>
      </c>
      <c r="O266" s="1" t="n">
        <v>0</v>
      </c>
      <c r="P266" s="15" t="n">
        <v>3E-007</v>
      </c>
      <c r="Q266" s="15" t="n">
        <v>1.26E-006</v>
      </c>
    </row>
    <row r="267" customFormat="false" ht="14.25" hidden="false" customHeight="false" outlineLevel="0" collapsed="false">
      <c r="A267" s="5"/>
      <c r="B267" s="1" t="n">
        <v>4</v>
      </c>
      <c r="C267" s="1" t="s">
        <v>187</v>
      </c>
      <c r="D267" s="1" t="n">
        <v>0.0407783996911013</v>
      </c>
      <c r="E267" s="1" t="n">
        <v>0.169483065505994</v>
      </c>
      <c r="F267" s="1" t="n">
        <v>0.568381180223285</v>
      </c>
      <c r="G267" s="1" t="n">
        <v>3.07070707070707</v>
      </c>
      <c r="H267" s="1" t="n">
        <v>0.435529411764706</v>
      </c>
      <c r="I267" s="1" t="n">
        <v>0</v>
      </c>
      <c r="J267" s="1" t="n">
        <v>0</v>
      </c>
      <c r="K267" s="1" t="n">
        <v>1</v>
      </c>
      <c r="L267" s="1" t="n">
        <v>0</v>
      </c>
      <c r="M267" s="1" t="n">
        <v>0</v>
      </c>
      <c r="N267" s="1" t="n">
        <v>1</v>
      </c>
      <c r="O267" s="1" t="n">
        <v>0</v>
      </c>
      <c r="P267" s="15" t="n">
        <v>4E-008</v>
      </c>
      <c r="Q267" s="15" t="n">
        <v>0.00501</v>
      </c>
    </row>
    <row r="268" customFormat="false" ht="14.25" hidden="false" customHeight="false" outlineLevel="0" collapsed="false">
      <c r="A268" s="5" t="s">
        <v>241</v>
      </c>
      <c r="B268" s="1" t="n">
        <v>1</v>
      </c>
      <c r="C268" s="4" t="s">
        <v>191</v>
      </c>
      <c r="D268" s="1" t="n">
        <v>0.0407783996911013</v>
      </c>
      <c r="E268" s="1" t="n">
        <v>0.169483065505994</v>
      </c>
      <c r="F268" s="1" t="n">
        <v>0.568381180223285</v>
      </c>
      <c r="G268" s="1" t="n">
        <v>3.07070707070707</v>
      </c>
      <c r="H268" s="1" t="n">
        <v>0.435529411764706</v>
      </c>
      <c r="I268" s="1" t="n">
        <v>0</v>
      </c>
      <c r="J268" s="1" t="n">
        <v>1</v>
      </c>
      <c r="K268" s="1" t="n">
        <v>0</v>
      </c>
      <c r="L268" s="1" t="n">
        <v>0</v>
      </c>
      <c r="M268" s="1" t="n">
        <v>0</v>
      </c>
      <c r="N268" s="1" t="n">
        <v>1</v>
      </c>
      <c r="O268" s="1" t="n">
        <v>0</v>
      </c>
      <c r="P268" s="15" t="n">
        <v>0.00301</v>
      </c>
      <c r="Q268" s="15" t="n">
        <v>0.147</v>
      </c>
    </row>
    <row r="269" customFormat="false" ht="14.25" hidden="false" customHeight="false" outlineLevel="0" collapsed="false">
      <c r="A269" s="5"/>
      <c r="B269" s="1" t="n">
        <v>2</v>
      </c>
      <c r="C269" s="4" t="s">
        <v>73</v>
      </c>
      <c r="D269" s="1" t="n">
        <v>0.0161230069910313</v>
      </c>
      <c r="E269" s="1" t="n">
        <v>0.0161230069910313</v>
      </c>
      <c r="F269" s="1" t="n">
        <v>0.563636363636364</v>
      </c>
      <c r="G269" s="1" t="n">
        <v>0.972727272727273</v>
      </c>
      <c r="H269" s="1" t="n">
        <v>0.543333333333333</v>
      </c>
      <c r="I269" s="1" t="n">
        <v>0</v>
      </c>
      <c r="J269" s="1" t="n">
        <v>0</v>
      </c>
      <c r="K269" s="1" t="n">
        <v>0</v>
      </c>
      <c r="L269" s="1" t="n">
        <v>1</v>
      </c>
      <c r="M269" s="1" t="n">
        <v>0</v>
      </c>
      <c r="N269" s="1" t="n">
        <v>0</v>
      </c>
      <c r="O269" s="1" t="n">
        <v>0</v>
      </c>
      <c r="P269" s="15" t="n">
        <v>0.0267</v>
      </c>
      <c r="Q269" s="15" t="n">
        <v>0.14</v>
      </c>
    </row>
    <row r="270" customFormat="false" ht="14.25" hidden="false" customHeight="false" outlineLevel="0" collapsed="false">
      <c r="A270" s="5"/>
      <c r="B270" s="1" t="n">
        <v>3</v>
      </c>
      <c r="C270" s="4" t="s">
        <v>242</v>
      </c>
      <c r="D270" s="1" t="n">
        <v>0.000985713433641709</v>
      </c>
      <c r="E270" s="1" t="n">
        <v>0.00975354024944201</v>
      </c>
      <c r="F270" s="1" t="n">
        <v>0.226600985221675</v>
      </c>
      <c r="G270" s="1" t="n">
        <v>2.07142857142857</v>
      </c>
      <c r="H270" s="1" t="n">
        <v>0.829843137254902</v>
      </c>
      <c r="I270" s="1" t="n">
        <v>0</v>
      </c>
      <c r="J270" s="1" t="n">
        <v>0</v>
      </c>
      <c r="K270" s="1" t="n">
        <v>1</v>
      </c>
      <c r="L270" s="1" t="n">
        <v>0</v>
      </c>
      <c r="M270" s="1" t="n">
        <v>0</v>
      </c>
      <c r="N270" s="1" t="n">
        <v>1</v>
      </c>
      <c r="O270" s="1" t="n">
        <v>0</v>
      </c>
      <c r="P270" s="15" t="n">
        <v>0.00218</v>
      </c>
      <c r="Q270" s="15" t="n">
        <v>0.124</v>
      </c>
    </row>
    <row r="271" customFormat="false" ht="14.25" hidden="false" customHeight="false" outlineLevel="0" collapsed="false">
      <c r="A271" s="5"/>
      <c r="B271" s="1" t="n">
        <v>4</v>
      </c>
      <c r="C271" s="1" t="s">
        <v>243</v>
      </c>
      <c r="D271" s="1" t="n">
        <v>0.000825613481043852</v>
      </c>
      <c r="E271" s="1" t="n">
        <v>0.0035127813128824</v>
      </c>
      <c r="F271" s="1" t="n">
        <v>0.327365728900256</v>
      </c>
      <c r="G271" s="1" t="n">
        <v>0.739130434782609</v>
      </c>
      <c r="H271" s="1" t="n">
        <v>0.459725490196079</v>
      </c>
      <c r="I271" s="1" t="n">
        <v>0</v>
      </c>
      <c r="J271" s="1" t="n">
        <v>0</v>
      </c>
      <c r="K271" s="1" t="n">
        <v>1</v>
      </c>
      <c r="L271" s="1" t="n">
        <v>0</v>
      </c>
      <c r="M271" s="1" t="n">
        <v>0</v>
      </c>
      <c r="N271" s="1" t="n">
        <v>1</v>
      </c>
      <c r="O271" s="1" t="n">
        <v>1</v>
      </c>
      <c r="P271" s="15" t="n">
        <v>0.17</v>
      </c>
      <c r="Q271" s="15" t="n">
        <v>5.7</v>
      </c>
    </row>
    <row r="272" customFormat="false" ht="14.25" hidden="false" customHeight="false" outlineLevel="0" collapsed="false">
      <c r="A272" s="5" t="s">
        <v>244</v>
      </c>
      <c r="B272" s="1" t="n">
        <v>1</v>
      </c>
      <c r="C272" s="4" t="s">
        <v>191</v>
      </c>
      <c r="D272" s="1" t="n">
        <v>0.0407783996911013</v>
      </c>
      <c r="E272" s="1" t="n">
        <v>0.169483065505994</v>
      </c>
      <c r="F272" s="1" t="n">
        <v>0.568381180223285</v>
      </c>
      <c r="G272" s="1" t="n">
        <v>3.07070707070707</v>
      </c>
      <c r="H272" s="1" t="n">
        <v>0.435529411764706</v>
      </c>
      <c r="I272" s="1" t="n">
        <v>0</v>
      </c>
      <c r="J272" s="1" t="n">
        <v>1</v>
      </c>
      <c r="K272" s="1" t="n">
        <v>0</v>
      </c>
      <c r="L272" s="1" t="n">
        <v>0</v>
      </c>
      <c r="M272" s="1" t="n">
        <v>0</v>
      </c>
      <c r="N272" s="1" t="n">
        <v>1</v>
      </c>
      <c r="O272" s="1" t="n">
        <v>0</v>
      </c>
      <c r="P272" s="15" t="n">
        <v>0.00301</v>
      </c>
      <c r="Q272" s="15" t="n">
        <v>0.147</v>
      </c>
    </row>
    <row r="273" customFormat="false" ht="14.25" hidden="false" customHeight="false" outlineLevel="0" collapsed="false">
      <c r="A273" s="5"/>
      <c r="B273" s="1" t="n">
        <v>2</v>
      </c>
      <c r="C273" s="1" t="s">
        <v>187</v>
      </c>
      <c r="D273" s="1" t="n">
        <v>0.0407783996911013</v>
      </c>
      <c r="E273" s="1" t="n">
        <v>0.169483065505994</v>
      </c>
      <c r="F273" s="1" t="n">
        <v>0.568381180223285</v>
      </c>
      <c r="G273" s="1" t="n">
        <v>3.07070707070707</v>
      </c>
      <c r="H273" s="1" t="n">
        <v>0.435529411764706</v>
      </c>
      <c r="I273" s="1" t="n">
        <v>0</v>
      </c>
      <c r="J273" s="1" t="n">
        <v>0</v>
      </c>
      <c r="K273" s="1" t="n">
        <v>1</v>
      </c>
      <c r="L273" s="1" t="n">
        <v>0</v>
      </c>
      <c r="M273" s="1" t="n">
        <v>0</v>
      </c>
      <c r="N273" s="1" t="n">
        <v>1</v>
      </c>
      <c r="O273" s="1" t="n">
        <v>0</v>
      </c>
      <c r="P273" s="15" t="n">
        <v>4E-008</v>
      </c>
      <c r="Q273" s="15" t="n">
        <v>0.00501</v>
      </c>
    </row>
    <row r="274" customFormat="false" ht="14.25" hidden="false" customHeight="false" outlineLevel="0" collapsed="false">
      <c r="A274" s="5"/>
      <c r="B274" s="1" t="n">
        <v>3</v>
      </c>
      <c r="C274" s="1" t="s">
        <v>25</v>
      </c>
      <c r="D274" s="1" t="n">
        <v>0.00366974205072343</v>
      </c>
      <c r="E274" s="1" t="n">
        <v>0.0217013916139017</v>
      </c>
      <c r="F274" s="1" t="n">
        <v>0.222739361702128</v>
      </c>
      <c r="G274" s="1" t="n">
        <v>5.875</v>
      </c>
      <c r="H274" s="1" t="n">
        <v>0.588313725490196</v>
      </c>
      <c r="I274" s="1" t="n">
        <v>0</v>
      </c>
      <c r="J274" s="1" t="n">
        <v>1</v>
      </c>
      <c r="K274" s="1" t="n">
        <v>0</v>
      </c>
      <c r="L274" s="1" t="n">
        <v>0</v>
      </c>
      <c r="M274" s="1" t="n">
        <v>0</v>
      </c>
      <c r="N274" s="1" t="n">
        <v>1</v>
      </c>
      <c r="O274" s="1" t="n">
        <v>0</v>
      </c>
      <c r="P274" s="15" t="n">
        <v>6.9E-007</v>
      </c>
      <c r="Q274" s="15" t="n">
        <v>0.0907</v>
      </c>
    </row>
    <row r="275" customFormat="false" ht="14.25" hidden="false" customHeight="false" outlineLevel="0" collapsed="false">
      <c r="A275" s="5" t="s">
        <v>245</v>
      </c>
      <c r="B275" s="1" t="n">
        <v>1</v>
      </c>
      <c r="C275" s="4" t="s">
        <v>52</v>
      </c>
      <c r="D275" s="1" t="n">
        <v>0.00123998982894419</v>
      </c>
      <c r="E275" s="1" t="n">
        <v>0.00408725761338059</v>
      </c>
      <c r="F275" s="1" t="n">
        <v>0.491634491634492</v>
      </c>
      <c r="G275" s="1" t="n">
        <v>1.76190476190476</v>
      </c>
      <c r="H275" s="1" t="n">
        <v>0.134941176470588</v>
      </c>
      <c r="I275" s="1" t="n">
        <v>0</v>
      </c>
      <c r="J275" s="1" t="n">
        <v>0</v>
      </c>
      <c r="K275" s="1" t="n">
        <v>1</v>
      </c>
      <c r="L275" s="1" t="n">
        <v>0</v>
      </c>
      <c r="M275" s="1" t="n">
        <v>0</v>
      </c>
      <c r="N275" s="1" t="n">
        <v>1</v>
      </c>
      <c r="O275" s="1" t="n">
        <v>0</v>
      </c>
      <c r="P275" s="15" t="n">
        <v>0.00194</v>
      </c>
      <c r="Q275" s="15" t="n">
        <v>0.111</v>
      </c>
    </row>
    <row r="276" customFormat="false" ht="14.25" hidden="false" customHeight="false" outlineLevel="0" collapsed="false">
      <c r="A276" s="5"/>
      <c r="B276" s="1" t="n">
        <v>2</v>
      </c>
      <c r="C276" s="4" t="s">
        <v>246</v>
      </c>
      <c r="D276" s="1" t="n">
        <v>0.0008632840581257</v>
      </c>
      <c r="E276" s="1" t="n">
        <v>0.00706323320284664</v>
      </c>
      <c r="F276" s="1" t="n">
        <v>0.0178571428571429</v>
      </c>
      <c r="G276" s="1" t="n">
        <v>2.8</v>
      </c>
      <c r="H276" s="1" t="n">
        <v>0.770078431372549</v>
      </c>
      <c r="I276" s="1" t="n">
        <v>0</v>
      </c>
      <c r="J276" s="1" t="n">
        <v>0</v>
      </c>
      <c r="K276" s="1" t="n">
        <v>1</v>
      </c>
      <c r="L276" s="1" t="n">
        <v>0</v>
      </c>
      <c r="M276" s="1" t="n">
        <v>0</v>
      </c>
      <c r="N276" s="1" t="n">
        <v>1</v>
      </c>
      <c r="O276" s="1" t="n">
        <v>0</v>
      </c>
      <c r="P276" s="15" t="n">
        <v>0.000347</v>
      </c>
      <c r="Q276" s="15" t="n">
        <v>0.0219</v>
      </c>
    </row>
    <row r="277" customFormat="false" ht="14.25" hidden="false" customHeight="false" outlineLevel="0" collapsed="false">
      <c r="A277" s="5"/>
      <c r="B277" s="1" t="n">
        <v>3</v>
      </c>
      <c r="C277" s="4" t="s">
        <v>247</v>
      </c>
      <c r="D277" s="1" t="n">
        <v>0.000919789923748474</v>
      </c>
      <c r="E277" s="1" t="n">
        <v>0.00953065600170773</v>
      </c>
      <c r="F277" s="1" t="n">
        <v>0.295673076923077</v>
      </c>
      <c r="G277" s="1" t="n">
        <v>2.46153846153846</v>
      </c>
      <c r="H277" s="1" t="n">
        <v>0.510509803921569</v>
      </c>
      <c r="I277" s="1" t="n">
        <v>0</v>
      </c>
      <c r="J277" s="1" t="n">
        <v>0</v>
      </c>
      <c r="K277" s="1" t="n">
        <v>1</v>
      </c>
      <c r="L277" s="1" t="n">
        <v>0</v>
      </c>
      <c r="M277" s="1" t="n">
        <v>0</v>
      </c>
      <c r="N277" s="1" t="n">
        <v>1</v>
      </c>
      <c r="O277" s="1" t="n">
        <v>0</v>
      </c>
      <c r="P277" s="15" t="n">
        <v>8E-007</v>
      </c>
      <c r="Q277" s="15" t="n">
        <v>0.177</v>
      </c>
    </row>
    <row r="278" customFormat="false" ht="14.25" hidden="false" customHeight="false" outlineLevel="0" collapsed="false">
      <c r="A278" s="5"/>
      <c r="B278" s="1" t="n">
        <v>4</v>
      </c>
      <c r="C278" s="4" t="s">
        <v>52</v>
      </c>
      <c r="D278" s="1" t="n">
        <v>0.00123998982894419</v>
      </c>
      <c r="E278" s="1" t="n">
        <v>0.00408725761338059</v>
      </c>
      <c r="F278" s="1" t="n">
        <v>0.491634491634492</v>
      </c>
      <c r="G278" s="1" t="n">
        <v>1.76190476190476</v>
      </c>
      <c r="H278" s="1" t="n">
        <v>0.134941176470588</v>
      </c>
      <c r="I278" s="1" t="n">
        <v>0</v>
      </c>
      <c r="J278" s="1" t="n">
        <v>0</v>
      </c>
      <c r="K278" s="1" t="n">
        <v>1</v>
      </c>
      <c r="L278" s="1" t="n">
        <v>0</v>
      </c>
      <c r="M278" s="1" t="n">
        <v>0</v>
      </c>
      <c r="N278" s="1" t="n">
        <v>1</v>
      </c>
      <c r="O278" s="1" t="n">
        <v>0</v>
      </c>
      <c r="P278" s="15" t="n">
        <v>0.00194</v>
      </c>
      <c r="Q278" s="15" t="n">
        <v>0.111</v>
      </c>
    </row>
    <row r="279" customFormat="false" ht="14.25" hidden="false" customHeight="false" outlineLevel="0" collapsed="false">
      <c r="A279" s="5" t="s">
        <v>248</v>
      </c>
      <c r="B279" s="1" t="n">
        <v>1</v>
      </c>
      <c r="C279" s="4" t="s">
        <v>249</v>
      </c>
      <c r="D279" s="1" t="n">
        <v>0.0115177789427753</v>
      </c>
      <c r="E279" s="1" t="n">
        <v>0.111539439524597</v>
      </c>
      <c r="F279" s="1" t="n">
        <v>0.370020604395604</v>
      </c>
      <c r="G279" s="1" t="n">
        <v>8.61538461538462</v>
      </c>
      <c r="H279" s="1" t="n">
        <v>0.414078431372549</v>
      </c>
      <c r="I279" s="1" t="n">
        <v>0</v>
      </c>
      <c r="J279" s="1" t="n">
        <v>0</v>
      </c>
      <c r="K279" s="1" t="n">
        <v>1</v>
      </c>
      <c r="L279" s="1" t="n">
        <v>0</v>
      </c>
      <c r="M279" s="1" t="n">
        <v>0</v>
      </c>
      <c r="N279" s="1" t="n">
        <v>1</v>
      </c>
      <c r="O279" s="1" t="n">
        <v>0</v>
      </c>
      <c r="P279" s="15" t="n">
        <v>1.3E-007</v>
      </c>
      <c r="Q279" s="15" t="n">
        <v>0.00525</v>
      </c>
    </row>
    <row r="280" customFormat="false" ht="14.25" hidden="false" customHeight="false" outlineLevel="0" collapsed="false">
      <c r="A280" s="5"/>
      <c r="B280" s="1" t="n">
        <v>2</v>
      </c>
      <c r="C280" s="1" t="s">
        <v>250</v>
      </c>
      <c r="D280" s="1" t="n">
        <v>0.000831891910557493</v>
      </c>
      <c r="E280" s="1" t="n">
        <v>0.0173410223166777</v>
      </c>
      <c r="F280" s="1" t="n">
        <v>0.298941798941799</v>
      </c>
      <c r="G280" s="1" t="n">
        <v>1.92857142857143</v>
      </c>
      <c r="H280" s="1" t="n">
        <v>0.726941176470588</v>
      </c>
      <c r="I280" s="1" t="n">
        <v>0</v>
      </c>
      <c r="J280" s="1" t="n">
        <v>0</v>
      </c>
      <c r="K280" s="1" t="n">
        <v>1</v>
      </c>
      <c r="L280" s="1" t="n">
        <v>0</v>
      </c>
      <c r="M280" s="1" t="n">
        <v>0</v>
      </c>
      <c r="N280" s="1" t="n">
        <v>1</v>
      </c>
      <c r="O280" s="1" t="n">
        <v>0</v>
      </c>
      <c r="P280" s="15" t="n">
        <v>0.00182</v>
      </c>
      <c r="Q280" s="15" t="n">
        <v>0.00753</v>
      </c>
    </row>
    <row r="281" customFormat="false" ht="14.25" hidden="false" customHeight="false" outlineLevel="0" collapsed="false">
      <c r="A281" s="5"/>
      <c r="B281" s="1" t="n">
        <v>3</v>
      </c>
      <c r="C281" s="4" t="s">
        <v>251</v>
      </c>
      <c r="D281" s="1" t="n">
        <v>0.00511692005361779</v>
      </c>
      <c r="E281" s="1" t="n">
        <v>0.029383050123842</v>
      </c>
      <c r="F281" s="1" t="n">
        <v>0.401834862385321</v>
      </c>
      <c r="G281" s="1" t="n">
        <v>4.36</v>
      </c>
      <c r="H281" s="1" t="n">
        <v>0.264274509803922</v>
      </c>
      <c r="I281" s="1" t="n">
        <v>0</v>
      </c>
      <c r="J281" s="1" t="n">
        <v>0</v>
      </c>
      <c r="K281" s="1" t="n">
        <v>1</v>
      </c>
      <c r="L281" s="1" t="n">
        <v>0</v>
      </c>
      <c r="M281" s="1" t="n">
        <v>0</v>
      </c>
      <c r="N281" s="1" t="n">
        <v>1</v>
      </c>
      <c r="O281" s="1" t="n">
        <v>0</v>
      </c>
      <c r="P281" s="15" t="n">
        <v>0.00213</v>
      </c>
      <c r="Q281" s="15" t="n">
        <v>1.22</v>
      </c>
    </row>
    <row r="282" customFormat="false" ht="14.25" hidden="false" customHeight="false" outlineLevel="0" collapsed="false">
      <c r="A282" s="5" t="s">
        <v>252</v>
      </c>
      <c r="B282" s="1" t="n">
        <v>1</v>
      </c>
      <c r="C282" s="1" t="s">
        <v>253</v>
      </c>
      <c r="D282" s="1" t="n">
        <v>0.00108930752061679</v>
      </c>
      <c r="E282" s="1" t="n">
        <v>0.0481869465171982</v>
      </c>
      <c r="F282" s="1" t="n">
        <v>0.11025641025641</v>
      </c>
      <c r="G282" s="1" t="n">
        <v>2.30769230769231</v>
      </c>
      <c r="H282" s="1" t="n">
        <v>0.675294117647059</v>
      </c>
      <c r="I282" s="1" t="n">
        <v>0</v>
      </c>
      <c r="J282" s="1" t="n">
        <v>0</v>
      </c>
      <c r="K282" s="1" t="n">
        <v>1</v>
      </c>
      <c r="L282" s="1" t="n">
        <v>0</v>
      </c>
      <c r="M282" s="1" t="n">
        <v>0</v>
      </c>
      <c r="N282" s="1" t="n">
        <v>1</v>
      </c>
      <c r="O282" s="1" t="n">
        <v>0</v>
      </c>
      <c r="P282" s="15" t="n">
        <v>8.3E-007</v>
      </c>
      <c r="Q282" s="15" t="n">
        <v>0.000243</v>
      </c>
    </row>
    <row r="283" customFormat="false" ht="14.25" hidden="false" customHeight="false" outlineLevel="0" collapsed="false">
      <c r="A283" s="5"/>
      <c r="B283" s="1" t="n">
        <v>2</v>
      </c>
      <c r="C283" s="4" t="s">
        <v>73</v>
      </c>
      <c r="D283" s="1" t="n">
        <v>0.0392966903258819</v>
      </c>
      <c r="E283" s="1" t="n">
        <v>0.0392966903258819</v>
      </c>
      <c r="F283" s="1" t="n">
        <v>0.630344909047957</v>
      </c>
      <c r="G283" s="1" t="n">
        <v>0.813725490196078</v>
      </c>
      <c r="H283" s="1" t="n">
        <v>0.467686274509804</v>
      </c>
      <c r="I283" s="1" t="n">
        <v>0</v>
      </c>
      <c r="J283" s="1" t="n">
        <v>0</v>
      </c>
      <c r="K283" s="1" t="n">
        <v>0</v>
      </c>
      <c r="L283" s="1" t="n">
        <v>1</v>
      </c>
      <c r="M283" s="1" t="n">
        <v>0</v>
      </c>
      <c r="N283" s="1" t="n">
        <v>0</v>
      </c>
      <c r="O283" s="1" t="n">
        <v>0</v>
      </c>
      <c r="P283" s="15" t="n">
        <v>0.0267</v>
      </c>
      <c r="Q283" s="15" t="n">
        <v>0.14</v>
      </c>
    </row>
    <row r="284" customFormat="false" ht="14.25" hidden="false" customHeight="false" outlineLevel="0" collapsed="false">
      <c r="A284" s="5"/>
      <c r="B284" s="1" t="n">
        <v>3</v>
      </c>
      <c r="C284" s="4" t="s">
        <v>73</v>
      </c>
      <c r="D284" s="1" t="n">
        <v>0.0411613838914334</v>
      </c>
      <c r="E284" s="1" t="n">
        <v>0.0411613838914334</v>
      </c>
      <c r="F284" s="1" t="n">
        <v>0.539315578666292</v>
      </c>
      <c r="G284" s="1" t="n">
        <v>0.621495327102804</v>
      </c>
      <c r="H284" s="1" t="n">
        <v>0.334823529411765</v>
      </c>
      <c r="I284" s="1" t="n">
        <v>0</v>
      </c>
      <c r="J284" s="1" t="n">
        <v>0</v>
      </c>
      <c r="K284" s="1" t="n">
        <v>0</v>
      </c>
      <c r="L284" s="1" t="n">
        <v>1</v>
      </c>
      <c r="M284" s="1" t="n">
        <v>0</v>
      </c>
      <c r="N284" s="1" t="n">
        <v>0</v>
      </c>
      <c r="O284" s="1" t="n">
        <v>0</v>
      </c>
      <c r="P284" s="15" t="n">
        <v>0.0267</v>
      </c>
      <c r="Q284" s="15" t="n">
        <v>0.14</v>
      </c>
    </row>
    <row r="285" customFormat="false" ht="14.25" hidden="false" customHeight="false" outlineLevel="0" collapsed="false">
      <c r="A285" s="5" t="s">
        <v>254</v>
      </c>
      <c r="B285" s="1" t="n">
        <v>1</v>
      </c>
      <c r="C285" s="4" t="s">
        <v>98</v>
      </c>
      <c r="D285" s="1" t="n">
        <v>0.00116464867478049</v>
      </c>
      <c r="E285" s="1" t="n">
        <v>0.00674617251240775</v>
      </c>
      <c r="F285" s="1" t="n">
        <v>0.191721132897603</v>
      </c>
      <c r="G285" s="1" t="n">
        <v>1.58823529411765</v>
      </c>
      <c r="H285" s="1" t="n">
        <v>0.573647058823529</v>
      </c>
      <c r="I285" s="1" t="n">
        <v>0</v>
      </c>
      <c r="J285" s="1" t="n">
        <v>0</v>
      </c>
      <c r="K285" s="1" t="n">
        <v>1</v>
      </c>
      <c r="L285" s="1" t="n">
        <v>0</v>
      </c>
      <c r="M285" s="1" t="n">
        <v>0</v>
      </c>
      <c r="N285" s="1" t="n">
        <v>1</v>
      </c>
      <c r="O285" s="1" t="n">
        <v>0</v>
      </c>
      <c r="P285" s="15" t="n">
        <v>4.84E-005</v>
      </c>
      <c r="Q285" s="15" t="n">
        <v>0.0585</v>
      </c>
    </row>
    <row r="286" customFormat="false" ht="14.25" hidden="false" customHeight="false" outlineLevel="0" collapsed="false">
      <c r="A286" s="5"/>
      <c r="B286" s="1" t="n">
        <v>2</v>
      </c>
      <c r="C286" s="4" t="s">
        <v>73</v>
      </c>
      <c r="D286" s="1" t="n">
        <v>0.116741118376649</v>
      </c>
      <c r="E286" s="1" t="n">
        <v>0.116741118376649</v>
      </c>
      <c r="F286" s="1" t="n">
        <v>0.703101672587921</v>
      </c>
      <c r="G286" s="1" t="n">
        <v>3.97021276595745</v>
      </c>
      <c r="H286" s="1" t="n">
        <v>0.410235294117647</v>
      </c>
      <c r="I286" s="1" t="n">
        <v>0</v>
      </c>
      <c r="J286" s="1" t="n">
        <v>0</v>
      </c>
      <c r="K286" s="1" t="n">
        <v>0</v>
      </c>
      <c r="L286" s="1" t="n">
        <v>1</v>
      </c>
      <c r="M286" s="1" t="n">
        <v>0</v>
      </c>
      <c r="N286" s="1" t="n">
        <v>0</v>
      </c>
      <c r="O286" s="1" t="n">
        <v>0</v>
      </c>
      <c r="P286" s="15" t="n">
        <v>0.0267</v>
      </c>
      <c r="Q286" s="15" t="n">
        <v>0.14</v>
      </c>
    </row>
    <row r="287" customFormat="false" ht="14.25" hidden="false" customHeight="false" outlineLevel="0" collapsed="false">
      <c r="A287" s="5"/>
      <c r="B287" s="1" t="n">
        <v>3</v>
      </c>
      <c r="C287" s="1" t="s">
        <v>255</v>
      </c>
      <c r="D287" s="1" t="n">
        <v>0.00967819909527831</v>
      </c>
      <c r="E287" s="1" t="n">
        <v>0.00967819909527831</v>
      </c>
      <c r="F287" s="1" t="n">
        <v>0.444504504504504</v>
      </c>
      <c r="G287" s="1" t="n">
        <v>0.986666666666667</v>
      </c>
      <c r="H287" s="1" t="n">
        <v>0.272588235294118</v>
      </c>
      <c r="I287" s="1" t="n">
        <v>0</v>
      </c>
      <c r="J287" s="1" t="n">
        <v>1</v>
      </c>
      <c r="K287" s="1" t="n">
        <v>0</v>
      </c>
      <c r="L287" s="1" t="n">
        <v>0</v>
      </c>
      <c r="M287" s="1" t="n">
        <v>0</v>
      </c>
      <c r="N287" s="1" t="n">
        <v>1</v>
      </c>
      <c r="O287" s="1" t="n">
        <v>1</v>
      </c>
      <c r="P287" s="15" t="n">
        <v>0.00236</v>
      </c>
      <c r="Q287" s="15" t="n">
        <v>0.00494</v>
      </c>
    </row>
    <row r="288" customFormat="false" ht="14.25" hidden="false" customHeight="false" outlineLevel="0" collapsed="false">
      <c r="A288" s="5"/>
      <c r="B288" s="1" t="n">
        <v>4</v>
      </c>
      <c r="C288" s="1" t="s">
        <v>187</v>
      </c>
      <c r="D288" s="1" t="n">
        <v>0.0407783996911013</v>
      </c>
      <c r="E288" s="1" t="n">
        <v>0.169483065505994</v>
      </c>
      <c r="F288" s="1" t="n">
        <v>0.568381180223285</v>
      </c>
      <c r="G288" s="1" t="n">
        <v>3.07070707070707</v>
      </c>
      <c r="H288" s="1" t="n">
        <v>0.435529411764706</v>
      </c>
      <c r="I288" s="1" t="n">
        <v>0</v>
      </c>
      <c r="J288" s="1" t="n">
        <v>0</v>
      </c>
      <c r="K288" s="1" t="n">
        <v>1</v>
      </c>
      <c r="L288" s="1" t="n">
        <v>0</v>
      </c>
      <c r="M288" s="1" t="n">
        <v>0</v>
      </c>
      <c r="N288" s="1" t="n">
        <v>1</v>
      </c>
      <c r="O288" s="1" t="n">
        <v>0</v>
      </c>
      <c r="P288" s="15" t="n">
        <v>4E-008</v>
      </c>
      <c r="Q288" s="15" t="n">
        <v>0.00501</v>
      </c>
    </row>
    <row r="289" customFormat="false" ht="14.25" hidden="false" customHeight="false" outlineLevel="0" collapsed="false">
      <c r="A289" s="5" t="s">
        <v>256</v>
      </c>
      <c r="B289" s="1" t="n">
        <v>1</v>
      </c>
      <c r="C289" s="4" t="s">
        <v>73</v>
      </c>
      <c r="D289" s="1" t="n">
        <v>0.200576987672304</v>
      </c>
      <c r="E289" s="1" t="n">
        <v>0.200576987672304</v>
      </c>
      <c r="F289" s="1" t="n">
        <v>0.443906769482498</v>
      </c>
      <c r="G289" s="1" t="n">
        <v>0.697044334975369</v>
      </c>
      <c r="H289" s="1" t="n">
        <v>0.0894117647058824</v>
      </c>
      <c r="I289" s="1" t="n">
        <v>0</v>
      </c>
      <c r="J289" s="1" t="n">
        <v>0</v>
      </c>
      <c r="K289" s="1" t="n">
        <v>0</v>
      </c>
      <c r="L289" s="1" t="n">
        <v>1</v>
      </c>
      <c r="M289" s="1" t="n">
        <v>0</v>
      </c>
      <c r="N289" s="1" t="n">
        <v>0</v>
      </c>
      <c r="O289" s="1" t="n">
        <v>0</v>
      </c>
      <c r="P289" s="15" t="n">
        <v>0.0267</v>
      </c>
      <c r="Q289" s="15" t="n">
        <v>0.14</v>
      </c>
    </row>
    <row r="290" customFormat="false" ht="14.25" hidden="false" customHeight="false" outlineLevel="0" collapsed="false">
      <c r="A290" s="5"/>
      <c r="B290" s="1" t="n">
        <v>2</v>
      </c>
      <c r="C290" s="4" t="s">
        <v>23</v>
      </c>
      <c r="D290" s="1" t="n">
        <v>0.0254464748187888</v>
      </c>
      <c r="E290" s="1" t="n">
        <v>0.0254464748187888</v>
      </c>
      <c r="F290" s="1" t="n">
        <v>0.256875687568757</v>
      </c>
      <c r="G290" s="1" t="n">
        <v>3.74074074074074</v>
      </c>
      <c r="H290" s="1" t="n">
        <v>0.721333333333333</v>
      </c>
      <c r="I290" s="1" t="n">
        <v>0</v>
      </c>
      <c r="J290" s="1" t="n">
        <v>1</v>
      </c>
      <c r="K290" s="1" t="n">
        <v>0</v>
      </c>
      <c r="L290" s="1" t="n">
        <v>0</v>
      </c>
      <c r="M290" s="1" t="n">
        <v>0</v>
      </c>
      <c r="N290" s="1" t="n">
        <v>1</v>
      </c>
      <c r="O290" s="1" t="n">
        <v>0</v>
      </c>
      <c r="P290" s="15" t="n">
        <v>0.000782</v>
      </c>
      <c r="Q290" s="15" t="n">
        <v>0.0264</v>
      </c>
    </row>
    <row r="291" customFormat="false" ht="14.25" hidden="false" customHeight="false" outlineLevel="0" collapsed="false">
      <c r="A291" s="5"/>
      <c r="B291" s="1" t="n">
        <v>3</v>
      </c>
      <c r="C291" s="1" t="s">
        <v>257</v>
      </c>
      <c r="D291" s="1" t="n">
        <v>0.0170647714180775</v>
      </c>
      <c r="E291" s="1" t="n">
        <v>0.230867270860867</v>
      </c>
      <c r="F291" s="1" t="n">
        <v>0.590939875084657</v>
      </c>
      <c r="G291" s="1" t="n">
        <v>0.708029197080292</v>
      </c>
      <c r="H291" s="1" t="n">
        <v>0.372313725490196</v>
      </c>
      <c r="I291" s="1" t="n">
        <v>0</v>
      </c>
      <c r="J291" s="1" t="n">
        <v>0</v>
      </c>
      <c r="K291" s="1" t="n">
        <v>1</v>
      </c>
      <c r="L291" s="1" t="n">
        <v>0</v>
      </c>
      <c r="M291" s="1" t="n">
        <v>0</v>
      </c>
      <c r="N291" s="1" t="n">
        <v>1</v>
      </c>
      <c r="O291" s="1" t="n">
        <v>1</v>
      </c>
      <c r="P291" s="15" t="n">
        <v>0.0193</v>
      </c>
      <c r="Q291" s="15" t="n">
        <v>41.5</v>
      </c>
    </row>
    <row r="292" customFormat="false" ht="14.25" hidden="false" customHeight="false" outlineLevel="0" collapsed="false">
      <c r="A292" s="5" t="s">
        <v>258</v>
      </c>
      <c r="B292" s="1" t="n">
        <v>1</v>
      </c>
      <c r="C292" s="4" t="s">
        <v>98</v>
      </c>
      <c r="D292" s="1" t="n">
        <v>0.00116464867478049</v>
      </c>
      <c r="E292" s="1" t="n">
        <v>0.00674617251240775</v>
      </c>
      <c r="F292" s="1" t="n">
        <v>0.191721132897603</v>
      </c>
      <c r="G292" s="1" t="n">
        <v>1.58823529411765</v>
      </c>
      <c r="H292" s="1" t="n">
        <v>0.573647058823529</v>
      </c>
      <c r="I292" s="1" t="n">
        <v>0</v>
      </c>
      <c r="J292" s="1" t="n">
        <v>0</v>
      </c>
      <c r="K292" s="1" t="n">
        <v>1</v>
      </c>
      <c r="L292" s="1" t="n">
        <v>0</v>
      </c>
      <c r="M292" s="1" t="n">
        <v>0</v>
      </c>
      <c r="N292" s="1" t="n">
        <v>1</v>
      </c>
      <c r="O292" s="1" t="n">
        <v>0</v>
      </c>
      <c r="P292" s="15" t="n">
        <v>4.84E-005</v>
      </c>
      <c r="Q292" s="15" t="n">
        <v>0.0585</v>
      </c>
    </row>
    <row r="293" customFormat="false" ht="14.25" hidden="false" customHeight="false" outlineLevel="0" collapsed="false">
      <c r="A293" s="5"/>
      <c r="B293" s="1" t="n">
        <v>2</v>
      </c>
      <c r="C293" s="4" t="s">
        <v>75</v>
      </c>
      <c r="D293" s="1" t="n">
        <v>0.0702148164658092</v>
      </c>
      <c r="E293" s="1" t="n">
        <v>0.0702148164658092</v>
      </c>
      <c r="F293" s="1" t="n">
        <v>0.0916585445094217</v>
      </c>
      <c r="G293" s="1" t="n">
        <v>0.938271604938272</v>
      </c>
      <c r="H293" s="1" t="n">
        <v>0.431490196078431</v>
      </c>
      <c r="I293" s="1" t="n">
        <v>0</v>
      </c>
      <c r="J293" s="1" t="n">
        <v>0</v>
      </c>
      <c r="K293" s="1" t="n">
        <v>0</v>
      </c>
      <c r="L293" s="1" t="n">
        <v>0</v>
      </c>
      <c r="M293" s="1" t="n">
        <v>1</v>
      </c>
      <c r="N293" s="1" t="n">
        <v>0</v>
      </c>
      <c r="O293" s="1" t="n">
        <v>0</v>
      </c>
      <c r="P293" s="15" t="n">
        <v>0.00347</v>
      </c>
      <c r="Q293" s="15" t="n">
        <v>0.31</v>
      </c>
    </row>
    <row r="294" customFormat="false" ht="14.25" hidden="false" customHeight="false" outlineLevel="0" collapsed="false">
      <c r="A294" s="5"/>
      <c r="B294" s="1" t="n">
        <v>3</v>
      </c>
      <c r="C294" s="4" t="s">
        <v>45</v>
      </c>
      <c r="D294" s="1" t="n">
        <v>0.00517342591924056</v>
      </c>
      <c r="E294" s="1" t="n">
        <v>0.00517342591924056</v>
      </c>
      <c r="F294" s="1" t="n">
        <v>0.352710133542812</v>
      </c>
      <c r="G294" s="1" t="n">
        <v>0.567164179104478</v>
      </c>
      <c r="H294" s="1" t="n">
        <v>0.282823529411765</v>
      </c>
      <c r="I294" s="1" t="n">
        <v>0</v>
      </c>
      <c r="J294" s="1" t="n">
        <v>0</v>
      </c>
      <c r="K294" s="1" t="n">
        <v>0</v>
      </c>
      <c r="L294" s="1" t="n">
        <v>1</v>
      </c>
      <c r="M294" s="1" t="n">
        <v>0</v>
      </c>
      <c r="N294" s="1" t="n">
        <v>0</v>
      </c>
      <c r="O294" s="1" t="n">
        <v>0</v>
      </c>
      <c r="P294" s="15" t="n">
        <v>0.204</v>
      </c>
      <c r="Q294" s="15" t="n">
        <v>0.929</v>
      </c>
    </row>
    <row r="295" customFormat="false" ht="14.25" hidden="false" customHeight="false" outlineLevel="0" collapsed="false">
      <c r="A295" s="5" t="s">
        <v>259</v>
      </c>
      <c r="B295" s="1" t="n">
        <v>1</v>
      </c>
      <c r="C295" s="4" t="s">
        <v>260</v>
      </c>
      <c r="D295" s="1" t="n">
        <v>0.00250823259069976</v>
      </c>
      <c r="E295" s="1" t="n">
        <v>0.00250823259069976</v>
      </c>
      <c r="F295" s="1" t="n">
        <v>0.337479270315091</v>
      </c>
      <c r="G295" s="1" t="n">
        <v>3.72222222222222</v>
      </c>
      <c r="H295" s="1" t="n">
        <v>0.323882352941176</v>
      </c>
      <c r="I295" s="1" t="n">
        <v>0</v>
      </c>
      <c r="J295" s="1" t="n">
        <v>0</v>
      </c>
      <c r="K295" s="1" t="n">
        <v>1</v>
      </c>
      <c r="L295" s="1" t="n">
        <v>0</v>
      </c>
      <c r="M295" s="1" t="n">
        <v>0</v>
      </c>
      <c r="N295" s="1" t="n">
        <v>1</v>
      </c>
      <c r="O295" s="1" t="n">
        <v>0</v>
      </c>
      <c r="P295" s="15" t="n">
        <v>3.3E-007</v>
      </c>
      <c r="Q295" s="15" t="n">
        <v>0.00652</v>
      </c>
    </row>
    <row r="296" customFormat="false" ht="14.25" hidden="false" customHeight="false" outlineLevel="0" collapsed="false">
      <c r="A296" s="5"/>
      <c r="B296" s="1" t="n">
        <v>2</v>
      </c>
      <c r="C296" s="4" t="s">
        <v>261</v>
      </c>
      <c r="D296" s="1" t="n">
        <v>0.0137372037758475</v>
      </c>
      <c r="E296" s="1" t="n">
        <v>0.0273237252433676</v>
      </c>
      <c r="F296" s="1" t="n">
        <v>0.390698969646338</v>
      </c>
      <c r="G296" s="1" t="n">
        <v>1.80952380952381</v>
      </c>
      <c r="H296" s="1" t="n">
        <v>0.265137254901961</v>
      </c>
      <c r="I296" s="1" t="n">
        <v>0</v>
      </c>
      <c r="J296" s="1" t="n">
        <v>0</v>
      </c>
      <c r="K296" s="1" t="n">
        <v>1</v>
      </c>
      <c r="L296" s="1" t="n">
        <v>0</v>
      </c>
      <c r="M296" s="1" t="n">
        <v>0</v>
      </c>
      <c r="N296" s="1" t="n">
        <v>1</v>
      </c>
      <c r="O296" s="1" t="n">
        <v>0</v>
      </c>
      <c r="P296" s="15" t="n">
        <v>0.000653</v>
      </c>
      <c r="Q296" s="15" t="n">
        <v>0.214</v>
      </c>
    </row>
    <row r="297" customFormat="false" ht="14.25" hidden="false" customHeight="false" outlineLevel="0" collapsed="false">
      <c r="A297" s="5"/>
      <c r="B297" s="1" t="n">
        <v>3</v>
      </c>
      <c r="C297" s="4" t="s">
        <v>70</v>
      </c>
      <c r="D297" s="1" t="n">
        <v>0.00963425008868282</v>
      </c>
      <c r="E297" s="1" t="n">
        <v>0.00963425008868282</v>
      </c>
      <c r="F297" s="1" t="n">
        <v>-0.755720823798627</v>
      </c>
      <c r="G297" s="1" t="n">
        <v>3.30434782608696</v>
      </c>
      <c r="H297" s="1" t="n">
        <v>0.447372549019608</v>
      </c>
      <c r="I297" s="1" t="n">
        <v>0</v>
      </c>
      <c r="J297" s="1" t="n">
        <v>0</v>
      </c>
      <c r="K297" s="1" t="n">
        <v>1</v>
      </c>
      <c r="L297" s="1" t="n">
        <v>0</v>
      </c>
      <c r="M297" s="1" t="n">
        <v>0</v>
      </c>
      <c r="N297" s="1" t="n">
        <v>1</v>
      </c>
      <c r="O297" s="1" t="n">
        <v>0</v>
      </c>
      <c r="P297" s="15" t="n">
        <v>0.0779</v>
      </c>
      <c r="Q297" s="15" t="n">
        <v>0.287</v>
      </c>
    </row>
    <row r="298" customFormat="false" ht="14.25" hidden="false" customHeight="false" outlineLevel="0" collapsed="false">
      <c r="A298" s="5"/>
      <c r="B298" s="1" t="n">
        <v>4</v>
      </c>
      <c r="C298" s="4" t="s">
        <v>191</v>
      </c>
      <c r="D298" s="1" t="n">
        <v>0.00649503533186209</v>
      </c>
      <c r="E298" s="1" t="n">
        <v>0.0315742220241029</v>
      </c>
      <c r="F298" s="1" t="n">
        <v>0.315806878306878</v>
      </c>
      <c r="G298" s="1" t="n">
        <v>3.85714285714286</v>
      </c>
      <c r="H298" s="1" t="n">
        <v>0.614705882352941</v>
      </c>
      <c r="I298" s="1" t="n">
        <v>0</v>
      </c>
      <c r="J298" s="1" t="n">
        <v>1</v>
      </c>
      <c r="K298" s="1" t="n">
        <v>0</v>
      </c>
      <c r="L298" s="1" t="n">
        <v>0</v>
      </c>
      <c r="M298" s="1" t="n">
        <v>0</v>
      </c>
      <c r="N298" s="1" t="n">
        <v>1</v>
      </c>
      <c r="O298" s="1" t="n">
        <v>0</v>
      </c>
      <c r="P298" s="15" t="n">
        <v>0.00301</v>
      </c>
      <c r="Q298" s="15" t="n">
        <v>0.147</v>
      </c>
    </row>
    <row r="299" customFormat="false" ht="14.25" hidden="false" customHeight="false" outlineLevel="0" collapsed="false">
      <c r="A299" s="5" t="s">
        <v>262</v>
      </c>
      <c r="B299" s="1" t="n">
        <v>1</v>
      </c>
      <c r="C299" s="1" t="s">
        <v>263</v>
      </c>
      <c r="D299" s="1" t="n">
        <v>0.00349080680958465</v>
      </c>
      <c r="E299" s="1" t="n">
        <v>0.0755640384114318</v>
      </c>
      <c r="F299" s="1" t="n">
        <v>0.0959349593495935</v>
      </c>
      <c r="G299" s="1" t="n">
        <v>5.46666666666667</v>
      </c>
      <c r="H299" s="1" t="n">
        <v>0.214901960784314</v>
      </c>
      <c r="I299" s="1" t="n">
        <v>0</v>
      </c>
      <c r="J299" s="1" t="n">
        <v>0</v>
      </c>
      <c r="K299" s="1" t="n">
        <v>1</v>
      </c>
      <c r="L299" s="1" t="n">
        <v>0</v>
      </c>
      <c r="M299" s="1" t="n">
        <v>0</v>
      </c>
      <c r="N299" s="1" t="n">
        <v>1</v>
      </c>
      <c r="O299" s="1" t="n">
        <v>1</v>
      </c>
      <c r="P299" s="15" t="n">
        <v>1.89E-005</v>
      </c>
      <c r="Q299" s="15" t="n">
        <v>3.79E-005</v>
      </c>
    </row>
    <row r="300" customFormat="false" ht="14.25" hidden="false" customHeight="false" outlineLevel="0" collapsed="false">
      <c r="A300" s="5"/>
      <c r="B300" s="1" t="n">
        <v>2</v>
      </c>
      <c r="C300" s="4" t="s">
        <v>45</v>
      </c>
      <c r="D300" s="1" t="n">
        <v>0.0433588342212079</v>
      </c>
      <c r="E300" s="1" t="n">
        <v>0.0433588342212079</v>
      </c>
      <c r="F300" s="1" t="n">
        <v>0.392825742922455</v>
      </c>
      <c r="G300" s="1" t="n">
        <v>2.57446808510638</v>
      </c>
      <c r="H300" s="1" t="n">
        <v>0.174156862745098</v>
      </c>
      <c r="I300" s="1" t="n">
        <v>0</v>
      </c>
      <c r="J300" s="1" t="n">
        <v>0</v>
      </c>
      <c r="K300" s="1" t="n">
        <v>0</v>
      </c>
      <c r="L300" s="1" t="n">
        <v>1</v>
      </c>
      <c r="M300" s="1" t="n">
        <v>0</v>
      </c>
      <c r="N300" s="1" t="n">
        <v>0</v>
      </c>
      <c r="O300" s="1" t="n">
        <v>0</v>
      </c>
      <c r="P300" s="15" t="n">
        <v>0.204</v>
      </c>
      <c r="Q300" s="15" t="n">
        <v>0.929</v>
      </c>
    </row>
    <row r="301" customFormat="false" ht="14.25" hidden="false" customHeight="false" outlineLevel="0" collapsed="false">
      <c r="A301" s="5"/>
      <c r="B301" s="1" t="n">
        <v>3</v>
      </c>
      <c r="C301" s="4" t="s">
        <v>70</v>
      </c>
      <c r="D301" s="1" t="n">
        <v>0.00747133112123333</v>
      </c>
      <c r="E301" s="1" t="n">
        <v>0.00747133112123333</v>
      </c>
      <c r="F301" s="1" t="n">
        <v>0.259028642590286</v>
      </c>
      <c r="G301" s="1" t="n">
        <v>0.602739726027397</v>
      </c>
      <c r="H301" s="1" t="n">
        <v>0.55364705882353</v>
      </c>
      <c r="I301" s="1" t="n">
        <v>0</v>
      </c>
      <c r="J301" s="1" t="n">
        <v>1</v>
      </c>
      <c r="K301" s="1" t="n">
        <v>0</v>
      </c>
      <c r="L301" s="1" t="n">
        <v>0</v>
      </c>
      <c r="M301" s="1" t="n">
        <v>0</v>
      </c>
      <c r="N301" s="1" t="n">
        <v>1</v>
      </c>
      <c r="O301" s="1" t="n">
        <v>0</v>
      </c>
      <c r="P301" s="15" t="n">
        <v>0.0779</v>
      </c>
      <c r="Q301" s="15" t="n">
        <v>0.287</v>
      </c>
    </row>
    <row r="302" customFormat="false" ht="14.25" hidden="false" customHeight="false" outlineLevel="0" collapsed="false">
      <c r="A302" s="5" t="s">
        <v>264</v>
      </c>
      <c r="B302" s="1" t="n">
        <v>1</v>
      </c>
      <c r="C302" s="4" t="s">
        <v>176</v>
      </c>
      <c r="D302" s="1" t="n">
        <v>0.00950240306889635</v>
      </c>
      <c r="E302" s="1" t="n">
        <v>0.233871499383144</v>
      </c>
      <c r="F302" s="1" t="n">
        <v>0.259721203228173</v>
      </c>
      <c r="G302" s="1" t="n">
        <v>4.86206896551724</v>
      </c>
      <c r="H302" s="1" t="n">
        <v>0.367725490196078</v>
      </c>
      <c r="I302" s="1" t="n">
        <v>0</v>
      </c>
      <c r="J302" s="1" t="n">
        <v>0</v>
      </c>
      <c r="K302" s="1" t="n">
        <v>1</v>
      </c>
      <c r="L302" s="1" t="n">
        <v>0</v>
      </c>
      <c r="M302" s="1" t="n">
        <v>0</v>
      </c>
      <c r="N302" s="1" t="n">
        <v>1</v>
      </c>
      <c r="O302" s="1" t="n">
        <v>0</v>
      </c>
      <c r="P302" s="15" t="n">
        <v>0.00192</v>
      </c>
      <c r="Q302" s="15" t="n">
        <v>0.0915</v>
      </c>
    </row>
    <row r="303" customFormat="false" ht="14.25" hidden="false" customHeight="false" outlineLevel="0" collapsed="false">
      <c r="A303" s="5"/>
      <c r="B303" s="1" t="n">
        <v>2</v>
      </c>
      <c r="C303" s="4" t="s">
        <v>265</v>
      </c>
      <c r="D303" s="1" t="n">
        <v>0.00228534834296549</v>
      </c>
      <c r="E303" s="1" t="n">
        <v>0.0144592231699163</v>
      </c>
      <c r="F303" s="1" t="n">
        <v>-2.37037037037037</v>
      </c>
      <c r="G303" s="1" t="n">
        <v>3.375</v>
      </c>
      <c r="H303" s="1" t="n">
        <v>0.507686274509804</v>
      </c>
      <c r="I303" s="1" t="n">
        <v>0</v>
      </c>
      <c r="J303" s="1" t="n">
        <v>0</v>
      </c>
      <c r="K303" s="1" t="n">
        <v>1</v>
      </c>
      <c r="L303" s="1" t="n">
        <v>0</v>
      </c>
      <c r="M303" s="1" t="n">
        <v>0</v>
      </c>
      <c r="N303" s="1" t="n">
        <v>1</v>
      </c>
      <c r="O303" s="1" t="n">
        <v>0</v>
      </c>
      <c r="P303" s="15" t="n">
        <v>0.00417</v>
      </c>
      <c r="Q303" s="15" t="n">
        <v>0.027</v>
      </c>
    </row>
    <row r="304" customFormat="false" ht="14.25" hidden="false" customHeight="false" outlineLevel="0" collapsed="false">
      <c r="A304" s="5"/>
      <c r="B304" s="1" t="n">
        <v>3</v>
      </c>
      <c r="C304" s="4" t="s">
        <v>23</v>
      </c>
      <c r="D304" s="1" t="n">
        <v>0.00200281901485162</v>
      </c>
      <c r="E304" s="1" t="n">
        <v>0.00200281901485162</v>
      </c>
      <c r="F304" s="1" t="n">
        <v>0</v>
      </c>
      <c r="G304" s="1" t="n">
        <v>5.27272727272727</v>
      </c>
      <c r="H304" s="1" t="n">
        <v>0.494470588235294</v>
      </c>
      <c r="I304" s="1" t="n">
        <v>0</v>
      </c>
      <c r="J304" s="1" t="n">
        <v>1</v>
      </c>
      <c r="K304" s="1" t="n">
        <v>0</v>
      </c>
      <c r="L304" s="1" t="n">
        <v>0</v>
      </c>
      <c r="M304" s="1" t="n">
        <v>0</v>
      </c>
      <c r="N304" s="1" t="n">
        <v>1</v>
      </c>
      <c r="O304" s="1" t="n">
        <v>0</v>
      </c>
      <c r="P304" s="15" t="n">
        <v>0.000782</v>
      </c>
      <c r="Q304" s="15" t="n">
        <v>0.0264</v>
      </c>
    </row>
    <row r="305" customFormat="false" ht="14.25" hidden="false" customHeight="false" outlineLevel="0" collapsed="false">
      <c r="A305" s="5" t="s">
        <v>266</v>
      </c>
      <c r="B305" s="1" t="n">
        <v>1</v>
      </c>
      <c r="C305" s="4" t="s">
        <v>267</v>
      </c>
      <c r="D305" s="1" t="n">
        <v>0.005936255105148</v>
      </c>
      <c r="E305" s="1" t="n">
        <v>0.0138878860841749</v>
      </c>
      <c r="F305" s="1" t="n">
        <v>-8.64795918367347</v>
      </c>
      <c r="G305" s="1" t="n">
        <v>1</v>
      </c>
      <c r="H305" s="1" t="n">
        <v>0.339529411764706</v>
      </c>
      <c r="I305" s="1" t="n">
        <v>0</v>
      </c>
      <c r="J305" s="1" t="n">
        <v>0</v>
      </c>
      <c r="K305" s="1" t="n">
        <v>1</v>
      </c>
      <c r="L305" s="1" t="n">
        <v>0</v>
      </c>
      <c r="M305" s="1" t="n">
        <v>0</v>
      </c>
      <c r="N305" s="1" t="n">
        <v>1</v>
      </c>
      <c r="O305" s="1" t="n">
        <v>0</v>
      </c>
      <c r="P305" s="15" t="n">
        <v>2.9E-007</v>
      </c>
      <c r="Q305" s="15" t="n">
        <v>0.00794</v>
      </c>
    </row>
    <row r="306" customFormat="false" ht="14.25" hidden="false" customHeight="false" outlineLevel="0" collapsed="false">
      <c r="A306" s="5"/>
      <c r="B306" s="1" t="n">
        <v>2</v>
      </c>
      <c r="C306" s="1" t="s">
        <v>268</v>
      </c>
      <c r="D306" s="1" t="n">
        <v>0.00185527592128105</v>
      </c>
      <c r="E306" s="1" t="n">
        <v>0.0204205919931188</v>
      </c>
      <c r="F306" s="1" t="n">
        <v>0.112612612612613</v>
      </c>
      <c r="G306" s="1" t="n">
        <v>2.05555555555556</v>
      </c>
      <c r="H306" s="1" t="n">
        <v>0.69243137254902</v>
      </c>
      <c r="I306" s="1" t="n">
        <v>0</v>
      </c>
      <c r="J306" s="1" t="n">
        <v>0</v>
      </c>
      <c r="K306" s="1" t="n">
        <v>1</v>
      </c>
      <c r="L306" s="1" t="n">
        <v>0</v>
      </c>
      <c r="M306" s="1" t="n">
        <v>0</v>
      </c>
      <c r="N306" s="1" t="n">
        <v>1</v>
      </c>
      <c r="O306" s="1" t="n">
        <v>0</v>
      </c>
      <c r="P306" s="15" t="n">
        <v>0.00252</v>
      </c>
      <c r="Q306" s="15" t="n">
        <v>0.00314</v>
      </c>
    </row>
    <row r="307" customFormat="false" ht="14.25" hidden="false" customHeight="false" outlineLevel="0" collapsed="false">
      <c r="A307" s="5"/>
      <c r="B307" s="1" t="n">
        <v>3</v>
      </c>
      <c r="C307" s="4" t="s">
        <v>65</v>
      </c>
      <c r="D307" s="1" t="n">
        <v>0.0062093667889914</v>
      </c>
      <c r="E307" s="1" t="n">
        <v>0.0294866442108171</v>
      </c>
      <c r="F307" s="1" t="n">
        <v>0.159013605442177</v>
      </c>
      <c r="G307" s="1" t="n">
        <v>3</v>
      </c>
      <c r="H307" s="1" t="n">
        <v>0.805843137254902</v>
      </c>
      <c r="I307" s="1" t="n">
        <v>0</v>
      </c>
      <c r="J307" s="1" t="n">
        <v>0</v>
      </c>
      <c r="K307" s="1" t="n">
        <v>1</v>
      </c>
      <c r="L307" s="1" t="n">
        <v>0</v>
      </c>
      <c r="M307" s="1" t="n">
        <v>0</v>
      </c>
      <c r="N307" s="1" t="n">
        <v>1</v>
      </c>
      <c r="O307" s="1" t="n">
        <v>0</v>
      </c>
      <c r="P307" s="15" t="n">
        <v>6.8E-007</v>
      </c>
      <c r="Q307" s="15" t="n">
        <v>0.00251</v>
      </c>
    </row>
    <row r="308" customFormat="false" ht="14.25" hidden="false" customHeight="false" outlineLevel="0" collapsed="false">
      <c r="A308" s="5"/>
      <c r="B308" s="1" t="n">
        <v>4</v>
      </c>
      <c r="C308" s="4" t="s">
        <v>23</v>
      </c>
      <c r="D308" s="1" t="n">
        <v>0.00462720255155375</v>
      </c>
      <c r="E308" s="1" t="n">
        <v>0.0627497637740895</v>
      </c>
      <c r="F308" s="1" t="n">
        <v>0.146990740740741</v>
      </c>
      <c r="G308" s="1" t="n">
        <v>5.33333333333333</v>
      </c>
      <c r="H308" s="1" t="n">
        <v>0.332235294117647</v>
      </c>
      <c r="I308" s="1" t="n">
        <v>0</v>
      </c>
      <c r="J308" s="1" t="n">
        <v>1</v>
      </c>
      <c r="K308" s="1" t="n">
        <v>0</v>
      </c>
      <c r="L308" s="1" t="n">
        <v>0</v>
      </c>
      <c r="M308" s="1" t="n">
        <v>0</v>
      </c>
      <c r="N308" s="1" t="n">
        <v>1</v>
      </c>
      <c r="O308" s="1" t="n">
        <v>0</v>
      </c>
      <c r="P308" s="15" t="n">
        <v>0.000782</v>
      </c>
      <c r="Q308" s="15" t="n">
        <v>0.0264</v>
      </c>
    </row>
    <row r="309" customFormat="false" ht="14.25" hidden="false" customHeight="false" outlineLevel="0" collapsed="false">
      <c r="A309" s="5" t="s">
        <v>269</v>
      </c>
      <c r="B309" s="1" t="n">
        <v>1</v>
      </c>
      <c r="C309" s="4" t="s">
        <v>267</v>
      </c>
      <c r="D309" s="1" t="n">
        <v>0.005936255105148</v>
      </c>
      <c r="E309" s="1" t="n">
        <v>0.0138878860841749</v>
      </c>
      <c r="F309" s="1" t="n">
        <v>-8.64795918367347</v>
      </c>
      <c r="G309" s="1" t="n">
        <v>1</v>
      </c>
      <c r="H309" s="1" t="n">
        <v>0.339529411764706</v>
      </c>
      <c r="I309" s="1" t="n">
        <v>0</v>
      </c>
      <c r="J309" s="1" t="n">
        <v>0</v>
      </c>
      <c r="K309" s="1" t="n">
        <v>1</v>
      </c>
      <c r="L309" s="1" t="n">
        <v>0</v>
      </c>
      <c r="M309" s="1" t="n">
        <v>0</v>
      </c>
      <c r="N309" s="1" t="n">
        <v>1</v>
      </c>
      <c r="O309" s="1" t="n">
        <v>0</v>
      </c>
      <c r="P309" s="15" t="n">
        <v>2.9E-007</v>
      </c>
      <c r="Q309" s="15" t="n">
        <v>0.00794</v>
      </c>
    </row>
    <row r="310" customFormat="false" ht="14.25" hidden="false" customHeight="false" outlineLevel="0" collapsed="false">
      <c r="A310" s="5"/>
      <c r="B310" s="1" t="n">
        <v>2</v>
      </c>
      <c r="C310" s="4" t="s">
        <v>270</v>
      </c>
      <c r="D310" s="1" t="n">
        <v>0.0689308776302696</v>
      </c>
      <c r="E310" s="1" t="n">
        <v>0.0689308776302696</v>
      </c>
      <c r="F310" s="1" t="n">
        <v>0.156758832565284</v>
      </c>
      <c r="G310" s="1" t="n">
        <v>1.80833333333333</v>
      </c>
      <c r="H310" s="1" t="n">
        <v>0.625921568627451</v>
      </c>
      <c r="I310" s="1" t="n">
        <v>1</v>
      </c>
      <c r="J310" s="1" t="n">
        <v>0</v>
      </c>
      <c r="K310" s="1" t="n">
        <v>0</v>
      </c>
      <c r="L310" s="1" t="n">
        <v>0</v>
      </c>
      <c r="M310" s="1" t="n">
        <v>0</v>
      </c>
      <c r="N310" s="1" t="n">
        <v>0</v>
      </c>
      <c r="O310" s="1" t="n">
        <v>0</v>
      </c>
      <c r="P310" s="15" t="n">
        <v>0.00491</v>
      </c>
      <c r="Q310" s="15" t="n">
        <v>0.0337</v>
      </c>
    </row>
    <row r="311" customFormat="false" ht="14.25" hidden="false" customHeight="false" outlineLevel="0" collapsed="false">
      <c r="A311" s="5"/>
      <c r="B311" s="1" t="n">
        <v>3</v>
      </c>
      <c r="C311" s="1" t="s">
        <v>268</v>
      </c>
      <c r="D311" s="1" t="n">
        <v>0.00185527592128105</v>
      </c>
      <c r="E311" s="1" t="n">
        <v>0.0204205919931188</v>
      </c>
      <c r="F311" s="1" t="n">
        <v>0.112612612612613</v>
      </c>
      <c r="G311" s="1" t="n">
        <v>2.05555555555556</v>
      </c>
      <c r="H311" s="1" t="n">
        <v>0.69243137254902</v>
      </c>
      <c r="I311" s="1" t="n">
        <v>0</v>
      </c>
      <c r="J311" s="1" t="n">
        <v>0</v>
      </c>
      <c r="K311" s="1" t="n">
        <v>1</v>
      </c>
      <c r="L311" s="1" t="n">
        <v>0</v>
      </c>
      <c r="M311" s="1" t="n">
        <v>0</v>
      </c>
      <c r="N311" s="1" t="n">
        <v>1</v>
      </c>
      <c r="O311" s="1" t="n">
        <v>0</v>
      </c>
      <c r="P311" s="15" t="n">
        <v>0.00252</v>
      </c>
      <c r="Q311" s="15" t="n">
        <v>0.00314</v>
      </c>
    </row>
    <row r="312" customFormat="false" ht="14.25" hidden="false" customHeight="false" outlineLevel="0" collapsed="false">
      <c r="A312" s="5" t="s">
        <v>271</v>
      </c>
      <c r="B312" s="1" t="n">
        <v>1</v>
      </c>
      <c r="C312" s="4" t="s">
        <v>272</v>
      </c>
      <c r="D312" s="1" t="n">
        <v>0.00247370122837473</v>
      </c>
      <c r="E312" s="1" t="n">
        <v>0.103013332245072</v>
      </c>
      <c r="F312" s="1" t="n">
        <v>0.314782608695652</v>
      </c>
      <c r="G312" s="1" t="n">
        <v>2.17391304347826</v>
      </c>
      <c r="H312" s="1" t="n">
        <v>0.335843137254902</v>
      </c>
      <c r="I312" s="1" t="n">
        <v>0</v>
      </c>
      <c r="J312" s="1" t="n">
        <v>0</v>
      </c>
      <c r="K312" s="1" t="n">
        <v>1</v>
      </c>
      <c r="L312" s="1" t="n">
        <v>0</v>
      </c>
      <c r="M312" s="1" t="n">
        <v>0</v>
      </c>
      <c r="N312" s="1" t="n">
        <v>1</v>
      </c>
      <c r="O312" s="1" t="n">
        <v>0</v>
      </c>
      <c r="P312" s="15" t="n">
        <v>0.0497</v>
      </c>
      <c r="Q312" s="15" t="n">
        <v>0.394</v>
      </c>
    </row>
    <row r="313" customFormat="false" ht="14.25" hidden="false" customHeight="false" outlineLevel="0" collapsed="false">
      <c r="A313" s="5"/>
      <c r="B313" s="1" t="n">
        <v>2</v>
      </c>
      <c r="C313" s="4" t="s">
        <v>98</v>
      </c>
      <c r="D313" s="1" t="n">
        <v>0.00269344626135219</v>
      </c>
      <c r="E313" s="1" t="n">
        <v>0.00269344626135219</v>
      </c>
      <c r="F313" s="1" t="n">
        <v>0.198879551820728</v>
      </c>
      <c r="G313" s="1" t="n">
        <v>2.42857142857143</v>
      </c>
      <c r="H313" s="1" t="n">
        <v>0.43356862745098</v>
      </c>
      <c r="I313" s="1" t="n">
        <v>0</v>
      </c>
      <c r="J313" s="1" t="n">
        <v>1</v>
      </c>
      <c r="K313" s="1" t="n">
        <v>0</v>
      </c>
      <c r="L313" s="1" t="n">
        <v>0</v>
      </c>
      <c r="M313" s="1" t="n">
        <v>0</v>
      </c>
      <c r="N313" s="1" t="n">
        <v>1</v>
      </c>
      <c r="O313" s="1" t="n">
        <v>0</v>
      </c>
      <c r="P313" s="15" t="n">
        <v>4.84E-005</v>
      </c>
      <c r="Q313" s="15" t="n">
        <v>0.0585</v>
      </c>
    </row>
    <row r="314" customFormat="false" ht="14.25" hidden="false" customHeight="false" outlineLevel="0" collapsed="false">
      <c r="A314" s="5"/>
      <c r="B314" s="1" t="n">
        <v>3</v>
      </c>
      <c r="C314" s="4" t="s">
        <v>23</v>
      </c>
      <c r="D314" s="1" t="n">
        <v>0.00501018675188588</v>
      </c>
      <c r="E314" s="1" t="n">
        <v>0.00501018675188588</v>
      </c>
      <c r="F314" s="1" t="n">
        <v>0.525987525987526</v>
      </c>
      <c r="G314" s="1" t="n">
        <v>2.45945945945946</v>
      </c>
      <c r="H314" s="1" t="n">
        <v>0.51443137254902</v>
      </c>
      <c r="I314" s="1" t="n">
        <v>0</v>
      </c>
      <c r="J314" s="1" t="n">
        <v>1</v>
      </c>
      <c r="K314" s="1" t="n">
        <v>0</v>
      </c>
      <c r="L314" s="1" t="n">
        <v>0</v>
      </c>
      <c r="M314" s="1" t="n">
        <v>0</v>
      </c>
      <c r="N314" s="1" t="n">
        <v>1</v>
      </c>
      <c r="O314" s="1" t="n">
        <v>0</v>
      </c>
      <c r="P314" s="15" t="n">
        <v>0.000782</v>
      </c>
      <c r="Q314" s="15" t="n">
        <v>0.0264</v>
      </c>
    </row>
    <row r="315" customFormat="false" ht="14.25" hidden="false" customHeight="false" outlineLevel="0" collapsed="false">
      <c r="A315" s="5"/>
      <c r="B315" s="1" t="n">
        <v>4</v>
      </c>
      <c r="C315" s="4" t="s">
        <v>52</v>
      </c>
      <c r="D315" s="1" t="n">
        <v>0.00571337085741373</v>
      </c>
      <c r="E315" s="1" t="n">
        <v>0.079447247065619</v>
      </c>
      <c r="F315" s="1" t="n">
        <v>0.110459433040078</v>
      </c>
      <c r="G315" s="1" t="n">
        <v>4.22727272727273</v>
      </c>
      <c r="H315" s="1" t="n">
        <v>0.609803921568628</v>
      </c>
      <c r="I315" s="1" t="n">
        <v>0</v>
      </c>
      <c r="J315" s="1" t="n">
        <v>0</v>
      </c>
      <c r="K315" s="1" t="n">
        <v>1</v>
      </c>
      <c r="L315" s="1" t="n">
        <v>0</v>
      </c>
      <c r="M315" s="1" t="n">
        <v>0</v>
      </c>
      <c r="N315" s="1" t="n">
        <v>1</v>
      </c>
      <c r="O315" s="1" t="n">
        <v>0</v>
      </c>
      <c r="P315" s="15" t="n">
        <v>0.00194</v>
      </c>
      <c r="Q315" s="15" t="n">
        <v>0.111</v>
      </c>
    </row>
    <row r="316" customFormat="false" ht="14.25" hidden="false" customHeight="false" outlineLevel="0" collapsed="false">
      <c r="A316" s="5" t="s">
        <v>273</v>
      </c>
      <c r="B316" s="1" t="n">
        <v>1</v>
      </c>
      <c r="C316" s="4" t="s">
        <v>23</v>
      </c>
      <c r="D316" s="1" t="n">
        <v>0.00501018675188588</v>
      </c>
      <c r="E316" s="1" t="n">
        <v>0.00501018675188588</v>
      </c>
      <c r="F316" s="1" t="n">
        <v>0.525987525987526</v>
      </c>
      <c r="G316" s="1" t="n">
        <v>2.45945945945946</v>
      </c>
      <c r="H316" s="1" t="n">
        <v>0.51443137254902</v>
      </c>
      <c r="I316" s="1" t="n">
        <v>0</v>
      </c>
      <c r="J316" s="1" t="n">
        <v>1</v>
      </c>
      <c r="K316" s="1" t="n">
        <v>0</v>
      </c>
      <c r="L316" s="1" t="n">
        <v>0</v>
      </c>
      <c r="M316" s="1" t="n">
        <v>0</v>
      </c>
      <c r="N316" s="1" t="n">
        <v>1</v>
      </c>
      <c r="O316" s="1" t="n">
        <v>0</v>
      </c>
      <c r="P316" s="15" t="n">
        <v>0.000782</v>
      </c>
      <c r="Q316" s="15" t="n">
        <v>0.0264</v>
      </c>
    </row>
    <row r="317" customFormat="false" ht="14.25" hidden="false" customHeight="false" outlineLevel="0" collapsed="false">
      <c r="A317" s="5"/>
      <c r="B317" s="1" t="n">
        <v>2</v>
      </c>
      <c r="C317" s="4" t="s">
        <v>176</v>
      </c>
      <c r="D317" s="1" t="n">
        <v>0.00119918003710552</v>
      </c>
      <c r="E317" s="1" t="n">
        <v>0.00119918003710552</v>
      </c>
      <c r="F317" s="1" t="n">
        <v>0.0521091811414392</v>
      </c>
      <c r="G317" s="1" t="n">
        <v>2.38461538461538</v>
      </c>
      <c r="H317" s="1" t="n">
        <v>0.581294117647059</v>
      </c>
      <c r="I317" s="1" t="n">
        <v>0</v>
      </c>
      <c r="J317" s="1" t="n">
        <v>0</v>
      </c>
      <c r="K317" s="1" t="n">
        <v>1</v>
      </c>
      <c r="L317" s="1" t="n">
        <v>0</v>
      </c>
      <c r="M317" s="1" t="n">
        <v>0</v>
      </c>
      <c r="N317" s="1" t="n">
        <v>1</v>
      </c>
      <c r="O317" s="1" t="n">
        <v>0</v>
      </c>
      <c r="P317" s="15" t="n">
        <v>0.00192</v>
      </c>
      <c r="Q317" s="15" t="n">
        <v>0.0915</v>
      </c>
    </row>
    <row r="318" customFormat="false" ht="14.25" hidden="false" customHeight="false" outlineLevel="0" collapsed="false">
      <c r="A318" s="5"/>
      <c r="B318" s="1" t="n">
        <v>3</v>
      </c>
      <c r="C318" s="4" t="s">
        <v>274</v>
      </c>
      <c r="D318" s="1" t="n">
        <v>0.000866423272882521</v>
      </c>
      <c r="E318" s="1" t="n">
        <v>0.0256693590665231</v>
      </c>
      <c r="F318" s="1" t="n">
        <v>0.0980392156862745</v>
      </c>
      <c r="G318" s="1" t="n">
        <v>3.77777777777778</v>
      </c>
      <c r="H318" s="1" t="n">
        <v>0.688313725490196</v>
      </c>
      <c r="I318" s="1" t="n">
        <v>0</v>
      </c>
      <c r="J318" s="1" t="n">
        <v>0</v>
      </c>
      <c r="K318" s="1" t="n">
        <v>1</v>
      </c>
      <c r="L318" s="1" t="n">
        <v>0</v>
      </c>
      <c r="M318" s="1" t="n">
        <v>0</v>
      </c>
      <c r="N318" s="1" t="n">
        <v>1</v>
      </c>
      <c r="O318" s="1" t="n">
        <v>0</v>
      </c>
      <c r="P318" s="15" t="n">
        <v>0.000329</v>
      </c>
      <c r="Q318" s="15" t="n">
        <v>0.352</v>
      </c>
    </row>
    <row r="319" customFormat="false" ht="14.25" hidden="false" customHeight="false" outlineLevel="0" collapsed="false">
      <c r="A319" s="5" t="s">
        <v>275</v>
      </c>
      <c r="B319" s="1" t="n">
        <v>1</v>
      </c>
      <c r="C319" s="4" t="s">
        <v>23</v>
      </c>
      <c r="D319" s="1" t="n">
        <v>0.00501018675188588</v>
      </c>
      <c r="E319" s="1" t="n">
        <v>0.00501018675188588</v>
      </c>
      <c r="F319" s="1" t="n">
        <v>0.525987525987526</v>
      </c>
      <c r="G319" s="1" t="n">
        <v>2.45945945945946</v>
      </c>
      <c r="H319" s="1" t="n">
        <v>0.51443137254902</v>
      </c>
      <c r="I319" s="1" t="n">
        <v>0</v>
      </c>
      <c r="J319" s="1" t="n">
        <v>1</v>
      </c>
      <c r="K319" s="1" t="n">
        <v>0</v>
      </c>
      <c r="L319" s="1" t="n">
        <v>0</v>
      </c>
      <c r="M319" s="1" t="n">
        <v>0</v>
      </c>
      <c r="N319" s="1" t="n">
        <v>1</v>
      </c>
      <c r="O319" s="1" t="n">
        <v>0</v>
      </c>
      <c r="P319" s="15" t="n">
        <v>0.000782</v>
      </c>
      <c r="Q319" s="15" t="n">
        <v>0.0264</v>
      </c>
    </row>
    <row r="320" customFormat="false" ht="14.25" hidden="false" customHeight="false" outlineLevel="0" collapsed="false">
      <c r="A320" s="5"/>
      <c r="B320" s="1" t="n">
        <v>2</v>
      </c>
      <c r="C320" s="4" t="s">
        <v>23</v>
      </c>
      <c r="D320" s="1" t="n">
        <v>0.00269344626135219</v>
      </c>
      <c r="E320" s="1" t="n">
        <v>0.00269344626135219</v>
      </c>
      <c r="F320" s="1" t="n">
        <v>0.198879551820728</v>
      </c>
      <c r="G320" s="1" t="n">
        <v>2.42857142857143</v>
      </c>
      <c r="H320" s="1" t="n">
        <v>0.43356862745098</v>
      </c>
      <c r="I320" s="1" t="n">
        <v>0</v>
      </c>
      <c r="J320" s="1" t="n">
        <v>1</v>
      </c>
      <c r="K320" s="1" t="n">
        <v>0</v>
      </c>
      <c r="L320" s="1" t="n">
        <v>0</v>
      </c>
      <c r="M320" s="1" t="n">
        <v>0</v>
      </c>
      <c r="N320" s="1" t="n">
        <v>1</v>
      </c>
      <c r="O320" s="1" t="n">
        <v>0</v>
      </c>
      <c r="P320" s="15" t="n">
        <v>0.000782</v>
      </c>
      <c r="Q320" s="15" t="n">
        <v>0.0264</v>
      </c>
    </row>
    <row r="321" customFormat="false" ht="14.25" hidden="false" customHeight="false" outlineLevel="0" collapsed="false">
      <c r="A321" s="5"/>
      <c r="B321" s="1" t="n">
        <v>3</v>
      </c>
      <c r="C321" s="4" t="s">
        <v>98</v>
      </c>
      <c r="D321" s="1" t="n">
        <v>0.00269344626135219</v>
      </c>
      <c r="E321" s="1" t="n">
        <v>0.00269344626135219</v>
      </c>
      <c r="F321" s="1" t="n">
        <v>0.198879551820728</v>
      </c>
      <c r="G321" s="1" t="n">
        <v>2.42857142857143</v>
      </c>
      <c r="H321" s="1" t="n">
        <v>0.43356862745098</v>
      </c>
      <c r="I321" s="1" t="n">
        <v>0</v>
      </c>
      <c r="J321" s="1" t="n">
        <v>1</v>
      </c>
      <c r="K321" s="1" t="n">
        <v>0</v>
      </c>
      <c r="L321" s="1" t="n">
        <v>0</v>
      </c>
      <c r="M321" s="1" t="n">
        <v>0</v>
      </c>
      <c r="N321" s="1" t="n">
        <v>1</v>
      </c>
      <c r="O321" s="1" t="n">
        <v>0</v>
      </c>
      <c r="P321" s="15" t="n">
        <v>4.84E-005</v>
      </c>
      <c r="Q321" s="15" t="n">
        <v>0.0585</v>
      </c>
    </row>
    <row r="322" customFormat="false" ht="14.25" hidden="false" customHeight="false" outlineLevel="0" collapsed="false">
      <c r="A322" s="5"/>
      <c r="B322" s="1" t="n">
        <v>4</v>
      </c>
      <c r="C322" s="4" t="s">
        <v>157</v>
      </c>
      <c r="D322" s="1" t="n">
        <v>0.0644135475952045</v>
      </c>
      <c r="E322" s="1" t="n">
        <v>0.0644135475952045</v>
      </c>
      <c r="F322" s="1" t="n">
        <v>0.107908351810791</v>
      </c>
      <c r="G322" s="1" t="n">
        <v>0.657754010695187</v>
      </c>
      <c r="H322" s="1" t="n">
        <v>0.363647058823529</v>
      </c>
      <c r="I322" s="1" t="n">
        <v>0</v>
      </c>
      <c r="J322" s="1" t="n">
        <v>0</v>
      </c>
      <c r="K322" s="1" t="n">
        <v>0</v>
      </c>
      <c r="L322" s="1" t="n">
        <v>0</v>
      </c>
      <c r="M322" s="1" t="n">
        <v>1</v>
      </c>
      <c r="N322" s="1" t="n">
        <v>0</v>
      </c>
      <c r="O322" s="1" t="n">
        <v>0</v>
      </c>
      <c r="P322" s="15" t="n">
        <v>0.0383</v>
      </c>
      <c r="Q322" s="15" t="n">
        <v>1.06</v>
      </c>
    </row>
    <row r="323" customFormat="false" ht="14.25" hidden="false" customHeight="false" outlineLevel="0" collapsed="false">
      <c r="A323" s="5" t="s">
        <v>276</v>
      </c>
      <c r="B323" s="1" t="n">
        <v>1</v>
      </c>
      <c r="C323" s="4" t="s">
        <v>23</v>
      </c>
      <c r="D323" s="1" t="n">
        <v>0.0181980279452898</v>
      </c>
      <c r="E323" s="1" t="n">
        <v>0.0181980279452898</v>
      </c>
      <c r="F323" s="1" t="n">
        <v>0.463836477987421</v>
      </c>
      <c r="G323" s="1" t="n">
        <v>3.84905660377358</v>
      </c>
      <c r="H323" s="1" t="n">
        <v>0.490274509803922</v>
      </c>
      <c r="I323" s="1" t="n">
        <v>0</v>
      </c>
      <c r="J323" s="1" t="n">
        <v>1</v>
      </c>
      <c r="K323" s="1" t="n">
        <v>0</v>
      </c>
      <c r="L323" s="1" t="n">
        <v>0</v>
      </c>
      <c r="M323" s="1" t="n">
        <v>0</v>
      </c>
      <c r="N323" s="1" t="n">
        <v>1</v>
      </c>
      <c r="O323" s="1" t="n">
        <v>0</v>
      </c>
      <c r="P323" s="15" t="n">
        <v>0.000782</v>
      </c>
      <c r="Q323" s="15" t="n">
        <v>0.0264</v>
      </c>
    </row>
    <row r="324" customFormat="false" ht="14.25" hidden="false" customHeight="false" outlineLevel="0" collapsed="false">
      <c r="A324" s="5"/>
      <c r="B324" s="1" t="n">
        <v>2</v>
      </c>
      <c r="C324" s="4" t="s">
        <v>23</v>
      </c>
      <c r="D324" s="1" t="n">
        <v>0.00723275079971496</v>
      </c>
      <c r="E324" s="1" t="n">
        <v>0.00723275079971496</v>
      </c>
      <c r="F324" s="1" t="n">
        <v>0.187014820042343</v>
      </c>
      <c r="G324" s="1" t="n">
        <v>4.19230769230769</v>
      </c>
      <c r="H324" s="1" t="n">
        <v>0.312823529411765</v>
      </c>
      <c r="I324" s="1" t="n">
        <v>0</v>
      </c>
      <c r="J324" s="1" t="n">
        <v>1</v>
      </c>
      <c r="K324" s="1" t="n">
        <v>0</v>
      </c>
      <c r="L324" s="1" t="n">
        <v>0</v>
      </c>
      <c r="M324" s="1" t="n">
        <v>0</v>
      </c>
      <c r="N324" s="1" t="n">
        <v>1</v>
      </c>
      <c r="O324" s="1" t="n">
        <v>0</v>
      </c>
      <c r="P324" s="15" t="n">
        <v>0.000782</v>
      </c>
      <c r="Q324" s="15" t="n">
        <v>0.0264</v>
      </c>
    </row>
    <row r="325" customFormat="false" ht="14.25" hidden="false" customHeight="false" outlineLevel="0" collapsed="false">
      <c r="A325" s="5"/>
      <c r="B325" s="1" t="n">
        <v>3</v>
      </c>
      <c r="C325" s="4" t="s">
        <v>52</v>
      </c>
      <c r="D325" s="1" t="n">
        <v>0.00447024181371272</v>
      </c>
      <c r="E325" s="1" t="n">
        <v>0.0764304616843143</v>
      </c>
      <c r="F325" s="1" t="n">
        <v>0.355656108597285</v>
      </c>
      <c r="G325" s="1" t="n">
        <v>1.91176470588235</v>
      </c>
      <c r="H325" s="1" t="n">
        <v>0.358941176470588</v>
      </c>
      <c r="I325" s="1" t="n">
        <v>0</v>
      </c>
      <c r="J325" s="1" t="n">
        <v>0</v>
      </c>
      <c r="K325" s="1" t="n">
        <v>1</v>
      </c>
      <c r="L325" s="1" t="n">
        <v>0</v>
      </c>
      <c r="M325" s="1" t="n">
        <v>0</v>
      </c>
      <c r="N325" s="1" t="n">
        <v>1</v>
      </c>
      <c r="O325" s="1" t="n">
        <v>0</v>
      </c>
      <c r="P325" s="15" t="n">
        <v>0.00194</v>
      </c>
      <c r="Q325" s="15" t="n">
        <v>0.111</v>
      </c>
    </row>
    <row r="326" customFormat="false" ht="14.25" hidden="false" customHeight="false" outlineLevel="0" collapsed="false">
      <c r="A326" s="5" t="s">
        <v>277</v>
      </c>
      <c r="B326" s="1" t="n">
        <v>1</v>
      </c>
      <c r="C326" s="4" t="s">
        <v>73</v>
      </c>
      <c r="D326" s="1" t="n">
        <v>0.0848592533063779</v>
      </c>
      <c r="E326" s="1" t="n">
        <v>0.0848592533063779</v>
      </c>
      <c r="F326" s="1" t="n">
        <v>0.520870628688917</v>
      </c>
      <c r="G326" s="1" t="n">
        <v>0.881422924901186</v>
      </c>
      <c r="H326" s="1" t="n">
        <v>0.285450980392157</v>
      </c>
      <c r="I326" s="1" t="n">
        <v>0</v>
      </c>
      <c r="J326" s="1" t="n">
        <v>0</v>
      </c>
      <c r="K326" s="1" t="n">
        <v>0</v>
      </c>
      <c r="L326" s="1" t="n">
        <v>1</v>
      </c>
      <c r="M326" s="1" t="n">
        <v>0</v>
      </c>
      <c r="N326" s="1" t="n">
        <v>0</v>
      </c>
      <c r="O326" s="1" t="n">
        <v>0</v>
      </c>
      <c r="P326" s="15" t="n">
        <v>0.0267</v>
      </c>
      <c r="Q326" s="15" t="n">
        <v>0.14</v>
      </c>
    </row>
    <row r="327" customFormat="false" ht="14.25" hidden="false" customHeight="false" outlineLevel="0" collapsed="false">
      <c r="A327" s="5"/>
      <c r="B327" s="1" t="n">
        <v>2</v>
      </c>
      <c r="C327" s="4" t="s">
        <v>23</v>
      </c>
      <c r="D327" s="1" t="n">
        <v>0.0139506703793113</v>
      </c>
      <c r="E327" s="1" t="n">
        <v>0.0139506703793113</v>
      </c>
      <c r="F327" s="1" t="n">
        <v>0.0598688385868415</v>
      </c>
      <c r="G327" s="1" t="n">
        <v>0.177914110429448</v>
      </c>
      <c r="H327" s="1" t="n">
        <v>0.725843137254902</v>
      </c>
      <c r="I327" s="1" t="n">
        <v>0</v>
      </c>
      <c r="J327" s="1" t="n">
        <v>1</v>
      </c>
      <c r="K327" s="1" t="n">
        <v>0</v>
      </c>
      <c r="L327" s="1" t="n">
        <v>0</v>
      </c>
      <c r="M327" s="1" t="n">
        <v>0</v>
      </c>
      <c r="N327" s="1" t="n">
        <v>1</v>
      </c>
      <c r="O327" s="1" t="n">
        <v>0</v>
      </c>
      <c r="P327" s="15" t="n">
        <v>0.000782</v>
      </c>
      <c r="Q327" s="15" t="n">
        <v>0.0264</v>
      </c>
    </row>
    <row r="328" customFormat="false" ht="14.25" hidden="false" customHeight="false" outlineLevel="0" collapsed="false">
      <c r="A328" s="5"/>
      <c r="B328" s="1" t="n">
        <v>3</v>
      </c>
      <c r="C328" s="4" t="s">
        <v>278</v>
      </c>
      <c r="D328" s="1" t="n">
        <v>0.0055124611129772</v>
      </c>
      <c r="E328" s="1" t="n">
        <v>0.0233808715088008</v>
      </c>
      <c r="F328" s="1" t="n">
        <v>0.303174603174603</v>
      </c>
      <c r="G328" s="1" t="n">
        <v>4.375</v>
      </c>
      <c r="H328" s="1" t="n">
        <v>0.508470588235294</v>
      </c>
      <c r="I328" s="1" t="n">
        <v>0</v>
      </c>
      <c r="J328" s="1" t="n">
        <v>0</v>
      </c>
      <c r="K328" s="1" t="n">
        <v>1</v>
      </c>
      <c r="L328" s="1" t="n">
        <v>0</v>
      </c>
      <c r="M328" s="1" t="n">
        <v>0</v>
      </c>
      <c r="N328" s="1" t="n">
        <v>1</v>
      </c>
      <c r="O328" s="1" t="n">
        <v>0</v>
      </c>
      <c r="P328" s="15" t="n">
        <v>0.00417</v>
      </c>
      <c r="Q328" s="15" t="n">
        <v>0.712</v>
      </c>
    </row>
    <row r="329" customFormat="false" ht="14.25" hidden="false" customHeight="false" outlineLevel="0" collapsed="false">
      <c r="A329" s="5" t="s">
        <v>279</v>
      </c>
      <c r="B329" s="1" t="n">
        <v>1</v>
      </c>
      <c r="C329" s="4" t="s">
        <v>280</v>
      </c>
      <c r="D329" s="1" t="n">
        <v>0.00880549739288214</v>
      </c>
      <c r="E329" s="1" t="n">
        <v>0.0353569758060719</v>
      </c>
      <c r="F329" s="1" t="n">
        <v>0.114583333333333</v>
      </c>
      <c r="G329" s="1" t="n">
        <v>6.54545454545455</v>
      </c>
      <c r="H329" s="1" t="n">
        <v>0.28121568627451</v>
      </c>
      <c r="I329" s="1" t="n">
        <v>0</v>
      </c>
      <c r="J329" s="1" t="n">
        <v>0</v>
      </c>
      <c r="K329" s="1" t="n">
        <v>1</v>
      </c>
      <c r="L329" s="1" t="n">
        <v>0</v>
      </c>
      <c r="M329" s="1" t="n">
        <v>0</v>
      </c>
      <c r="N329" s="1" t="n">
        <v>1</v>
      </c>
      <c r="O329" s="1" t="n">
        <v>0</v>
      </c>
      <c r="P329" s="15" t="n">
        <v>0.000347</v>
      </c>
      <c r="Q329" s="15" t="n">
        <v>0.0986</v>
      </c>
    </row>
    <row r="330" customFormat="false" ht="14.25" hidden="false" customHeight="false" outlineLevel="0" collapsed="false">
      <c r="A330" s="5"/>
      <c r="B330" s="1" t="n">
        <v>2</v>
      </c>
      <c r="C330" s="4" t="s">
        <v>45</v>
      </c>
      <c r="D330" s="1" t="n">
        <v>0.0260303687635575</v>
      </c>
      <c r="E330" s="1" t="n">
        <v>0.0260303687635575</v>
      </c>
      <c r="F330" s="1" t="n">
        <v>0.651010101010101</v>
      </c>
      <c r="G330" s="1" t="n">
        <v>0.606060606060606</v>
      </c>
      <c r="H330" s="1" t="n">
        <v>0.698745098039216</v>
      </c>
      <c r="I330" s="1" t="n">
        <v>0</v>
      </c>
      <c r="J330" s="1" t="n">
        <v>0</v>
      </c>
      <c r="K330" s="1" t="n">
        <v>0</v>
      </c>
      <c r="L330" s="1" t="n">
        <v>1</v>
      </c>
      <c r="M330" s="1" t="n">
        <v>0</v>
      </c>
      <c r="N330" s="1" t="n">
        <v>0</v>
      </c>
      <c r="O330" s="1" t="n">
        <v>0</v>
      </c>
      <c r="P330" s="15" t="n">
        <v>0.204</v>
      </c>
      <c r="Q330" s="15" t="n">
        <v>0.815</v>
      </c>
    </row>
    <row r="331" customFormat="false" ht="14.25" hidden="false" customHeight="false" outlineLevel="0" collapsed="false">
      <c r="A331" s="5"/>
      <c r="B331" s="1" t="n">
        <v>3</v>
      </c>
      <c r="C331" s="4" t="s">
        <v>281</v>
      </c>
      <c r="D331" s="1" t="n">
        <v>0.0452423630753003</v>
      </c>
      <c r="E331" s="1" t="n">
        <v>0.0452423630753003</v>
      </c>
      <c r="F331" s="1" t="n">
        <v>0.356808140313295</v>
      </c>
      <c r="G331" s="1" t="n">
        <v>0.41991341991342</v>
      </c>
      <c r="H331" s="1" t="n">
        <v>0.600666666666667</v>
      </c>
      <c r="I331" s="1" t="n">
        <v>1</v>
      </c>
      <c r="J331" s="1" t="n">
        <v>0</v>
      </c>
      <c r="K331" s="1" t="n">
        <v>0</v>
      </c>
      <c r="L331" s="1" t="n">
        <v>0</v>
      </c>
      <c r="M331" s="1" t="n">
        <v>0</v>
      </c>
      <c r="N331" s="1" t="n">
        <v>0</v>
      </c>
      <c r="O331" s="1" t="n">
        <v>0</v>
      </c>
      <c r="P331" s="15" t="n">
        <v>0.00256</v>
      </c>
      <c r="Q331" s="15" t="n">
        <v>0.000293</v>
      </c>
    </row>
    <row r="332" customFormat="false" ht="14.25" hidden="false" customHeight="false" outlineLevel="0" collapsed="false">
      <c r="A332" s="5"/>
      <c r="B332" s="1" t="n">
        <v>4</v>
      </c>
      <c r="C332" s="4" t="s">
        <v>282</v>
      </c>
      <c r="D332" s="1" t="n">
        <v>0.155048956054133</v>
      </c>
      <c r="E332" s="1" t="n">
        <v>0.155048956054133</v>
      </c>
      <c r="F332" s="1" t="n">
        <v>0.152711303243957</v>
      </c>
      <c r="G332" s="1" t="n">
        <v>2.49019607843137</v>
      </c>
      <c r="H332" s="1" t="n">
        <v>0.434196078431373</v>
      </c>
      <c r="I332" s="1" t="n">
        <v>1</v>
      </c>
      <c r="J332" s="1" t="n">
        <v>0</v>
      </c>
      <c r="K332" s="1" t="n">
        <v>0</v>
      </c>
      <c r="L332" s="1" t="n">
        <v>0</v>
      </c>
      <c r="M332" s="1" t="n">
        <v>0</v>
      </c>
      <c r="N332" s="1" t="n">
        <v>0</v>
      </c>
      <c r="O332" s="1" t="n">
        <v>0</v>
      </c>
      <c r="P332" s="15" t="n">
        <v>0.000904</v>
      </c>
      <c r="Q332" s="15" t="n">
        <v>0.0268</v>
      </c>
    </row>
    <row r="333" customFormat="false" ht="14.25" hidden="false" customHeight="false" outlineLevel="0" collapsed="false">
      <c r="A333" s="5" t="s">
        <v>283</v>
      </c>
      <c r="B333" s="1" t="n">
        <v>1</v>
      </c>
      <c r="C333" s="4" t="s">
        <v>280</v>
      </c>
      <c r="D333" s="1" t="n">
        <v>0.00880549739288214</v>
      </c>
      <c r="E333" s="1" t="n">
        <v>0.0353569758060719</v>
      </c>
      <c r="F333" s="1" t="n">
        <v>0.114583333333333</v>
      </c>
      <c r="G333" s="1" t="n">
        <v>6.54545454545455</v>
      </c>
      <c r="H333" s="1" t="n">
        <v>0.28121568627451</v>
      </c>
      <c r="I333" s="1" t="n">
        <v>0</v>
      </c>
      <c r="J333" s="1" t="n">
        <v>1</v>
      </c>
      <c r="K333" s="1" t="n">
        <v>0</v>
      </c>
      <c r="L333" s="1" t="n">
        <v>0</v>
      </c>
      <c r="M333" s="1" t="n">
        <v>0</v>
      </c>
      <c r="N333" s="1" t="n">
        <v>1</v>
      </c>
      <c r="O333" s="1" t="n">
        <v>0</v>
      </c>
      <c r="P333" s="15" t="n">
        <v>0.000347</v>
      </c>
      <c r="Q333" s="15" t="n">
        <v>0.0986</v>
      </c>
    </row>
    <row r="334" customFormat="false" ht="14.25" hidden="false" customHeight="false" outlineLevel="0" collapsed="false">
      <c r="A334" s="5"/>
      <c r="B334" s="1" t="n">
        <v>2</v>
      </c>
      <c r="C334" s="4" t="s">
        <v>280</v>
      </c>
      <c r="D334" s="1" t="n">
        <v>0.00880549739288214</v>
      </c>
      <c r="E334" s="1" t="n">
        <v>0.0353569758060719</v>
      </c>
      <c r="F334" s="1" t="n">
        <v>0.114583333333333</v>
      </c>
      <c r="G334" s="1" t="n">
        <v>6.54545454545455</v>
      </c>
      <c r="H334" s="1" t="n">
        <v>0.28121568627451</v>
      </c>
      <c r="I334" s="1" t="n">
        <v>0</v>
      </c>
      <c r="J334" s="1" t="n">
        <v>0</v>
      </c>
      <c r="K334" s="1" t="n">
        <v>1</v>
      </c>
      <c r="L334" s="1" t="n">
        <v>0</v>
      </c>
      <c r="M334" s="1" t="n">
        <v>0</v>
      </c>
      <c r="N334" s="1" t="n">
        <v>1</v>
      </c>
      <c r="O334" s="1" t="n">
        <v>0</v>
      </c>
      <c r="P334" s="15" t="n">
        <v>0.000347</v>
      </c>
      <c r="Q334" s="15" t="n">
        <v>0.0986</v>
      </c>
    </row>
    <row r="335" customFormat="false" ht="14.25" hidden="false" customHeight="false" outlineLevel="0" collapsed="false">
      <c r="A335" s="5"/>
      <c r="B335" s="1" t="n">
        <v>3</v>
      </c>
      <c r="C335" s="4" t="s">
        <v>45</v>
      </c>
      <c r="D335" s="1" t="n">
        <v>0.0134797881657882</v>
      </c>
      <c r="E335" s="1" t="n">
        <v>0.0134797881657882</v>
      </c>
      <c r="F335" s="1" t="n">
        <v>0.203339517625232</v>
      </c>
      <c r="G335" s="1" t="n">
        <v>0.909090909090909</v>
      </c>
      <c r="H335" s="1" t="n">
        <v>0.346156862745098</v>
      </c>
      <c r="I335" s="1" t="n">
        <v>0</v>
      </c>
      <c r="J335" s="1" t="n">
        <v>0</v>
      </c>
      <c r="K335" s="1" t="n">
        <v>0</v>
      </c>
      <c r="L335" s="1" t="n">
        <v>1</v>
      </c>
      <c r="M335" s="1" t="n">
        <v>0</v>
      </c>
      <c r="N335" s="1" t="n">
        <v>0</v>
      </c>
      <c r="O335" s="1" t="n">
        <v>0</v>
      </c>
      <c r="P335" s="15" t="n">
        <v>0.204</v>
      </c>
      <c r="Q335" s="15" t="n">
        <v>0.929</v>
      </c>
    </row>
    <row r="336" customFormat="false" ht="14.25" hidden="false" customHeight="false" outlineLevel="0" collapsed="false">
      <c r="A336" s="5" t="s">
        <v>284</v>
      </c>
      <c r="B336" s="1" t="n">
        <v>1</v>
      </c>
      <c r="C336" s="4" t="s">
        <v>285</v>
      </c>
      <c r="D336" s="1" t="n">
        <v>0.113846762370861</v>
      </c>
      <c r="E336" s="1" t="n">
        <v>0.113846762370861</v>
      </c>
      <c r="F336" s="1" t="n">
        <v>0.599845525764096</v>
      </c>
      <c r="G336" s="1" t="n">
        <v>0.896226415094339</v>
      </c>
      <c r="H336" s="1" t="n">
        <v>0.241333333333333</v>
      </c>
      <c r="I336" s="1" t="n">
        <v>1</v>
      </c>
      <c r="J336" s="1" t="n">
        <v>0</v>
      </c>
      <c r="K336" s="1" t="n">
        <v>0</v>
      </c>
      <c r="L336" s="1" t="n">
        <v>0</v>
      </c>
      <c r="M336" s="1" t="n">
        <v>0</v>
      </c>
      <c r="N336" s="1" t="n">
        <v>0</v>
      </c>
      <c r="O336" s="1" t="n">
        <v>0</v>
      </c>
      <c r="P336" s="15" t="n">
        <v>0.00498</v>
      </c>
      <c r="Q336" s="15" t="n">
        <v>0.177</v>
      </c>
    </row>
    <row r="337" customFormat="false" ht="14.25" hidden="false" customHeight="false" outlineLevel="0" collapsed="false">
      <c r="A337" s="5"/>
      <c r="B337" s="1" t="n">
        <v>2</v>
      </c>
      <c r="C337" s="4" t="s">
        <v>26</v>
      </c>
      <c r="D337" s="1" t="n">
        <v>0.0284820954886345</v>
      </c>
      <c r="E337" s="1" t="n">
        <v>0.0284820954886345</v>
      </c>
      <c r="F337" s="1" t="n">
        <v>0.352298686464877</v>
      </c>
      <c r="G337" s="1" t="n">
        <v>0.757352941176471</v>
      </c>
      <c r="H337" s="1" t="n">
        <v>0.554862745098039</v>
      </c>
      <c r="I337" s="1" t="n">
        <v>1</v>
      </c>
      <c r="J337" s="1" t="n">
        <v>0</v>
      </c>
      <c r="K337" s="1" t="n">
        <v>0</v>
      </c>
      <c r="L337" s="1" t="n">
        <v>0</v>
      </c>
      <c r="M337" s="1" t="n">
        <v>0</v>
      </c>
      <c r="N337" s="1" t="n">
        <v>0</v>
      </c>
      <c r="O337" s="1" t="n">
        <v>0</v>
      </c>
      <c r="P337" s="15" t="n">
        <v>0.00429</v>
      </c>
      <c r="Q337" s="15" t="n">
        <v>0.0878</v>
      </c>
    </row>
    <row r="338" customFormat="false" ht="14.25" hidden="false" customHeight="false" outlineLevel="0" collapsed="false">
      <c r="A338" s="5"/>
      <c r="B338" s="1" t="n">
        <v>3</v>
      </c>
      <c r="C338" s="4" t="s">
        <v>286</v>
      </c>
      <c r="D338" s="1" t="n">
        <v>0.00554699247530223</v>
      </c>
      <c r="E338" s="1" t="n">
        <v>0.0368700773188595</v>
      </c>
      <c r="F338" s="1" t="n">
        <v>0.181565539601667</v>
      </c>
      <c r="G338" s="1" t="n">
        <v>7.47058823529412</v>
      </c>
      <c r="H338" s="1" t="n">
        <v>0.261686274509804</v>
      </c>
      <c r="I338" s="1" t="n">
        <v>0</v>
      </c>
      <c r="J338" s="1" t="n">
        <v>0</v>
      </c>
      <c r="K338" s="1" t="n">
        <v>1</v>
      </c>
      <c r="L338" s="1" t="n">
        <v>0</v>
      </c>
      <c r="M338" s="1" t="n">
        <v>0</v>
      </c>
      <c r="N338" s="1" t="n">
        <v>1</v>
      </c>
      <c r="O338" s="1" t="n">
        <v>0</v>
      </c>
      <c r="P338" s="15" t="n">
        <v>5.15E-005</v>
      </c>
      <c r="Q338" s="15" t="n">
        <v>0.0597</v>
      </c>
    </row>
    <row r="339" customFormat="false" ht="14.25" hidden="false" customHeight="false" outlineLevel="0" collapsed="false">
      <c r="A339" s="5"/>
      <c r="B339" s="1" t="n">
        <v>4</v>
      </c>
      <c r="C339" s="4" t="s">
        <v>122</v>
      </c>
      <c r="D339" s="1" t="n">
        <v>0.0100454872218263</v>
      </c>
      <c r="E339" s="1" t="n">
        <v>0.0100454872218263</v>
      </c>
      <c r="F339" s="1" t="n">
        <v>0.189463019250253</v>
      </c>
      <c r="G339" s="1" t="n">
        <v>0.55952380952381</v>
      </c>
      <c r="H339" s="1" t="n">
        <v>0.181686274509804</v>
      </c>
      <c r="I339" s="1" t="n">
        <v>0</v>
      </c>
      <c r="J339" s="1" t="n">
        <v>0</v>
      </c>
      <c r="K339" s="1" t="n">
        <v>0</v>
      </c>
      <c r="L339" s="1" t="n">
        <v>0</v>
      </c>
      <c r="M339" s="1" t="n">
        <v>1</v>
      </c>
      <c r="N339" s="1" t="n">
        <v>0</v>
      </c>
      <c r="O339" s="1" t="n">
        <v>0</v>
      </c>
      <c r="P339" s="15" t="n">
        <v>0.0642</v>
      </c>
      <c r="Q339" s="15" t="n">
        <v>0.643</v>
      </c>
    </row>
    <row r="340" customFormat="false" ht="14.25" hidden="false" customHeight="false" outlineLevel="0" collapsed="false">
      <c r="A340" s="5" t="s">
        <v>287</v>
      </c>
      <c r="B340" s="1" t="n">
        <v>1</v>
      </c>
      <c r="C340" s="4" t="s">
        <v>98</v>
      </c>
      <c r="D340" s="1" t="n">
        <v>0.0308302281267364</v>
      </c>
      <c r="E340" s="1" t="n">
        <v>0.164488574827893</v>
      </c>
      <c r="F340" s="1" t="n">
        <v>0.537835294117647</v>
      </c>
      <c r="G340" s="1" t="n">
        <v>2.94117647058824</v>
      </c>
      <c r="H340" s="1" t="n">
        <v>0.702274509803922</v>
      </c>
      <c r="I340" s="1" t="n">
        <v>0</v>
      </c>
      <c r="J340" s="1" t="n">
        <v>1</v>
      </c>
      <c r="K340" s="1" t="n">
        <v>0</v>
      </c>
      <c r="L340" s="1" t="n">
        <v>0</v>
      </c>
      <c r="M340" s="1" t="n">
        <v>0</v>
      </c>
      <c r="N340" s="1" t="n">
        <v>1</v>
      </c>
      <c r="O340" s="1" t="n">
        <v>0</v>
      </c>
      <c r="P340" s="15" t="n">
        <v>4.84E-005</v>
      </c>
      <c r="Q340" s="15" t="n">
        <v>0.0585</v>
      </c>
    </row>
    <row r="341" customFormat="false" ht="14.25" hidden="false" customHeight="false" outlineLevel="0" collapsed="false">
      <c r="A341" s="5"/>
      <c r="B341" s="1" t="n">
        <v>2</v>
      </c>
      <c r="C341" s="4" t="s">
        <v>288</v>
      </c>
      <c r="D341" s="1" t="n">
        <v>0.0023920816446974</v>
      </c>
      <c r="E341" s="1" t="n">
        <v>0.00943961877375993</v>
      </c>
      <c r="F341" s="1" t="n">
        <v>0.00392156862745098</v>
      </c>
      <c r="G341" s="1" t="n">
        <v>3.4</v>
      </c>
      <c r="H341" s="1" t="n">
        <v>0.244196078431373</v>
      </c>
      <c r="I341" s="1" t="n">
        <v>0</v>
      </c>
      <c r="J341" s="1" t="n">
        <v>0</v>
      </c>
      <c r="K341" s="1" t="n">
        <v>1</v>
      </c>
      <c r="L341" s="1" t="n">
        <v>0</v>
      </c>
      <c r="M341" s="1" t="n">
        <v>0</v>
      </c>
      <c r="N341" s="1" t="n">
        <v>1</v>
      </c>
      <c r="O341" s="1" t="n">
        <v>0</v>
      </c>
      <c r="P341" s="15" t="n">
        <v>0.000397</v>
      </c>
      <c r="Q341" s="15" t="n">
        <v>0.00861</v>
      </c>
    </row>
    <row r="342" customFormat="false" ht="14.25" hidden="false" customHeight="false" outlineLevel="0" collapsed="false">
      <c r="A342" s="5"/>
      <c r="B342" s="1" t="n">
        <v>3</v>
      </c>
      <c r="C342" s="4" t="s">
        <v>73</v>
      </c>
      <c r="D342" s="1" t="n">
        <v>0.144768027725545</v>
      </c>
      <c r="E342" s="1" t="n">
        <v>0.144768027725545</v>
      </c>
      <c r="F342" s="1" t="n">
        <v>0.36369782683684</v>
      </c>
      <c r="G342" s="1" t="n">
        <v>1.45739910313901</v>
      </c>
      <c r="H342" s="1" t="n">
        <v>0.216901960784314</v>
      </c>
      <c r="I342" s="1" t="n">
        <v>0</v>
      </c>
      <c r="J342" s="1" t="n">
        <v>0</v>
      </c>
      <c r="K342" s="1" t="n">
        <v>0</v>
      </c>
      <c r="L342" s="1" t="n">
        <v>1</v>
      </c>
      <c r="M342" s="1" t="n">
        <v>0</v>
      </c>
      <c r="N342" s="1" t="n">
        <v>0</v>
      </c>
      <c r="O342" s="1" t="n">
        <v>0</v>
      </c>
      <c r="P342" s="15" t="n">
        <v>0.0267</v>
      </c>
      <c r="Q342" s="15" t="n">
        <v>0.14</v>
      </c>
    </row>
    <row r="343" customFormat="false" ht="14.25" hidden="false" customHeight="false" outlineLevel="0" collapsed="false">
      <c r="A343" s="5" t="s">
        <v>289</v>
      </c>
      <c r="B343" s="1" t="n">
        <v>1</v>
      </c>
      <c r="C343" s="4" t="s">
        <v>55</v>
      </c>
      <c r="D343" s="1" t="n">
        <v>0.0179157062273945</v>
      </c>
      <c r="E343" s="1" t="n">
        <v>0.0179157062273945</v>
      </c>
      <c r="F343" s="1" t="n">
        <v>0.0181444710715508</v>
      </c>
      <c r="G343" s="1" t="n">
        <v>0.362204724409449</v>
      </c>
      <c r="H343" s="1" t="n">
        <v>0.501843137254902</v>
      </c>
      <c r="I343" s="1" t="n">
        <v>1</v>
      </c>
      <c r="J343" s="1" t="n">
        <v>0</v>
      </c>
      <c r="K343" s="1" t="n">
        <v>0</v>
      </c>
      <c r="L343" s="1" t="n">
        <v>0</v>
      </c>
      <c r="M343" s="1" t="n">
        <v>0</v>
      </c>
      <c r="N343" s="1" t="n">
        <v>0</v>
      </c>
      <c r="O343" s="1" t="n">
        <v>0</v>
      </c>
      <c r="P343" s="15" t="n">
        <v>3.6E-007</v>
      </c>
      <c r="Q343" s="15" t="n">
        <v>0.0569</v>
      </c>
    </row>
    <row r="344" customFormat="false" ht="14.25" hidden="false" customHeight="false" outlineLevel="0" collapsed="false">
      <c r="A344" s="5"/>
      <c r="B344" s="1" t="n">
        <v>2</v>
      </c>
      <c r="C344" s="4" t="s">
        <v>23</v>
      </c>
      <c r="D344" s="1" t="n">
        <v>0.0113262868426092</v>
      </c>
      <c r="E344" s="1" t="n">
        <v>0.0113262868426092</v>
      </c>
      <c r="F344" s="1" t="n">
        <v>0.369230769230769</v>
      </c>
      <c r="G344" s="1" t="n">
        <v>3.575</v>
      </c>
      <c r="H344" s="1" t="n">
        <v>0.573333333333333</v>
      </c>
      <c r="I344" s="1" t="n">
        <v>0</v>
      </c>
      <c r="J344" s="1" t="n">
        <v>1</v>
      </c>
      <c r="K344" s="1" t="n">
        <v>0</v>
      </c>
      <c r="L344" s="1" t="n">
        <v>0</v>
      </c>
      <c r="M344" s="1" t="n">
        <v>0</v>
      </c>
      <c r="N344" s="1" t="n">
        <v>1</v>
      </c>
      <c r="O344" s="1" t="n">
        <v>0</v>
      </c>
      <c r="P344" s="15" t="n">
        <v>0.000782</v>
      </c>
      <c r="Q344" s="15" t="n">
        <v>0.0264</v>
      </c>
    </row>
    <row r="345" customFormat="false" ht="14.25" hidden="false" customHeight="false" outlineLevel="0" collapsed="false">
      <c r="A345" s="5"/>
      <c r="B345" s="1" t="n">
        <v>3</v>
      </c>
      <c r="C345" s="4" t="s">
        <v>23</v>
      </c>
      <c r="D345" s="1" t="n">
        <v>0.00493798481247901</v>
      </c>
      <c r="E345" s="1" t="n">
        <v>0.00493798481247901</v>
      </c>
      <c r="F345" s="1" t="n">
        <v>0.725</v>
      </c>
      <c r="G345" s="1" t="n">
        <v>3.575</v>
      </c>
      <c r="H345" s="1" t="n">
        <v>0.409411764705882</v>
      </c>
      <c r="I345" s="1" t="n">
        <v>0</v>
      </c>
      <c r="J345" s="1" t="n">
        <v>1</v>
      </c>
      <c r="K345" s="1" t="n">
        <v>0</v>
      </c>
      <c r="L345" s="1" t="n">
        <v>0</v>
      </c>
      <c r="M345" s="1" t="n">
        <v>0</v>
      </c>
      <c r="N345" s="1" t="n">
        <v>1</v>
      </c>
      <c r="O345" s="1" t="n">
        <v>0</v>
      </c>
      <c r="P345" s="15" t="n">
        <v>0.000782</v>
      </c>
      <c r="Q345" s="15" t="n">
        <v>0.0264</v>
      </c>
    </row>
    <row r="346" customFormat="false" ht="14.25" hidden="false" customHeight="false" outlineLevel="0" collapsed="false">
      <c r="A346" s="5"/>
      <c r="B346" s="1" t="n">
        <v>4</v>
      </c>
      <c r="C346" s="1" t="s">
        <v>56</v>
      </c>
      <c r="D346" s="1" t="n">
        <v>0.00533666508659524</v>
      </c>
      <c r="E346" s="1" t="n">
        <v>0.00533666508659524</v>
      </c>
      <c r="F346" s="1" t="n">
        <v>0</v>
      </c>
      <c r="G346" s="1" t="n">
        <v>2.72</v>
      </c>
      <c r="H346" s="1" t="n">
        <v>0.657411764705882</v>
      </c>
      <c r="I346" s="1" t="n">
        <v>0</v>
      </c>
      <c r="J346" s="1" t="n">
        <v>0</v>
      </c>
      <c r="K346" s="1" t="n">
        <v>1</v>
      </c>
      <c r="L346" s="1" t="n">
        <v>0</v>
      </c>
      <c r="M346" s="1" t="n">
        <v>0</v>
      </c>
      <c r="N346" s="1" t="n">
        <v>1</v>
      </c>
      <c r="O346" s="1" t="n">
        <v>1</v>
      </c>
      <c r="P346" s="15" t="n">
        <v>0.00158</v>
      </c>
      <c r="Q346" s="15" t="n">
        <v>0.466</v>
      </c>
    </row>
    <row r="347" customFormat="false" ht="14.25" hidden="false" customHeight="false" outlineLevel="0" collapsed="false">
      <c r="A347" s="5" t="s">
        <v>290</v>
      </c>
      <c r="B347" s="1" t="n">
        <v>1</v>
      </c>
      <c r="C347" s="4" t="s">
        <v>291</v>
      </c>
      <c r="D347" s="1" t="n">
        <v>0.00299481087800698</v>
      </c>
      <c r="E347" s="1" t="n">
        <v>0.035529632617697</v>
      </c>
      <c r="F347" s="1" t="n">
        <v>0.34478021978022</v>
      </c>
      <c r="G347" s="1" t="n">
        <v>2.15384615384615</v>
      </c>
      <c r="H347" s="1" t="n">
        <v>0.331764705882353</v>
      </c>
      <c r="I347" s="1" t="n">
        <v>0</v>
      </c>
      <c r="J347" s="1" t="n">
        <v>0</v>
      </c>
      <c r="K347" s="1" t="n">
        <v>1</v>
      </c>
      <c r="L347" s="1" t="n">
        <v>0</v>
      </c>
      <c r="M347" s="1" t="n">
        <v>0</v>
      </c>
      <c r="N347" s="1" t="n">
        <v>1</v>
      </c>
      <c r="O347" s="1" t="n">
        <v>0</v>
      </c>
      <c r="P347" s="15" t="n">
        <v>0.00816</v>
      </c>
      <c r="Q347" s="15" t="n">
        <v>0.63</v>
      </c>
    </row>
    <row r="348" customFormat="false" ht="14.25" hidden="false" customHeight="false" outlineLevel="0" collapsed="false">
      <c r="A348" s="5"/>
      <c r="B348" s="1" t="n">
        <v>2</v>
      </c>
      <c r="C348" s="4" t="s">
        <v>292</v>
      </c>
      <c r="D348" s="1" t="n">
        <v>0.0012117368961328</v>
      </c>
      <c r="E348" s="1" t="n">
        <v>0.00851668963525464</v>
      </c>
      <c r="F348" s="1" t="n">
        <v>0.465373961218837</v>
      </c>
      <c r="G348" s="1" t="n">
        <v>2</v>
      </c>
      <c r="H348" s="1" t="n">
        <v>0.384</v>
      </c>
      <c r="I348" s="1" t="n">
        <v>0</v>
      </c>
      <c r="J348" s="1" t="n">
        <v>0</v>
      </c>
      <c r="K348" s="1" t="n">
        <v>1</v>
      </c>
      <c r="L348" s="1" t="n">
        <v>0</v>
      </c>
      <c r="M348" s="1" t="n">
        <v>0</v>
      </c>
      <c r="N348" s="1" t="n">
        <v>1</v>
      </c>
      <c r="O348" s="1" t="n">
        <v>0</v>
      </c>
      <c r="P348" s="15" t="n">
        <v>0.00274</v>
      </c>
      <c r="Q348" s="15" t="n">
        <v>0.166</v>
      </c>
    </row>
    <row r="349" customFormat="false" ht="14.25" hidden="false" customHeight="false" outlineLevel="0" collapsed="false">
      <c r="A349" s="5"/>
      <c r="B349" s="1" t="n">
        <v>3</v>
      </c>
      <c r="C349" s="4" t="s">
        <v>45</v>
      </c>
      <c r="D349" s="1" t="n">
        <v>0.0374351359750872</v>
      </c>
      <c r="E349" s="1" t="n">
        <v>0.0374351359750872</v>
      </c>
      <c r="F349" s="1" t="n">
        <v>0.283353365384615</v>
      </c>
      <c r="G349" s="1" t="n">
        <v>0.984615384615385</v>
      </c>
      <c r="H349" s="1" t="n">
        <v>0.382470588235294</v>
      </c>
      <c r="I349" s="1" t="n">
        <v>0</v>
      </c>
      <c r="J349" s="1" t="n">
        <v>0</v>
      </c>
      <c r="K349" s="1" t="n">
        <v>0</v>
      </c>
      <c r="L349" s="1" t="n">
        <v>1</v>
      </c>
      <c r="M349" s="1" t="n">
        <v>0</v>
      </c>
      <c r="N349" s="1" t="n">
        <v>0</v>
      </c>
      <c r="O349" s="1" t="n">
        <v>0</v>
      </c>
      <c r="P349" s="15" t="n">
        <v>0.204</v>
      </c>
      <c r="Q349" s="15" t="n">
        <v>0.929</v>
      </c>
    </row>
    <row r="350" customFormat="false" ht="14.25" hidden="false" customHeight="false" outlineLevel="0" collapsed="false">
      <c r="A350" s="5" t="s">
        <v>293</v>
      </c>
      <c r="B350" s="1" t="n">
        <v>1</v>
      </c>
      <c r="C350" s="4" t="s">
        <v>45</v>
      </c>
      <c r="D350" s="1" t="n">
        <v>0.0374351359750872</v>
      </c>
      <c r="E350" s="1" t="n">
        <v>0.0374351359750872</v>
      </c>
      <c r="F350" s="1" t="n">
        <v>0.283353365384615</v>
      </c>
      <c r="G350" s="1" t="n">
        <v>0.984615384615385</v>
      </c>
      <c r="H350" s="1" t="n">
        <v>0.382470588235294</v>
      </c>
      <c r="I350" s="1" t="n">
        <v>0</v>
      </c>
      <c r="J350" s="1" t="n">
        <v>0</v>
      </c>
      <c r="K350" s="1" t="n">
        <v>0</v>
      </c>
      <c r="L350" s="1" t="n">
        <v>1</v>
      </c>
      <c r="M350" s="1" t="n">
        <v>0</v>
      </c>
      <c r="N350" s="1" t="n">
        <v>0</v>
      </c>
      <c r="O350" s="1" t="n">
        <v>0</v>
      </c>
      <c r="P350" s="15" t="n">
        <v>0.204</v>
      </c>
      <c r="Q350" s="15" t="n">
        <v>0.929</v>
      </c>
    </row>
    <row r="351" customFormat="false" ht="14.25" hidden="false" customHeight="false" outlineLevel="0" collapsed="false">
      <c r="A351" s="5"/>
      <c r="B351" s="1" t="n">
        <v>2</v>
      </c>
      <c r="C351" s="4" t="s">
        <v>23</v>
      </c>
      <c r="D351" s="1" t="n">
        <v>0.00704439791430572</v>
      </c>
      <c r="E351" s="1" t="n">
        <v>0.00704439791430572</v>
      </c>
      <c r="F351" s="1" t="n">
        <v>0</v>
      </c>
      <c r="G351" s="1" t="n">
        <v>0.215686274509804</v>
      </c>
      <c r="H351" s="1" t="n">
        <v>0.469960784313726</v>
      </c>
      <c r="I351" s="1" t="n">
        <v>0</v>
      </c>
      <c r="J351" s="1" t="n">
        <v>1</v>
      </c>
      <c r="K351" s="1" t="n">
        <v>0</v>
      </c>
      <c r="L351" s="1" t="n">
        <v>0</v>
      </c>
      <c r="M351" s="1" t="n">
        <v>0</v>
      </c>
      <c r="N351" s="1" t="n">
        <v>1</v>
      </c>
      <c r="O351" s="1" t="n">
        <v>0</v>
      </c>
      <c r="P351" s="15" t="n">
        <v>0.000782</v>
      </c>
      <c r="Q351" s="15" t="n">
        <v>0.0264</v>
      </c>
    </row>
    <row r="352" customFormat="false" ht="14.25" hidden="false" customHeight="false" outlineLevel="0" collapsed="false">
      <c r="A352" s="5"/>
      <c r="B352" s="1" t="n">
        <v>3</v>
      </c>
      <c r="C352" s="4" t="s">
        <v>23</v>
      </c>
      <c r="D352" s="1" t="n">
        <v>0.00419713012986931</v>
      </c>
      <c r="E352" s="1" t="n">
        <v>0.00419713012986931</v>
      </c>
      <c r="F352" s="1" t="n">
        <v>0.363333333333333</v>
      </c>
      <c r="G352" s="1" t="n">
        <v>3.36</v>
      </c>
      <c r="H352" s="1" t="n">
        <v>0.430823529411765</v>
      </c>
      <c r="I352" s="1" t="n">
        <v>0</v>
      </c>
      <c r="J352" s="1" t="n">
        <v>1</v>
      </c>
      <c r="K352" s="1" t="n">
        <v>0</v>
      </c>
      <c r="L352" s="1" t="n">
        <v>0</v>
      </c>
      <c r="M352" s="1" t="n">
        <v>0</v>
      </c>
      <c r="N352" s="1" t="n">
        <v>1</v>
      </c>
      <c r="O352" s="1" t="n">
        <v>0</v>
      </c>
      <c r="P352" s="15" t="n">
        <v>0.000782</v>
      </c>
      <c r="Q352" s="15" t="n">
        <v>0.0264</v>
      </c>
    </row>
    <row r="353" customFormat="false" ht="14.25" hidden="false" customHeight="false" outlineLevel="0" collapsed="false">
      <c r="A353" s="5" t="s">
        <v>294</v>
      </c>
      <c r="B353" s="1" t="n">
        <v>1</v>
      </c>
      <c r="C353" s="4" t="s">
        <v>59</v>
      </c>
      <c r="D353" s="1" t="n">
        <v>0.0146601329143528</v>
      </c>
      <c r="E353" s="1" t="n">
        <v>0.0146601329143528</v>
      </c>
      <c r="F353" s="1" t="n">
        <v>0.475869809203143</v>
      </c>
      <c r="G353" s="1" t="n">
        <v>0.327272727272727</v>
      </c>
      <c r="H353" s="1" t="n">
        <v>0.65678431372549</v>
      </c>
      <c r="I353" s="1" t="n">
        <v>0</v>
      </c>
      <c r="J353" s="1" t="n">
        <v>1</v>
      </c>
      <c r="K353" s="1" t="n">
        <v>0</v>
      </c>
      <c r="L353" s="1" t="n">
        <v>0</v>
      </c>
      <c r="M353" s="1" t="n">
        <v>0</v>
      </c>
      <c r="N353" s="1" t="n">
        <v>1</v>
      </c>
      <c r="O353" s="1" t="n">
        <v>0</v>
      </c>
      <c r="P353" s="15" t="n">
        <v>0.00122</v>
      </c>
      <c r="Q353" s="15" t="n">
        <v>0.0661</v>
      </c>
    </row>
    <row r="354" customFormat="false" ht="14.25" hidden="false" customHeight="false" outlineLevel="0" collapsed="false">
      <c r="A354" s="5"/>
      <c r="B354" s="1" t="n">
        <v>2</v>
      </c>
      <c r="C354" s="1" t="s">
        <v>58</v>
      </c>
      <c r="D354" s="1" t="n">
        <v>0.0200187725042458</v>
      </c>
      <c r="E354" s="1" t="n">
        <v>0.178470637354772</v>
      </c>
      <c r="F354" s="1" t="n">
        <v>0.431538598680692</v>
      </c>
      <c r="G354" s="1" t="n">
        <v>1.79746835443038</v>
      </c>
      <c r="H354" s="1" t="n">
        <v>0.498862745098039</v>
      </c>
      <c r="I354" s="1" t="n">
        <v>0</v>
      </c>
      <c r="J354" s="1" t="n">
        <v>1</v>
      </c>
      <c r="K354" s="1" t="n">
        <v>0</v>
      </c>
      <c r="L354" s="1" t="n">
        <v>0</v>
      </c>
      <c r="M354" s="1" t="n">
        <v>0</v>
      </c>
      <c r="N354" s="1" t="n">
        <v>1</v>
      </c>
      <c r="O354" s="1" t="n">
        <v>0</v>
      </c>
      <c r="P354" s="15" t="n">
        <v>6.5E-007</v>
      </c>
      <c r="Q354" s="15" t="n">
        <v>0.00668</v>
      </c>
    </row>
    <row r="355" customFormat="false" ht="14.25" hidden="false" customHeight="false" outlineLevel="0" collapsed="false">
      <c r="A355" s="5"/>
      <c r="B355" s="1" t="n">
        <v>3</v>
      </c>
      <c r="C355" s="1" t="s">
        <v>295</v>
      </c>
      <c r="D355" s="1" t="n">
        <v>0.00166378382111499</v>
      </c>
      <c r="E355" s="1" t="n">
        <v>0.0937149781353692</v>
      </c>
      <c r="F355" s="1" t="n">
        <v>0.256661991584853</v>
      </c>
      <c r="G355" s="1" t="n">
        <v>1.34782608695652</v>
      </c>
      <c r="H355" s="1" t="n">
        <v>0.398156862745098</v>
      </c>
      <c r="I355" s="1" t="n">
        <v>0</v>
      </c>
      <c r="J355" s="1" t="n">
        <v>0</v>
      </c>
      <c r="K355" s="1" t="n">
        <v>1</v>
      </c>
      <c r="L355" s="1" t="n">
        <v>0</v>
      </c>
      <c r="M355" s="1" t="n">
        <v>0</v>
      </c>
      <c r="N355" s="1" t="n">
        <v>1</v>
      </c>
      <c r="O355" s="1" t="n">
        <v>1</v>
      </c>
      <c r="P355" s="15" t="n">
        <v>0.000172</v>
      </c>
      <c r="Q355" s="15" t="n">
        <v>0.000758</v>
      </c>
    </row>
    <row r="356" customFormat="false" ht="14.25" hidden="false" customHeight="false" outlineLevel="0" collapsed="false">
      <c r="A356" s="5"/>
      <c r="B356" s="1" t="n">
        <v>4</v>
      </c>
      <c r="C356" s="1" t="s">
        <v>56</v>
      </c>
      <c r="D356" s="1" t="n">
        <v>0.00175168183430597</v>
      </c>
      <c r="E356" s="1" t="n">
        <v>0.0255029806844116</v>
      </c>
      <c r="F356" s="1" t="n">
        <v>0.25</v>
      </c>
      <c r="G356" s="1" t="n">
        <v>1.29166666666667</v>
      </c>
      <c r="H356" s="1" t="n">
        <v>0.617529411764706</v>
      </c>
      <c r="I356" s="1" t="n">
        <v>0</v>
      </c>
      <c r="J356" s="1" t="n">
        <v>0</v>
      </c>
      <c r="K356" s="1" t="n">
        <v>1</v>
      </c>
      <c r="L356" s="1" t="n">
        <v>0</v>
      </c>
      <c r="M356" s="1" t="n">
        <v>0</v>
      </c>
      <c r="N356" s="1" t="n">
        <v>1</v>
      </c>
      <c r="O356" s="1" t="n">
        <v>1</v>
      </c>
      <c r="P356" s="15" t="n">
        <v>0.00158</v>
      </c>
      <c r="Q356" s="15" t="n">
        <v>0.466</v>
      </c>
    </row>
    <row r="357" customFormat="false" ht="14.25" hidden="false" customHeight="false" outlineLevel="0" collapsed="false">
      <c r="A357" s="5" t="s">
        <v>296</v>
      </c>
      <c r="B357" s="1" t="n">
        <v>1</v>
      </c>
      <c r="C357" s="4" t="s">
        <v>63</v>
      </c>
      <c r="D357" s="1" t="n">
        <v>0.0154982103034051</v>
      </c>
      <c r="E357" s="1" t="n">
        <v>0.045357720682396</v>
      </c>
      <c r="F357" s="1" t="n">
        <v>0.277097902097902</v>
      </c>
      <c r="G357" s="1" t="n">
        <v>0.634615384615385</v>
      </c>
      <c r="H357" s="1" t="n">
        <v>0.574901960784314</v>
      </c>
      <c r="I357" s="1" t="n">
        <v>1</v>
      </c>
      <c r="J357" s="1" t="n">
        <v>0</v>
      </c>
      <c r="K357" s="1" t="n">
        <v>0</v>
      </c>
      <c r="L357" s="1" t="n">
        <v>0</v>
      </c>
      <c r="M357" s="1" t="n">
        <v>0</v>
      </c>
      <c r="N357" s="1" t="n">
        <v>0</v>
      </c>
      <c r="O357" s="1" t="n">
        <v>0</v>
      </c>
      <c r="P357" s="15" t="n">
        <v>0.00031</v>
      </c>
      <c r="Q357" s="15" t="n">
        <v>0.0127</v>
      </c>
    </row>
    <row r="358" customFormat="false" ht="14.25" hidden="false" customHeight="false" outlineLevel="0" collapsed="false">
      <c r="A358" s="5"/>
      <c r="B358" s="1" t="n">
        <v>2</v>
      </c>
      <c r="C358" s="4" t="s">
        <v>62</v>
      </c>
      <c r="D358" s="1" t="n">
        <v>0.0840813827826815</v>
      </c>
      <c r="E358" s="1" t="n">
        <v>0.144762404502664</v>
      </c>
      <c r="F358" s="1" t="n">
        <v>0.379994933093807</v>
      </c>
      <c r="G358" s="1" t="n">
        <v>2.86991869918699</v>
      </c>
      <c r="H358" s="1" t="n">
        <v>0.699529411764706</v>
      </c>
      <c r="I358" s="1" t="n">
        <v>1</v>
      </c>
      <c r="J358" s="1" t="n">
        <v>0</v>
      </c>
      <c r="K358" s="1" t="n">
        <v>0</v>
      </c>
      <c r="L358" s="1" t="n">
        <v>0</v>
      </c>
      <c r="M358" s="1" t="n">
        <v>0</v>
      </c>
      <c r="N358" s="1" t="n">
        <v>0</v>
      </c>
      <c r="O358" s="1" t="n">
        <v>0</v>
      </c>
      <c r="P358" s="15" t="n">
        <v>0.00823</v>
      </c>
      <c r="Q358" s="15" t="n">
        <v>0.155</v>
      </c>
    </row>
    <row r="359" customFormat="false" ht="14.25" hidden="false" customHeight="false" outlineLevel="0" collapsed="false">
      <c r="A359" s="5"/>
      <c r="B359" s="1" t="n">
        <v>3</v>
      </c>
      <c r="C359" s="4" t="s">
        <v>47</v>
      </c>
      <c r="D359" s="1" t="n">
        <v>0.0365935171129976</v>
      </c>
      <c r="E359" s="1" t="n">
        <v>0.0365935171129976</v>
      </c>
      <c r="F359" s="1" t="n">
        <v>0.202993197278912</v>
      </c>
      <c r="G359" s="1" t="n">
        <v>1.33333333333333</v>
      </c>
      <c r="H359" s="1" t="n">
        <v>0.596901960784314</v>
      </c>
      <c r="I359" s="1" t="n">
        <v>0</v>
      </c>
      <c r="J359" s="1" t="n">
        <v>0</v>
      </c>
      <c r="K359" s="1" t="n">
        <v>0</v>
      </c>
      <c r="L359" s="1" t="n">
        <v>0</v>
      </c>
      <c r="M359" s="1" t="n">
        <v>1</v>
      </c>
      <c r="N359" s="1" t="n">
        <v>0</v>
      </c>
      <c r="O359" s="1" t="n">
        <v>0</v>
      </c>
      <c r="P359" s="15" t="n">
        <v>0.00423</v>
      </c>
      <c r="Q359" s="15" t="n">
        <v>0.214</v>
      </c>
    </row>
    <row r="360" customFormat="false" ht="14.25" hidden="false" customHeight="false" outlineLevel="0" collapsed="false">
      <c r="A360" s="5" t="s">
        <v>297</v>
      </c>
      <c r="B360" s="1" t="n">
        <v>1</v>
      </c>
      <c r="C360" s="4" t="s">
        <v>47</v>
      </c>
      <c r="D360" s="1" t="n">
        <v>0.0365935171129976</v>
      </c>
      <c r="E360" s="1" t="n">
        <v>0.0365935171129976</v>
      </c>
      <c r="F360" s="1" t="n">
        <v>0.202993197278912</v>
      </c>
      <c r="G360" s="1" t="n">
        <v>1.33333333333333</v>
      </c>
      <c r="H360" s="1" t="n">
        <v>0.596901960784314</v>
      </c>
      <c r="I360" s="1" t="n">
        <v>0</v>
      </c>
      <c r="J360" s="1" t="n">
        <v>0</v>
      </c>
      <c r="K360" s="1" t="n">
        <v>0</v>
      </c>
      <c r="L360" s="1" t="n">
        <v>0</v>
      </c>
      <c r="M360" s="1" t="n">
        <v>1</v>
      </c>
      <c r="N360" s="1" t="n">
        <v>0</v>
      </c>
      <c r="O360" s="1" t="n">
        <v>0</v>
      </c>
      <c r="P360" s="15" t="n">
        <v>0.00423</v>
      </c>
      <c r="Q360" s="15" t="n">
        <v>0.214</v>
      </c>
    </row>
    <row r="361" customFormat="false" ht="14.25" hidden="false" customHeight="false" outlineLevel="0" collapsed="false">
      <c r="A361" s="5"/>
      <c r="B361" s="1" t="n">
        <v>2</v>
      </c>
      <c r="C361" s="4" t="s">
        <v>59</v>
      </c>
      <c r="D361" s="1" t="n">
        <v>0.00313921475682073</v>
      </c>
      <c r="E361" s="1" t="n">
        <v>0.074141974126592</v>
      </c>
      <c r="F361" s="1" t="n">
        <v>0.12280701754386</v>
      </c>
      <c r="G361" s="1" t="n">
        <v>7.91666666666667</v>
      </c>
      <c r="H361" s="1" t="n">
        <v>0.589098039215686</v>
      </c>
      <c r="I361" s="1" t="n">
        <v>0</v>
      </c>
      <c r="J361" s="1" t="n">
        <v>0</v>
      </c>
      <c r="K361" s="1" t="n">
        <v>1</v>
      </c>
      <c r="L361" s="1" t="n">
        <v>0</v>
      </c>
      <c r="M361" s="1" t="n">
        <v>0</v>
      </c>
      <c r="N361" s="1" t="n">
        <v>1</v>
      </c>
      <c r="O361" s="1" t="n">
        <v>0</v>
      </c>
      <c r="P361" s="15" t="n">
        <v>0.00122</v>
      </c>
      <c r="Q361" s="15" t="n">
        <v>0.0661</v>
      </c>
    </row>
    <row r="362" customFormat="false" ht="14.25" hidden="false" customHeight="false" outlineLevel="0" collapsed="false">
      <c r="A362" s="5"/>
      <c r="B362" s="1" t="n">
        <v>3</v>
      </c>
      <c r="C362" s="4" t="s">
        <v>23</v>
      </c>
      <c r="D362" s="1" t="n">
        <v>0.00704439791430572</v>
      </c>
      <c r="E362" s="1" t="n">
        <v>0.00704439791430572</v>
      </c>
      <c r="F362" s="1" t="n">
        <v>0</v>
      </c>
      <c r="G362" s="1" t="n">
        <v>0.215686274509804</v>
      </c>
      <c r="H362" s="1" t="n">
        <v>0.469960784313726</v>
      </c>
      <c r="I362" s="1" t="n">
        <v>0</v>
      </c>
      <c r="J362" s="1" t="n">
        <v>1</v>
      </c>
      <c r="K362" s="1" t="n">
        <v>0</v>
      </c>
      <c r="L362" s="1" t="n">
        <v>0</v>
      </c>
      <c r="M362" s="1" t="n">
        <v>0</v>
      </c>
      <c r="N362" s="1" t="n">
        <v>1</v>
      </c>
      <c r="O362" s="1" t="n">
        <v>0</v>
      </c>
      <c r="P362" s="15" t="n">
        <v>0.000782</v>
      </c>
      <c r="Q362" s="15" t="n">
        <v>0.0264</v>
      </c>
    </row>
    <row r="363" customFormat="false" ht="14.25" hidden="false" customHeight="false" outlineLevel="0" collapsed="false">
      <c r="A363" s="5" t="s">
        <v>298</v>
      </c>
      <c r="B363" s="1" t="n">
        <v>1</v>
      </c>
      <c r="C363" s="4" t="s">
        <v>23</v>
      </c>
      <c r="D363" s="1" t="n">
        <v>0.00704439791430572</v>
      </c>
      <c r="E363" s="1" t="n">
        <v>0.00704439791430572</v>
      </c>
      <c r="F363" s="1" t="n">
        <v>0</v>
      </c>
      <c r="G363" s="1" t="n">
        <v>0.215686274509804</v>
      </c>
      <c r="H363" s="1" t="n">
        <v>0.469960784313726</v>
      </c>
      <c r="I363" s="1" t="n">
        <v>0</v>
      </c>
      <c r="J363" s="1" t="n">
        <v>1</v>
      </c>
      <c r="K363" s="1" t="n">
        <v>0</v>
      </c>
      <c r="L363" s="1" t="n">
        <v>0</v>
      </c>
      <c r="M363" s="1" t="n">
        <v>0</v>
      </c>
      <c r="N363" s="1" t="n">
        <v>1</v>
      </c>
      <c r="O363" s="1" t="n">
        <v>0</v>
      </c>
      <c r="P363" s="15" t="n">
        <v>0.000782</v>
      </c>
      <c r="Q363" s="15" t="n">
        <v>0.0264</v>
      </c>
    </row>
    <row r="364" customFormat="false" ht="14.25" hidden="false" customHeight="false" outlineLevel="0" collapsed="false">
      <c r="A364" s="5"/>
      <c r="B364" s="1" t="n">
        <v>2</v>
      </c>
      <c r="C364" s="1" t="s">
        <v>299</v>
      </c>
      <c r="D364" s="1" t="n">
        <v>0.00114267417148275</v>
      </c>
      <c r="E364" s="1" t="n">
        <v>0.0510750240934733</v>
      </c>
      <c r="F364" s="1" t="n">
        <v>0.222222222222222</v>
      </c>
      <c r="G364" s="1" t="n">
        <v>1.44444444444444</v>
      </c>
      <c r="H364" s="1" t="n">
        <v>0.673843137254902</v>
      </c>
      <c r="I364" s="1" t="n">
        <v>0</v>
      </c>
      <c r="J364" s="1" t="n">
        <v>0</v>
      </c>
      <c r="K364" s="1" t="n">
        <v>1</v>
      </c>
      <c r="L364" s="1" t="n">
        <v>0</v>
      </c>
      <c r="M364" s="1" t="n">
        <v>0</v>
      </c>
      <c r="N364" s="1" t="n">
        <v>1</v>
      </c>
      <c r="O364" s="1" t="n">
        <v>1</v>
      </c>
      <c r="P364" s="15" t="n">
        <v>0.00867</v>
      </c>
      <c r="Q364" s="15" t="n">
        <v>0.214</v>
      </c>
    </row>
    <row r="365" customFormat="false" ht="14.25" hidden="false" customHeight="false" outlineLevel="0" collapsed="false">
      <c r="A365" s="5"/>
      <c r="B365" s="1" t="n">
        <v>3</v>
      </c>
      <c r="C365" s="1" t="s">
        <v>300</v>
      </c>
      <c r="D365" s="1" t="n">
        <v>0.00884002875520717</v>
      </c>
      <c r="E365" s="1" t="n">
        <v>0.275086249925444</v>
      </c>
      <c r="F365" s="1" t="n">
        <v>0.756611927398444</v>
      </c>
      <c r="G365" s="1" t="n">
        <v>2.73846153846154</v>
      </c>
      <c r="H365" s="1" t="n">
        <v>0.0651764705882353</v>
      </c>
      <c r="I365" s="1" t="n">
        <v>0</v>
      </c>
      <c r="J365" s="1" t="n">
        <v>0</v>
      </c>
      <c r="K365" s="1" t="n">
        <v>1</v>
      </c>
      <c r="L365" s="1" t="n">
        <v>0</v>
      </c>
      <c r="M365" s="1" t="n">
        <v>0</v>
      </c>
      <c r="N365" s="1" t="n">
        <v>1</v>
      </c>
      <c r="O365" s="1" t="n">
        <v>1</v>
      </c>
      <c r="P365" s="15" t="n">
        <v>0.00576</v>
      </c>
      <c r="Q365" s="15" t="n">
        <v>2.15</v>
      </c>
    </row>
    <row r="366" customFormat="false" ht="14.25" hidden="false" customHeight="false" outlineLevel="0" collapsed="false">
      <c r="A366" s="5" t="s">
        <v>301</v>
      </c>
      <c r="B366" s="1" t="n">
        <v>1</v>
      </c>
      <c r="C366" s="1" t="s">
        <v>302</v>
      </c>
      <c r="D366" s="1" t="n">
        <v>0.00176423869333325</v>
      </c>
      <c r="E366" s="1" t="n">
        <v>0.0402102018201167</v>
      </c>
      <c r="F366" s="1" t="n">
        <v>0.457528957528958</v>
      </c>
      <c r="G366" s="1" t="n">
        <v>1.32142857142857</v>
      </c>
      <c r="H366" s="1" t="n">
        <v>0.414235294117647</v>
      </c>
      <c r="I366" s="1" t="n">
        <v>0</v>
      </c>
      <c r="J366" s="1" t="n">
        <v>0</v>
      </c>
      <c r="K366" s="1" t="n">
        <v>1</v>
      </c>
      <c r="L366" s="1" t="n">
        <v>0</v>
      </c>
      <c r="M366" s="1" t="n">
        <v>0</v>
      </c>
      <c r="N366" s="1" t="n">
        <v>1</v>
      </c>
      <c r="O366" s="1" t="n">
        <v>1</v>
      </c>
      <c r="P366" s="15" t="n">
        <v>2.9E-007</v>
      </c>
      <c r="Q366" s="15" t="n">
        <v>0.00219</v>
      </c>
    </row>
    <row r="367" customFormat="false" ht="14.25" hidden="false" customHeight="false" outlineLevel="0" collapsed="false">
      <c r="A367" s="5"/>
      <c r="B367" s="1" t="n">
        <v>2</v>
      </c>
      <c r="C367" s="4" t="s">
        <v>23</v>
      </c>
      <c r="D367" s="1" t="n">
        <v>0.00704439791430572</v>
      </c>
      <c r="E367" s="1" t="n">
        <v>0.00704439791430572</v>
      </c>
      <c r="F367" s="1" t="n">
        <v>0</v>
      </c>
      <c r="G367" s="1" t="n">
        <v>0.215686274509804</v>
      </c>
      <c r="H367" s="1" t="n">
        <v>0.469960784313726</v>
      </c>
      <c r="I367" s="1" t="n">
        <v>0</v>
      </c>
      <c r="J367" s="1" t="n">
        <v>1</v>
      </c>
      <c r="K367" s="1" t="n">
        <v>0</v>
      </c>
      <c r="L367" s="1" t="n">
        <v>0</v>
      </c>
      <c r="M367" s="1" t="n">
        <v>0</v>
      </c>
      <c r="N367" s="1" t="n">
        <v>1</v>
      </c>
      <c r="O367" s="1" t="n">
        <v>0</v>
      </c>
      <c r="P367" s="15" t="n">
        <v>0.000782</v>
      </c>
      <c r="Q367" s="15" t="n">
        <v>0.0264</v>
      </c>
    </row>
    <row r="368" customFormat="false" ht="14.25" hidden="false" customHeight="false" outlineLevel="0" collapsed="false">
      <c r="A368" s="5"/>
      <c r="B368" s="1" t="n">
        <v>3</v>
      </c>
      <c r="C368" s="1" t="s">
        <v>303</v>
      </c>
      <c r="D368" s="1" t="n">
        <v>0.00405272625105556</v>
      </c>
      <c r="E368" s="1" t="n">
        <v>0.163173243844785</v>
      </c>
      <c r="F368" s="1" t="n">
        <v>0.217575757575758</v>
      </c>
      <c r="G368" s="1" t="n">
        <v>1.83333333333333</v>
      </c>
      <c r="H368" s="1" t="n">
        <v>0.523058823529412</v>
      </c>
      <c r="I368" s="1" t="n">
        <v>0</v>
      </c>
      <c r="J368" s="1" t="n">
        <v>0</v>
      </c>
      <c r="K368" s="1" t="n">
        <v>1</v>
      </c>
      <c r="L368" s="1" t="n">
        <v>0</v>
      </c>
      <c r="M368" s="1" t="n">
        <v>0</v>
      </c>
      <c r="N368" s="1" t="n">
        <v>1</v>
      </c>
      <c r="O368" s="1" t="n">
        <v>1</v>
      </c>
      <c r="P368" s="15" t="n">
        <v>0.00151</v>
      </c>
      <c r="Q368" s="15" t="n">
        <v>0.00312</v>
      </c>
    </row>
    <row r="369" customFormat="false" ht="14.25" hidden="false" customHeight="false" outlineLevel="0" collapsed="false">
      <c r="A369" s="5" t="s">
        <v>304</v>
      </c>
      <c r="B369" s="1" t="n">
        <v>1</v>
      </c>
      <c r="C369" s="1" t="s">
        <v>303</v>
      </c>
      <c r="D369" s="1" t="n">
        <v>0.00405272625105556</v>
      </c>
      <c r="E369" s="1" t="n">
        <v>0.163173243844785</v>
      </c>
      <c r="F369" s="1" t="n">
        <v>0.217575757575758</v>
      </c>
      <c r="G369" s="1" t="n">
        <v>1.83333333333333</v>
      </c>
      <c r="H369" s="1" t="n">
        <v>0.523058823529412</v>
      </c>
      <c r="I369" s="1" t="n">
        <v>0</v>
      </c>
      <c r="J369" s="1" t="n">
        <v>0</v>
      </c>
      <c r="K369" s="1" t="n">
        <v>1</v>
      </c>
      <c r="L369" s="1" t="n">
        <v>0</v>
      </c>
      <c r="M369" s="1" t="n">
        <v>0</v>
      </c>
      <c r="N369" s="1" t="n">
        <v>1</v>
      </c>
      <c r="O369" s="1" t="n">
        <v>1</v>
      </c>
      <c r="P369" s="15" t="n">
        <v>0.00151</v>
      </c>
      <c r="Q369" s="15" t="n">
        <v>0.00312</v>
      </c>
    </row>
    <row r="370" customFormat="false" ht="14.25" hidden="false" customHeight="false" outlineLevel="0" collapsed="false">
      <c r="A370" s="5"/>
      <c r="B370" s="1" t="n">
        <v>2</v>
      </c>
      <c r="C370" s="4" t="s">
        <v>23</v>
      </c>
      <c r="D370" s="1" t="n">
        <v>0.00704439791430572</v>
      </c>
      <c r="E370" s="1" t="n">
        <v>0.00704439791430572</v>
      </c>
      <c r="F370" s="1" t="n">
        <v>0</v>
      </c>
      <c r="G370" s="1" t="n">
        <v>0.215686274509804</v>
      </c>
      <c r="H370" s="1" t="n">
        <v>0.469960784313726</v>
      </c>
      <c r="I370" s="1" t="n">
        <v>0</v>
      </c>
      <c r="J370" s="1" t="n">
        <v>1</v>
      </c>
      <c r="K370" s="1" t="n">
        <v>0</v>
      </c>
      <c r="L370" s="1" t="n">
        <v>0</v>
      </c>
      <c r="M370" s="1" t="n">
        <v>0</v>
      </c>
      <c r="N370" s="1" t="n">
        <v>1</v>
      </c>
      <c r="O370" s="1" t="n">
        <v>0</v>
      </c>
      <c r="P370" s="15" t="n">
        <v>0.000782</v>
      </c>
      <c r="Q370" s="15" t="n">
        <v>0.0264</v>
      </c>
    </row>
    <row r="371" customFormat="false" ht="14.25" hidden="false" customHeight="false" outlineLevel="0" collapsed="false">
      <c r="A371" s="5"/>
      <c r="B371" s="1" t="n">
        <v>3</v>
      </c>
      <c r="C371" s="4" t="s">
        <v>305</v>
      </c>
      <c r="D371" s="1" t="n">
        <v>0.00570081399838644</v>
      </c>
      <c r="E371" s="1" t="n">
        <v>0.116847851678381</v>
      </c>
      <c r="F371" s="1" t="n">
        <v>0.406147809025507</v>
      </c>
      <c r="G371" s="1" t="n">
        <v>6.31818181818182</v>
      </c>
      <c r="H371" s="1" t="n">
        <v>0.662235294117647</v>
      </c>
      <c r="I371" s="1" t="n">
        <v>0</v>
      </c>
      <c r="J371" s="1" t="n">
        <v>0</v>
      </c>
      <c r="K371" s="1" t="n">
        <v>1</v>
      </c>
      <c r="L371" s="1" t="n">
        <v>0</v>
      </c>
      <c r="M371" s="1" t="n">
        <v>0</v>
      </c>
      <c r="N371" s="1" t="n">
        <v>1</v>
      </c>
      <c r="O371" s="1" t="n">
        <v>0</v>
      </c>
      <c r="P371" s="15" t="n">
        <v>0.0229</v>
      </c>
      <c r="Q371" s="15" t="n">
        <v>0.0985</v>
      </c>
    </row>
    <row r="372" customFormat="false" ht="14.25" hidden="false" customHeight="false" outlineLevel="0" collapsed="false">
      <c r="A372" s="5" t="s">
        <v>306</v>
      </c>
      <c r="B372" s="1" t="n">
        <v>1</v>
      </c>
      <c r="C372" s="1" t="s">
        <v>307</v>
      </c>
      <c r="D372" s="1" t="n">
        <v>0.0043164202906285</v>
      </c>
      <c r="E372" s="1" t="n">
        <v>0.137164849584525</v>
      </c>
      <c r="F372" s="1" t="n">
        <v>0.499453949763378</v>
      </c>
      <c r="G372" s="1" t="n">
        <v>1.63414634146341</v>
      </c>
      <c r="H372" s="1" t="n">
        <v>0.73364705882353</v>
      </c>
      <c r="I372" s="1" t="n">
        <v>0</v>
      </c>
      <c r="J372" s="1" t="n">
        <v>0</v>
      </c>
      <c r="K372" s="1" t="n">
        <v>1</v>
      </c>
      <c r="L372" s="1" t="n">
        <v>0</v>
      </c>
      <c r="M372" s="1" t="n">
        <v>0</v>
      </c>
      <c r="N372" s="1" t="n">
        <v>1</v>
      </c>
      <c r="O372" s="1" t="n">
        <v>1</v>
      </c>
      <c r="P372" s="15" t="n">
        <v>0.129</v>
      </c>
      <c r="Q372" s="15" t="n">
        <v>90.5</v>
      </c>
    </row>
    <row r="373" customFormat="false" ht="14.25" hidden="false" customHeight="false" outlineLevel="0" collapsed="false">
      <c r="A373" s="5"/>
      <c r="B373" s="1" t="n">
        <v>2</v>
      </c>
      <c r="C373" s="1" t="s">
        <v>308</v>
      </c>
      <c r="D373" s="1" t="n">
        <v>0.0117563592642936</v>
      </c>
      <c r="E373" s="1" t="n">
        <v>0.0117563592642936</v>
      </c>
      <c r="F373" s="1" t="n">
        <v>-0.602481814291827</v>
      </c>
      <c r="G373" s="1" t="n">
        <v>1.39024390243902</v>
      </c>
      <c r="H373" s="1" t="n">
        <v>0.606549019607843</v>
      </c>
      <c r="I373" s="1" t="n">
        <v>0</v>
      </c>
      <c r="J373" s="1" t="n">
        <v>0</v>
      </c>
      <c r="K373" s="1" t="n">
        <v>1</v>
      </c>
      <c r="L373" s="1" t="n">
        <v>0</v>
      </c>
      <c r="M373" s="1" t="n">
        <v>0</v>
      </c>
      <c r="N373" s="1" t="n">
        <v>1</v>
      </c>
      <c r="O373" s="1" t="n">
        <v>1</v>
      </c>
      <c r="P373" s="15" t="n">
        <v>0.00764</v>
      </c>
      <c r="Q373" s="15" t="n">
        <v>1.39</v>
      </c>
    </row>
    <row r="374" customFormat="false" ht="14.25" hidden="false" customHeight="false" outlineLevel="0" collapsed="false">
      <c r="A374" s="5"/>
      <c r="B374" s="1" t="n">
        <v>3</v>
      </c>
      <c r="C374" s="4" t="s">
        <v>23</v>
      </c>
      <c r="D374" s="1" t="n">
        <v>0.00704439791430572</v>
      </c>
      <c r="E374" s="1" t="n">
        <v>0.00704439791430572</v>
      </c>
      <c r="F374" s="1" t="n">
        <v>0</v>
      </c>
      <c r="G374" s="1" t="n">
        <v>0.215686274509804</v>
      </c>
      <c r="H374" s="1" t="n">
        <v>0.469960784313726</v>
      </c>
      <c r="I374" s="1" t="n">
        <v>0</v>
      </c>
      <c r="J374" s="1" t="n">
        <v>1</v>
      </c>
      <c r="K374" s="1" t="n">
        <v>0</v>
      </c>
      <c r="L374" s="1" t="n">
        <v>0</v>
      </c>
      <c r="M374" s="1" t="n">
        <v>0</v>
      </c>
      <c r="N374" s="1" t="n">
        <v>1</v>
      </c>
      <c r="O374" s="1" t="n">
        <v>0</v>
      </c>
      <c r="P374" s="15" t="n">
        <v>0.000782</v>
      </c>
      <c r="Q374" s="15" t="n">
        <v>0.0264</v>
      </c>
    </row>
    <row r="375" customFormat="false" ht="14.25" hidden="false" customHeight="false" outlineLevel="0" collapsed="false">
      <c r="A375" s="5" t="s">
        <v>309</v>
      </c>
      <c r="B375" s="1" t="n">
        <v>1</v>
      </c>
      <c r="C375" s="1" t="s">
        <v>310</v>
      </c>
      <c r="D375" s="1" t="n">
        <v>0.000857005628612059</v>
      </c>
      <c r="E375" s="1" t="n">
        <v>0.0249755926052657</v>
      </c>
      <c r="F375" s="1" t="n">
        <v>0.35</v>
      </c>
      <c r="G375" s="1" t="n">
        <v>4.2</v>
      </c>
      <c r="H375" s="1" t="n">
        <v>0.270862745098039</v>
      </c>
      <c r="I375" s="1" t="n">
        <v>0</v>
      </c>
      <c r="J375" s="1" t="n">
        <v>0</v>
      </c>
      <c r="K375" s="1" t="n">
        <v>1</v>
      </c>
      <c r="L375" s="1" t="n">
        <v>0</v>
      </c>
      <c r="M375" s="1" t="n">
        <v>0</v>
      </c>
      <c r="N375" s="1" t="n">
        <v>1</v>
      </c>
      <c r="O375" s="1" t="n">
        <v>1</v>
      </c>
      <c r="P375" s="15" t="n">
        <v>0.00275</v>
      </c>
      <c r="Q375" s="15" t="n">
        <v>0.188</v>
      </c>
    </row>
    <row r="376" customFormat="false" ht="14.25" hidden="false" customHeight="false" outlineLevel="0" collapsed="false">
      <c r="A376" s="5"/>
      <c r="B376" s="1" t="n">
        <v>2</v>
      </c>
      <c r="C376" s="4" t="s">
        <v>23</v>
      </c>
      <c r="D376" s="1" t="n">
        <v>0.00704439791430572</v>
      </c>
      <c r="E376" s="1" t="n">
        <v>0.00704439791430572</v>
      </c>
      <c r="F376" s="1" t="n">
        <v>0</v>
      </c>
      <c r="G376" s="1" t="n">
        <v>0.215686274509804</v>
      </c>
      <c r="H376" s="1" t="n">
        <v>0.469960784313726</v>
      </c>
      <c r="I376" s="1" t="n">
        <v>0</v>
      </c>
      <c r="J376" s="1" t="n">
        <v>1</v>
      </c>
      <c r="K376" s="1" t="n">
        <v>0</v>
      </c>
      <c r="L376" s="1" t="n">
        <v>0</v>
      </c>
      <c r="M376" s="1" t="n">
        <v>0</v>
      </c>
      <c r="N376" s="1" t="n">
        <v>1</v>
      </c>
      <c r="O376" s="1" t="n">
        <v>0</v>
      </c>
      <c r="P376" s="15" t="n">
        <v>0.000782</v>
      </c>
      <c r="Q376" s="15" t="n">
        <v>0.0264</v>
      </c>
    </row>
    <row r="377" customFormat="false" ht="14.25" hidden="false" customHeight="false" outlineLevel="0" collapsed="false">
      <c r="A377" s="5"/>
      <c r="B377" s="1" t="n">
        <v>3</v>
      </c>
      <c r="C377" s="1" t="s">
        <v>130</v>
      </c>
      <c r="D377" s="1" t="n">
        <v>0.00296341873043877</v>
      </c>
      <c r="E377" s="1" t="n">
        <v>0.155300093234678</v>
      </c>
      <c r="F377" s="1" t="n">
        <v>0.581745680106336</v>
      </c>
      <c r="G377" s="1" t="n">
        <v>1.64864864864865</v>
      </c>
      <c r="H377" s="1" t="n">
        <v>0.788470588235294</v>
      </c>
      <c r="I377" s="1" t="n">
        <v>0</v>
      </c>
      <c r="J377" s="1" t="n">
        <v>0</v>
      </c>
      <c r="K377" s="1" t="n">
        <v>1</v>
      </c>
      <c r="L377" s="1" t="n">
        <v>0</v>
      </c>
      <c r="M377" s="1" t="n">
        <v>0</v>
      </c>
      <c r="N377" s="1" t="n">
        <v>1</v>
      </c>
      <c r="O377" s="1" t="n">
        <v>1</v>
      </c>
      <c r="P377" s="15" t="n">
        <v>0.00628</v>
      </c>
      <c r="Q377" s="15" t="n">
        <v>0.0204</v>
      </c>
    </row>
    <row r="378" customFormat="false" ht="14.25" hidden="false" customHeight="false" outlineLevel="0" collapsed="false">
      <c r="A378" s="5" t="s">
        <v>311</v>
      </c>
      <c r="B378" s="1" t="n">
        <v>1</v>
      </c>
      <c r="C378" s="1" t="s">
        <v>130</v>
      </c>
      <c r="D378" s="1" t="n">
        <v>0.00296341873043877</v>
      </c>
      <c r="E378" s="1" t="n">
        <v>0.155300093234678</v>
      </c>
      <c r="F378" s="1" t="n">
        <v>0.581745680106336</v>
      </c>
      <c r="G378" s="1" t="n">
        <v>1.64864864864865</v>
      </c>
      <c r="H378" s="1" t="n">
        <v>0.788470588235294</v>
      </c>
      <c r="I378" s="1" t="n">
        <v>0</v>
      </c>
      <c r="J378" s="1" t="n">
        <v>0</v>
      </c>
      <c r="K378" s="1" t="n">
        <v>1</v>
      </c>
      <c r="L378" s="1" t="n">
        <v>0</v>
      </c>
      <c r="M378" s="1" t="n">
        <v>0</v>
      </c>
      <c r="N378" s="1" t="n">
        <v>1</v>
      </c>
      <c r="O378" s="1" t="n">
        <v>1</v>
      </c>
      <c r="P378" s="15" t="n">
        <v>0.00628</v>
      </c>
      <c r="Q378" s="15" t="n">
        <v>0.0204</v>
      </c>
    </row>
    <row r="379" customFormat="false" ht="14.25" hidden="false" customHeight="false" outlineLevel="0" collapsed="false">
      <c r="A379" s="5"/>
      <c r="B379" s="1" t="n">
        <v>2</v>
      </c>
      <c r="C379" s="1" t="s">
        <v>312</v>
      </c>
      <c r="D379" s="1" t="n">
        <v>0.00418457327084203</v>
      </c>
      <c r="E379" s="1" t="n">
        <v>0.0356049737718607</v>
      </c>
      <c r="F379" s="1" t="n">
        <v>-0.083739837398374</v>
      </c>
      <c r="G379" s="1" t="n">
        <v>5.46666666666667</v>
      </c>
      <c r="H379" s="1" t="n">
        <v>0.766</v>
      </c>
      <c r="I379" s="1" t="n">
        <v>0</v>
      </c>
      <c r="J379" s="1" t="n">
        <v>0</v>
      </c>
      <c r="K379" s="1" t="n">
        <v>1</v>
      </c>
      <c r="L379" s="1" t="n">
        <v>0</v>
      </c>
      <c r="M379" s="1" t="n">
        <v>0</v>
      </c>
      <c r="N379" s="1" t="n">
        <v>1</v>
      </c>
      <c r="O379" s="1" t="n">
        <v>1</v>
      </c>
      <c r="P379" s="15" t="n">
        <v>1.5E-007</v>
      </c>
      <c r="Q379" s="15" t="n">
        <v>1.4E-005</v>
      </c>
    </row>
    <row r="380" customFormat="false" ht="14.25" hidden="false" customHeight="false" outlineLevel="0" collapsed="false">
      <c r="A380" s="5"/>
      <c r="B380" s="1" t="n">
        <v>3</v>
      </c>
      <c r="C380" s="4" t="s">
        <v>132</v>
      </c>
      <c r="D380" s="1" t="n">
        <v>0.00418457327084203</v>
      </c>
      <c r="E380" s="1" t="n">
        <v>0.0852296806476828</v>
      </c>
      <c r="F380" s="1" t="n">
        <v>0.411738746690203</v>
      </c>
      <c r="G380" s="1" t="n">
        <v>4.68181818181818</v>
      </c>
      <c r="H380" s="1" t="n">
        <v>0.384078431372549</v>
      </c>
      <c r="I380" s="1" t="n">
        <v>0</v>
      </c>
      <c r="J380" s="1" t="n">
        <v>0</v>
      </c>
      <c r="K380" s="1" t="n">
        <v>1</v>
      </c>
      <c r="L380" s="1" t="n">
        <v>0</v>
      </c>
      <c r="M380" s="1" t="n">
        <v>0</v>
      </c>
      <c r="N380" s="1" t="n">
        <v>1</v>
      </c>
      <c r="O380" s="1" t="n">
        <v>0</v>
      </c>
      <c r="P380" s="15" t="n">
        <v>0.00014</v>
      </c>
      <c r="Q380" s="15" t="n">
        <v>0.0444</v>
      </c>
    </row>
    <row r="381" customFormat="false" ht="14.25" hidden="false" customHeight="false" outlineLevel="0" collapsed="false">
      <c r="A381" s="5" t="s">
        <v>313</v>
      </c>
      <c r="B381" s="1" t="n">
        <v>1</v>
      </c>
      <c r="C381" s="4" t="s">
        <v>314</v>
      </c>
      <c r="D381" s="1" t="n">
        <v>0.00996666666666667</v>
      </c>
      <c r="E381" s="1" t="n">
        <v>0.0618208333333333</v>
      </c>
      <c r="F381" s="1" t="n">
        <v>0.43047619047619</v>
      </c>
      <c r="G381" s="1" t="n">
        <v>1.68</v>
      </c>
      <c r="H381" s="1" t="n">
        <v>0.239254901960784</v>
      </c>
      <c r="I381" s="1" t="n">
        <v>1</v>
      </c>
      <c r="J381" s="1" t="n">
        <v>0</v>
      </c>
      <c r="K381" s="1" t="n">
        <v>0</v>
      </c>
      <c r="L381" s="1" t="n">
        <v>0</v>
      </c>
      <c r="M381" s="1" t="n">
        <v>0</v>
      </c>
      <c r="N381" s="1" t="n">
        <v>0</v>
      </c>
      <c r="O381" s="1" t="n">
        <v>0</v>
      </c>
      <c r="P381" s="15" t="n">
        <v>0.0648</v>
      </c>
      <c r="Q381" s="15" t="n">
        <v>0.0551</v>
      </c>
    </row>
    <row r="382" customFormat="false" ht="14.25" hidden="false" customHeight="false" outlineLevel="0" collapsed="false">
      <c r="A382" s="5"/>
      <c r="B382" s="1" t="n">
        <v>2</v>
      </c>
      <c r="C382" s="4" t="s">
        <v>73</v>
      </c>
      <c r="D382" s="1" t="n">
        <v>0.0525458333333333</v>
      </c>
      <c r="E382" s="1" t="n">
        <v>0.0525458333333333</v>
      </c>
      <c r="F382" s="1" t="n">
        <v>0.364108511496571</v>
      </c>
      <c r="G382" s="1" t="n">
        <v>0.905405405405405</v>
      </c>
      <c r="H382" s="1" t="n">
        <v>0.31078431372549</v>
      </c>
      <c r="I382" s="1" t="n">
        <v>0</v>
      </c>
      <c r="J382" s="1" t="n">
        <v>0</v>
      </c>
      <c r="K382" s="1" t="n">
        <v>0</v>
      </c>
      <c r="L382" s="1" t="n">
        <v>1</v>
      </c>
      <c r="M382" s="1" t="n">
        <v>0</v>
      </c>
      <c r="N382" s="1" t="n">
        <v>0</v>
      </c>
      <c r="O382" s="1" t="n">
        <v>0</v>
      </c>
      <c r="P382" s="15" t="n">
        <v>0.0267</v>
      </c>
      <c r="Q382" s="15" t="n">
        <v>0.14</v>
      </c>
    </row>
    <row r="383" customFormat="false" ht="14.25" hidden="false" customHeight="false" outlineLevel="0" collapsed="false">
      <c r="A383" s="5"/>
      <c r="B383" s="1" t="n">
        <v>3</v>
      </c>
      <c r="C383" s="4" t="s">
        <v>50</v>
      </c>
      <c r="D383" s="1" t="n">
        <v>0.0231</v>
      </c>
      <c r="E383" s="1" t="n">
        <v>0.0231</v>
      </c>
      <c r="F383" s="1" t="n">
        <v>0.331645569620253</v>
      </c>
      <c r="G383" s="1" t="n">
        <v>1.32911392405063</v>
      </c>
      <c r="H383" s="1" t="n">
        <v>0.362156862745098</v>
      </c>
      <c r="I383" s="1" t="n">
        <v>0</v>
      </c>
      <c r="J383" s="1" t="n">
        <v>0</v>
      </c>
      <c r="K383" s="1" t="n">
        <v>0</v>
      </c>
      <c r="L383" s="1" t="n">
        <v>0</v>
      </c>
      <c r="M383" s="1" t="n">
        <v>1</v>
      </c>
      <c r="N383" s="1" t="n">
        <v>0</v>
      </c>
      <c r="O383" s="1" t="n">
        <v>0</v>
      </c>
      <c r="P383" s="15" t="n">
        <v>0.0198</v>
      </c>
      <c r="Q383" s="15" t="n">
        <v>0.134</v>
      </c>
    </row>
    <row r="384" customFormat="false" ht="14.25" hidden="false" customHeight="false" outlineLevel="0" collapsed="false">
      <c r="A384" s="5"/>
      <c r="B384" s="1" t="n">
        <v>4</v>
      </c>
      <c r="C384" s="4" t="s">
        <v>315</v>
      </c>
      <c r="D384" s="1" t="n">
        <v>0.0324458333333333</v>
      </c>
      <c r="E384" s="1" t="n">
        <v>0.0324458333333333</v>
      </c>
      <c r="F384" s="1" t="n">
        <v>0.510682417996732</v>
      </c>
      <c r="G384" s="1" t="n">
        <v>0.746575342465754</v>
      </c>
      <c r="H384" s="1" t="n">
        <v>0.662705882352941</v>
      </c>
      <c r="I384" s="1" t="n">
        <v>1</v>
      </c>
      <c r="J384" s="1" t="n">
        <v>0</v>
      </c>
      <c r="K384" s="1" t="n">
        <v>0</v>
      </c>
      <c r="L384" s="1" t="n">
        <v>0</v>
      </c>
      <c r="M384" s="1" t="n">
        <v>0</v>
      </c>
      <c r="N384" s="1" t="n">
        <v>0</v>
      </c>
      <c r="O384" s="1" t="n">
        <v>0</v>
      </c>
      <c r="P384" s="15" t="n">
        <v>0.000812</v>
      </c>
      <c r="Q384" s="15" t="n">
        <v>0.0243</v>
      </c>
    </row>
    <row r="385" customFormat="false" ht="14.25" hidden="false" customHeight="false" outlineLevel="0" collapsed="false">
      <c r="A385" s="5" t="s">
        <v>316</v>
      </c>
      <c r="B385" s="1" t="n">
        <v>1</v>
      </c>
      <c r="C385" s="4" t="s">
        <v>317</v>
      </c>
      <c r="D385" s="1" t="n">
        <v>0.00488592337494619</v>
      </c>
      <c r="E385" s="1" t="n">
        <v>0.102285119816329</v>
      </c>
      <c r="F385" s="1" t="n">
        <v>0.45952380952381</v>
      </c>
      <c r="G385" s="1" t="n">
        <v>1.42857142857143</v>
      </c>
      <c r="H385" s="1" t="n">
        <v>0.394941176470588</v>
      </c>
      <c r="I385" s="1" t="n">
        <v>0</v>
      </c>
      <c r="J385" s="1" t="n">
        <v>0</v>
      </c>
      <c r="K385" s="1" t="n">
        <v>1</v>
      </c>
      <c r="L385" s="1" t="n">
        <v>0</v>
      </c>
      <c r="M385" s="1" t="n">
        <v>0</v>
      </c>
      <c r="N385" s="1" t="n">
        <v>1</v>
      </c>
      <c r="O385" s="1" t="n">
        <v>0</v>
      </c>
      <c r="P385" s="15" t="n">
        <v>4E-008</v>
      </c>
      <c r="Q385" s="15" t="n">
        <v>0.00882</v>
      </c>
    </row>
    <row r="386" customFormat="false" ht="14.25" hidden="false" customHeight="false" outlineLevel="0" collapsed="false">
      <c r="A386" s="5"/>
      <c r="B386" s="1" t="n">
        <v>2</v>
      </c>
      <c r="C386" s="4" t="s">
        <v>318</v>
      </c>
      <c r="D386" s="1" t="n">
        <v>0.0468288133161142</v>
      </c>
      <c r="E386" s="1" t="n">
        <v>0.0468288133161142</v>
      </c>
      <c r="F386" s="1" t="n">
        <v>0.426852827537759</v>
      </c>
      <c r="G386" s="1" t="n">
        <v>0.935897435897436</v>
      </c>
      <c r="H386" s="1" t="n">
        <v>0.321294117647059</v>
      </c>
      <c r="I386" s="1" t="n">
        <v>1</v>
      </c>
      <c r="J386" s="1" t="n">
        <v>0</v>
      </c>
      <c r="K386" s="1" t="n">
        <v>0</v>
      </c>
      <c r="L386" s="1" t="n">
        <v>0</v>
      </c>
      <c r="M386" s="1" t="n">
        <v>0</v>
      </c>
      <c r="N386" s="1" t="n">
        <v>0</v>
      </c>
      <c r="O386" s="1" t="n">
        <v>0</v>
      </c>
      <c r="P386" s="15" t="n">
        <v>0.00155</v>
      </c>
      <c r="Q386" s="15" t="n">
        <v>0.0508</v>
      </c>
    </row>
    <row r="387" customFormat="false" ht="14.25" hidden="false" customHeight="false" outlineLevel="0" collapsed="false">
      <c r="A387" s="5"/>
      <c r="B387" s="1" t="n">
        <v>3</v>
      </c>
      <c r="C387" s="1" t="s">
        <v>319</v>
      </c>
      <c r="D387" s="1" t="n">
        <v>0.00877816042473813</v>
      </c>
      <c r="E387" s="1" t="n">
        <v>0.0755703831252691</v>
      </c>
      <c r="F387" s="1" t="n">
        <v>0.726897321428571</v>
      </c>
      <c r="G387" s="1" t="n">
        <v>0.546875</v>
      </c>
      <c r="H387" s="1" t="n">
        <v>0.0785098039215686</v>
      </c>
      <c r="I387" s="1" t="n">
        <v>0</v>
      </c>
      <c r="J387" s="1" t="n">
        <v>0</v>
      </c>
      <c r="K387" s="1" t="n">
        <v>1</v>
      </c>
      <c r="L387" s="1" t="n">
        <v>0</v>
      </c>
      <c r="M387" s="1" t="n">
        <v>0</v>
      </c>
      <c r="N387" s="1" t="n">
        <v>1</v>
      </c>
      <c r="O387" s="1" t="n">
        <v>1</v>
      </c>
      <c r="P387" s="15" t="n">
        <v>0.00498</v>
      </c>
      <c r="Q387" s="15" t="n">
        <v>0.161</v>
      </c>
    </row>
    <row r="388" customFormat="false" ht="14.25" hidden="false" customHeight="false" outlineLevel="0" collapsed="false">
      <c r="A388" s="5" t="s">
        <v>320</v>
      </c>
      <c r="B388" s="1" t="n">
        <v>1</v>
      </c>
      <c r="C388" s="4" t="s">
        <v>321</v>
      </c>
      <c r="D388" s="1" t="n">
        <v>0.0468228413543979</v>
      </c>
      <c r="E388" s="1" t="n">
        <v>0.0468228413543979</v>
      </c>
      <c r="F388" s="1" t="n">
        <v>0.240915032679739</v>
      </c>
      <c r="G388" s="1" t="n">
        <v>4.08</v>
      </c>
      <c r="H388" s="1" t="n">
        <v>0.794705882352941</v>
      </c>
      <c r="I388" s="1" t="n">
        <v>0</v>
      </c>
      <c r="J388" s="1" t="n">
        <v>1</v>
      </c>
      <c r="K388" s="1" t="n">
        <v>0</v>
      </c>
      <c r="L388" s="1" t="n">
        <v>0</v>
      </c>
      <c r="M388" s="1" t="n">
        <v>0</v>
      </c>
      <c r="N388" s="1" t="n">
        <v>1</v>
      </c>
      <c r="O388" s="1" t="n">
        <v>0</v>
      </c>
      <c r="P388" s="15" t="n">
        <v>0.000338</v>
      </c>
      <c r="Q388" s="15" t="n">
        <v>0.018</v>
      </c>
    </row>
    <row r="389" customFormat="false" ht="14.25" hidden="false" customHeight="false" outlineLevel="0" collapsed="false">
      <c r="A389" s="5"/>
      <c r="B389" s="1" t="n">
        <v>2</v>
      </c>
      <c r="C389" s="4" t="s">
        <v>92</v>
      </c>
      <c r="D389" s="1" t="n">
        <v>0.00703108621681333</v>
      </c>
      <c r="E389" s="1" t="n">
        <v>0.00703108621681333</v>
      </c>
      <c r="F389" s="1" t="n">
        <v>0</v>
      </c>
      <c r="G389" s="1" t="n">
        <v>4.54166666666667</v>
      </c>
      <c r="H389" s="1" t="n">
        <v>0.622588235294118</v>
      </c>
      <c r="I389" s="1" t="n">
        <v>0</v>
      </c>
      <c r="J389" s="1" t="n">
        <v>1</v>
      </c>
      <c r="K389" s="1" t="n">
        <v>0</v>
      </c>
      <c r="L389" s="1" t="n">
        <v>0</v>
      </c>
      <c r="M389" s="1" t="n">
        <v>0</v>
      </c>
      <c r="N389" s="1" t="n">
        <v>1</v>
      </c>
      <c r="O389" s="1" t="n">
        <v>0</v>
      </c>
      <c r="P389" s="15" t="n">
        <v>7.5E-007</v>
      </c>
      <c r="Q389" s="15" t="n">
        <v>1.29</v>
      </c>
    </row>
    <row r="390" customFormat="false" ht="14.25" hidden="false" customHeight="false" outlineLevel="0" collapsed="false">
      <c r="A390" s="5"/>
      <c r="B390" s="1" t="n">
        <v>3</v>
      </c>
      <c r="C390" s="4" t="s">
        <v>73</v>
      </c>
      <c r="D390" s="1" t="n">
        <v>0.00584579989356613</v>
      </c>
      <c r="E390" s="1" t="n">
        <v>0.00584579989356613</v>
      </c>
      <c r="F390" s="1" t="n">
        <v>0.176136363636364</v>
      </c>
      <c r="G390" s="1" t="n">
        <v>6.6</v>
      </c>
      <c r="H390" s="1" t="n">
        <v>0.860509803921569</v>
      </c>
      <c r="I390" s="1" t="n">
        <v>0</v>
      </c>
      <c r="J390" s="1" t="n">
        <v>0</v>
      </c>
      <c r="K390" s="1" t="n">
        <v>0</v>
      </c>
      <c r="L390" s="1" t="n">
        <v>1</v>
      </c>
      <c r="M390" s="1" t="n">
        <v>0</v>
      </c>
      <c r="N390" s="1" t="n">
        <v>0</v>
      </c>
      <c r="O390" s="1" t="n">
        <v>0</v>
      </c>
      <c r="P390" s="15" t="n">
        <v>0.0267</v>
      </c>
      <c r="Q390" s="15" t="n">
        <v>0.14</v>
      </c>
    </row>
    <row r="391" customFormat="false" ht="14.25" hidden="false" customHeight="false" outlineLevel="0" collapsed="false">
      <c r="A391" s="5" t="s">
        <v>322</v>
      </c>
      <c r="B391" s="1" t="n">
        <v>1</v>
      </c>
      <c r="C391" s="1" t="s">
        <v>323</v>
      </c>
      <c r="D391" s="1" t="n">
        <v>0.0026113406795225</v>
      </c>
      <c r="E391" s="1" t="n">
        <v>0.0382087924701561</v>
      </c>
      <c r="F391" s="1" t="n">
        <v>0.472463768115942</v>
      </c>
      <c r="G391" s="1" t="n">
        <v>3.45</v>
      </c>
      <c r="H391" s="1" t="n">
        <v>0.38</v>
      </c>
      <c r="I391" s="1" t="n">
        <v>0</v>
      </c>
      <c r="J391" s="1" t="n">
        <v>0</v>
      </c>
      <c r="K391" s="1" t="n">
        <v>1</v>
      </c>
      <c r="L391" s="1" t="n">
        <v>0</v>
      </c>
      <c r="M391" s="1" t="n">
        <v>0</v>
      </c>
      <c r="N391" s="1" t="n">
        <v>1</v>
      </c>
      <c r="O391" s="1" t="n">
        <v>1</v>
      </c>
      <c r="P391" s="15" t="n">
        <v>9E-008</v>
      </c>
      <c r="Q391" s="15" t="n">
        <v>0.00214</v>
      </c>
    </row>
    <row r="392" customFormat="false" ht="14.25" hidden="false" customHeight="false" outlineLevel="0" collapsed="false">
      <c r="A392" s="5"/>
      <c r="B392" s="1" t="n">
        <v>2</v>
      </c>
      <c r="C392" s="4" t="s">
        <v>73</v>
      </c>
      <c r="D392" s="1" t="n">
        <v>0.106627353076217</v>
      </c>
      <c r="E392" s="1" t="n">
        <v>0.106627353076217</v>
      </c>
      <c r="F392" s="1" t="n">
        <v>0.510989010989011</v>
      </c>
      <c r="G392" s="1" t="n">
        <v>1.83516483516484</v>
      </c>
      <c r="H392" s="1" t="n">
        <v>0.475254901960784</v>
      </c>
      <c r="I392" s="1" t="n">
        <v>0</v>
      </c>
      <c r="J392" s="1" t="n">
        <v>0</v>
      </c>
      <c r="K392" s="1" t="n">
        <v>0</v>
      </c>
      <c r="L392" s="1" t="n">
        <v>1</v>
      </c>
      <c r="M392" s="1" t="n">
        <v>0</v>
      </c>
      <c r="N392" s="1" t="n">
        <v>0</v>
      </c>
      <c r="O392" s="1" t="n">
        <v>0</v>
      </c>
      <c r="P392" s="15" t="n">
        <v>0.0267</v>
      </c>
      <c r="Q392" s="15" t="n">
        <v>0.14</v>
      </c>
    </row>
    <row r="393" customFormat="false" ht="14.25" hidden="false" customHeight="false" outlineLevel="0" collapsed="false">
      <c r="A393" s="5"/>
      <c r="B393" s="1" t="n">
        <v>3</v>
      </c>
      <c r="C393" s="4" t="s">
        <v>324</v>
      </c>
      <c r="D393" s="1" t="n">
        <v>0.0168876262626263</v>
      </c>
      <c r="E393" s="1" t="n">
        <v>0.0576539543158861</v>
      </c>
      <c r="F393" s="1" t="n">
        <v>0.121313923105636</v>
      </c>
      <c r="G393" s="1" t="n">
        <v>0.606382978723404</v>
      </c>
      <c r="H393" s="1" t="n">
        <v>0.521764705882353</v>
      </c>
      <c r="I393" s="1" t="n">
        <v>0</v>
      </c>
      <c r="J393" s="1" t="n">
        <v>1</v>
      </c>
      <c r="K393" s="1" t="n">
        <v>0</v>
      </c>
      <c r="L393" s="1" t="n">
        <v>0</v>
      </c>
      <c r="M393" s="1" t="n">
        <v>0</v>
      </c>
      <c r="N393" s="1" t="n">
        <v>1</v>
      </c>
      <c r="O393" s="1" t="n">
        <v>0</v>
      </c>
      <c r="P393" s="15" t="n">
        <v>0.0273</v>
      </c>
      <c r="Q393" s="15" t="n">
        <v>0.334</v>
      </c>
    </row>
    <row r="394" customFormat="false" ht="14.25" hidden="false" customHeight="false" outlineLevel="0" collapsed="false">
      <c r="A394" s="5" t="s">
        <v>325</v>
      </c>
      <c r="B394" s="1" t="n">
        <v>1</v>
      </c>
      <c r="C394" s="4" t="s">
        <v>172</v>
      </c>
      <c r="D394" s="1" t="n">
        <v>0.0382999290379898</v>
      </c>
      <c r="E394" s="1" t="n">
        <v>0.0382999290379898</v>
      </c>
      <c r="F394" s="1" t="n">
        <v>0.446302354699301</v>
      </c>
      <c r="G394" s="1" t="n">
        <v>0.693121693121693</v>
      </c>
      <c r="H394" s="1" t="n">
        <v>0.205686274509804</v>
      </c>
      <c r="I394" s="1" t="n">
        <v>1</v>
      </c>
      <c r="J394" s="1" t="n">
        <v>0</v>
      </c>
      <c r="K394" s="1" t="n">
        <v>0</v>
      </c>
      <c r="L394" s="1" t="n">
        <v>0</v>
      </c>
      <c r="M394" s="1" t="n">
        <v>0</v>
      </c>
      <c r="N394" s="1" t="n">
        <v>0</v>
      </c>
      <c r="O394" s="1" t="n">
        <v>0</v>
      </c>
      <c r="P394" s="15" t="n">
        <v>0.000718</v>
      </c>
      <c r="Q394" s="15" t="n">
        <v>0.443</v>
      </c>
    </row>
    <row r="395" customFormat="false" ht="14.25" hidden="false" customHeight="false" outlineLevel="0" collapsed="false">
      <c r="A395" s="5"/>
      <c r="B395" s="1" t="n">
        <v>2</v>
      </c>
      <c r="C395" s="1" t="s">
        <v>326</v>
      </c>
      <c r="D395" s="1" t="n">
        <v>0.00115941867027251</v>
      </c>
      <c r="E395" s="1" t="n">
        <v>0.00115941867027251</v>
      </c>
      <c r="F395" s="1" t="n">
        <v>0.17</v>
      </c>
      <c r="G395" s="1" t="n">
        <v>0.8</v>
      </c>
      <c r="H395" s="1" t="n">
        <v>0.653333333333333</v>
      </c>
      <c r="I395" s="1" t="n">
        <v>0</v>
      </c>
      <c r="J395" s="1" t="n">
        <v>1</v>
      </c>
      <c r="K395" s="1" t="n">
        <v>0</v>
      </c>
      <c r="L395" s="1" t="n">
        <v>0</v>
      </c>
      <c r="M395" s="1" t="n">
        <v>0</v>
      </c>
      <c r="N395" s="1" t="n">
        <v>1</v>
      </c>
      <c r="O395" s="1" t="n">
        <v>1</v>
      </c>
      <c r="P395" s="15" t="n">
        <v>0.00547</v>
      </c>
      <c r="Q395" s="15" t="n">
        <v>0.715</v>
      </c>
    </row>
    <row r="396" customFormat="false" ht="14.25" hidden="false" customHeight="false" outlineLevel="0" collapsed="false">
      <c r="A396" s="5"/>
      <c r="B396" s="1" t="n">
        <v>3</v>
      </c>
      <c r="C396" s="4" t="s">
        <v>327</v>
      </c>
      <c r="D396" s="1" t="n">
        <v>0.00721912733490158</v>
      </c>
      <c r="E396" s="1" t="n">
        <v>0.00721912733490158</v>
      </c>
      <c r="F396" s="1" t="n">
        <v>0.115068493150685</v>
      </c>
      <c r="G396" s="1" t="n">
        <v>0.547945205479452</v>
      </c>
      <c r="H396" s="1" t="n">
        <v>0.571921568627451</v>
      </c>
      <c r="I396" s="1" t="n">
        <v>0</v>
      </c>
      <c r="J396" s="1" t="n">
        <v>1</v>
      </c>
      <c r="K396" s="1" t="n">
        <v>0</v>
      </c>
      <c r="L396" s="1" t="n">
        <v>0</v>
      </c>
      <c r="M396" s="1" t="n">
        <v>0</v>
      </c>
      <c r="N396" s="1" t="n">
        <v>1</v>
      </c>
      <c r="O396" s="1" t="n">
        <v>0</v>
      </c>
      <c r="P396" s="15" t="n">
        <v>0.0393</v>
      </c>
      <c r="Q396" s="15" t="n">
        <v>3.24</v>
      </c>
    </row>
    <row r="397" customFormat="false" ht="14.25" hidden="false" customHeight="false" outlineLevel="0" collapsed="false">
      <c r="A397" s="5" t="s">
        <v>328</v>
      </c>
      <c r="B397" s="1" t="n">
        <v>1</v>
      </c>
      <c r="C397" s="1" t="s">
        <v>329</v>
      </c>
      <c r="D397" s="1" t="n">
        <v>0.00873629277315365</v>
      </c>
      <c r="E397" s="1" t="n">
        <v>0.00873629277315365</v>
      </c>
      <c r="F397" s="1" t="n">
        <v>0.0719298245614035</v>
      </c>
      <c r="G397" s="1" t="n">
        <v>2.53333333333333</v>
      </c>
      <c r="H397" s="1" t="n">
        <v>0.423607843137255</v>
      </c>
      <c r="I397" s="1" t="n">
        <v>0</v>
      </c>
      <c r="J397" s="1" t="n">
        <v>0</v>
      </c>
      <c r="K397" s="1" t="n">
        <v>1</v>
      </c>
      <c r="L397" s="1" t="n">
        <v>0</v>
      </c>
      <c r="M397" s="1" t="n">
        <v>0</v>
      </c>
      <c r="N397" s="1" t="n">
        <v>1</v>
      </c>
      <c r="O397" s="1" t="n">
        <v>1</v>
      </c>
      <c r="P397" s="15" t="n">
        <v>0.00352</v>
      </c>
      <c r="Q397" s="15" t="n">
        <v>0.284</v>
      </c>
    </row>
    <row r="398" customFormat="false" ht="14.25" hidden="false" customHeight="false" outlineLevel="0" collapsed="false">
      <c r="A398" s="5"/>
      <c r="B398" s="1" t="n">
        <v>2</v>
      </c>
      <c r="C398" s="4" t="s">
        <v>330</v>
      </c>
      <c r="D398" s="1" t="n">
        <v>0.0394867221561633</v>
      </c>
      <c r="E398" s="1" t="n">
        <v>0.0394867221561633</v>
      </c>
      <c r="F398" s="1" t="n">
        <v>0.360096346848655</v>
      </c>
      <c r="G398" s="1" t="n">
        <v>0.591194968553459</v>
      </c>
      <c r="H398" s="1" t="n">
        <v>0.469725490196079</v>
      </c>
      <c r="I398" s="1" t="n">
        <v>0</v>
      </c>
      <c r="J398" s="1" t="n">
        <v>0</v>
      </c>
      <c r="K398" s="1" t="n">
        <v>0</v>
      </c>
      <c r="L398" s="1" t="n">
        <v>0</v>
      </c>
      <c r="M398" s="1" t="n">
        <v>1</v>
      </c>
      <c r="N398" s="1" t="n">
        <v>0</v>
      </c>
      <c r="O398" s="1" t="n">
        <v>0</v>
      </c>
      <c r="P398" s="15" t="n">
        <v>0.0469</v>
      </c>
      <c r="Q398" s="15" t="n">
        <v>0.296</v>
      </c>
    </row>
    <row r="399" customFormat="false" ht="14.25" hidden="false" customHeight="false" outlineLevel="0" collapsed="false">
      <c r="A399" s="5"/>
      <c r="B399" s="1" t="n">
        <v>3</v>
      </c>
      <c r="C399" s="1" t="s">
        <v>331</v>
      </c>
      <c r="D399" s="1" t="n">
        <v>0.00534664420663232</v>
      </c>
      <c r="E399" s="1" t="n">
        <v>0.159908012947549</v>
      </c>
      <c r="F399" s="1" t="n">
        <v>0.645981410606889</v>
      </c>
      <c r="G399" s="1" t="n">
        <v>3.80645161290323</v>
      </c>
      <c r="H399" s="1" t="n">
        <v>0.573019607843137</v>
      </c>
      <c r="I399" s="1" t="n">
        <v>0</v>
      </c>
      <c r="J399" s="1" t="n">
        <v>0</v>
      </c>
      <c r="K399" s="1" t="n">
        <v>1</v>
      </c>
      <c r="L399" s="1" t="n">
        <v>0</v>
      </c>
      <c r="M399" s="1" t="n">
        <v>0</v>
      </c>
      <c r="N399" s="1" t="n">
        <v>1</v>
      </c>
      <c r="O399" s="1" t="n">
        <v>1</v>
      </c>
      <c r="P399" s="15" t="n">
        <v>0.0429</v>
      </c>
      <c r="Q399" s="15" t="n">
        <v>0.00165</v>
      </c>
    </row>
    <row r="400" customFormat="false" ht="14.25" hidden="false" customHeight="false" outlineLevel="0" collapsed="false">
      <c r="A400" s="5" t="s">
        <v>332</v>
      </c>
      <c r="B400" s="1" t="n">
        <v>1</v>
      </c>
      <c r="C400" s="1" t="s">
        <v>333</v>
      </c>
      <c r="D400" s="1" t="n">
        <v>0.0167845547309833</v>
      </c>
      <c r="E400" s="1" t="n">
        <v>0.143144396188227</v>
      </c>
      <c r="F400" s="1" t="n">
        <v>-1.26171875</v>
      </c>
      <c r="G400" s="1" t="n">
        <v>1.45454545454545</v>
      </c>
      <c r="H400" s="1" t="n">
        <v>0.405294117647059</v>
      </c>
      <c r="I400" s="1" t="n">
        <v>0</v>
      </c>
      <c r="J400" s="1" t="n">
        <v>0</v>
      </c>
      <c r="K400" s="1" t="n">
        <v>1</v>
      </c>
      <c r="L400" s="1" t="n">
        <v>0</v>
      </c>
      <c r="M400" s="1" t="n">
        <v>0</v>
      </c>
      <c r="N400" s="1" t="n">
        <v>1</v>
      </c>
      <c r="O400" s="1" t="n">
        <v>1</v>
      </c>
      <c r="P400" s="15" t="n">
        <v>0.000805</v>
      </c>
      <c r="Q400" s="15" t="n">
        <v>0.518</v>
      </c>
    </row>
    <row r="401" customFormat="false" ht="14.25" hidden="false" customHeight="false" outlineLevel="0" collapsed="false">
      <c r="A401" s="5"/>
      <c r="B401" s="1" t="n">
        <v>2</v>
      </c>
      <c r="C401" s="4" t="s">
        <v>334</v>
      </c>
      <c r="D401" s="1" t="n">
        <v>0.00147579693034238</v>
      </c>
      <c r="E401" s="1" t="n">
        <v>0.00147579693034238</v>
      </c>
      <c r="F401" s="1" t="n">
        <v>0.214586255259467</v>
      </c>
      <c r="G401" s="1" t="n">
        <v>0.741935483870968</v>
      </c>
      <c r="H401" s="1" t="n">
        <v>0.806117647058824</v>
      </c>
      <c r="I401" s="1" t="n">
        <v>1</v>
      </c>
      <c r="J401" s="1" t="n">
        <v>0</v>
      </c>
      <c r="K401" s="1" t="n">
        <v>0</v>
      </c>
      <c r="L401" s="1" t="n">
        <v>0</v>
      </c>
      <c r="M401" s="1" t="n">
        <v>0</v>
      </c>
      <c r="N401" s="1" t="n">
        <v>0</v>
      </c>
      <c r="O401" s="1" t="n">
        <v>0</v>
      </c>
      <c r="P401" s="15" t="n">
        <v>0.00121</v>
      </c>
      <c r="Q401" s="15" t="n">
        <v>0.0658</v>
      </c>
    </row>
    <row r="402" customFormat="false" ht="14.25" hidden="false" customHeight="false" outlineLevel="0" collapsed="false">
      <c r="A402" s="5"/>
      <c r="B402" s="1" t="n">
        <v>3</v>
      </c>
      <c r="C402" s="1" t="s">
        <v>335</v>
      </c>
      <c r="D402" s="1" t="n">
        <v>0.0158121099679541</v>
      </c>
      <c r="E402" s="1" t="n">
        <v>0.0158121099679541</v>
      </c>
      <c r="F402" s="1" t="n">
        <v>0.354838709677419</v>
      </c>
      <c r="G402" s="1" t="n">
        <v>2.41935483870968</v>
      </c>
      <c r="H402" s="1" t="n">
        <v>0.30721568627451</v>
      </c>
      <c r="I402" s="1" t="n">
        <v>0</v>
      </c>
      <c r="J402" s="1" t="n">
        <v>0</v>
      </c>
      <c r="K402" s="1" t="n">
        <v>1</v>
      </c>
      <c r="L402" s="1" t="n">
        <v>0</v>
      </c>
      <c r="M402" s="1" t="n">
        <v>0</v>
      </c>
      <c r="N402" s="1" t="n">
        <v>1</v>
      </c>
      <c r="O402" s="1" t="n">
        <v>1</v>
      </c>
      <c r="P402" s="15" t="n">
        <v>0.0918</v>
      </c>
      <c r="Q402" s="15" t="n">
        <v>103.9</v>
      </c>
    </row>
    <row r="403" customFormat="false" ht="14.25" hidden="false" customHeight="false" outlineLevel="0" collapsed="false">
      <c r="A403" s="5" t="s">
        <v>336</v>
      </c>
      <c r="B403" s="1" t="n">
        <v>1</v>
      </c>
      <c r="C403" s="4" t="s">
        <v>337</v>
      </c>
      <c r="D403" s="1" t="n">
        <v>0.100394481725885</v>
      </c>
      <c r="E403" s="1" t="n">
        <v>0.100394481725885</v>
      </c>
      <c r="F403" s="1" t="n">
        <v>0.068655401202571</v>
      </c>
      <c r="G403" s="1" t="n">
        <v>0.280323450134771</v>
      </c>
      <c r="H403" s="1" t="n">
        <v>0.163137254901961</v>
      </c>
      <c r="I403" s="1" t="n">
        <v>0</v>
      </c>
      <c r="J403" s="1" t="n">
        <v>0</v>
      </c>
      <c r="K403" s="1" t="n">
        <v>0</v>
      </c>
      <c r="L403" s="1" t="n">
        <v>1</v>
      </c>
      <c r="M403" s="1" t="n">
        <v>0</v>
      </c>
      <c r="N403" s="1" t="n">
        <v>0</v>
      </c>
      <c r="O403" s="1" t="n">
        <v>0</v>
      </c>
      <c r="P403" s="15" t="n">
        <v>0.00314</v>
      </c>
      <c r="Q403" s="15" t="n">
        <v>0.0373</v>
      </c>
    </row>
    <row r="404" customFormat="false" ht="14.25" hidden="false" customHeight="false" outlineLevel="0" collapsed="false">
      <c r="A404" s="5"/>
      <c r="B404" s="1" t="n">
        <v>2</v>
      </c>
      <c r="C404" s="4" t="s">
        <v>164</v>
      </c>
      <c r="D404" s="1" t="n">
        <v>0.0813101710352072</v>
      </c>
      <c r="E404" s="1" t="n">
        <v>0.0813101710352072</v>
      </c>
      <c r="F404" s="1" t="n">
        <v>0.612937546547505</v>
      </c>
      <c r="G404" s="1" t="n">
        <v>1.29460580912863</v>
      </c>
      <c r="H404" s="1" t="n">
        <v>0.371058823529412</v>
      </c>
      <c r="I404" s="1" t="n">
        <v>1</v>
      </c>
      <c r="J404" s="1" t="n">
        <v>0</v>
      </c>
      <c r="K404" s="1" t="n">
        <v>0</v>
      </c>
      <c r="L404" s="1" t="n">
        <v>0</v>
      </c>
      <c r="M404" s="1" t="n">
        <v>0</v>
      </c>
      <c r="N404" s="1" t="n">
        <v>0</v>
      </c>
      <c r="O404" s="1" t="n">
        <v>0</v>
      </c>
      <c r="P404" s="15" t="n">
        <v>0.00074</v>
      </c>
      <c r="Q404" s="15" t="n">
        <v>0.0308</v>
      </c>
    </row>
    <row r="405" customFormat="false" ht="14.25" hidden="false" customHeight="false" outlineLevel="0" collapsed="false">
      <c r="A405" s="5"/>
      <c r="B405" s="1" t="n">
        <v>3</v>
      </c>
      <c r="C405" s="4" t="s">
        <v>338</v>
      </c>
      <c r="D405" s="1" t="n">
        <v>0.00138571484447027</v>
      </c>
      <c r="E405" s="1" t="n">
        <v>0.0391548256960703</v>
      </c>
      <c r="F405" s="1" t="n">
        <v>0.862679955703212</v>
      </c>
      <c r="G405" s="1" t="n">
        <v>4.60714285714286</v>
      </c>
      <c r="H405" s="1" t="n">
        <v>0.403372549019608</v>
      </c>
      <c r="I405" s="1" t="n">
        <v>0</v>
      </c>
      <c r="J405" s="1" t="n">
        <v>1</v>
      </c>
      <c r="K405" s="1" t="n">
        <v>0</v>
      </c>
      <c r="L405" s="1" t="n">
        <v>0</v>
      </c>
      <c r="M405" s="1" t="n">
        <v>0</v>
      </c>
      <c r="N405" s="1" t="n">
        <v>0</v>
      </c>
      <c r="O405" s="1" t="n">
        <v>0</v>
      </c>
      <c r="P405" s="15" t="n">
        <v>0.000863</v>
      </c>
      <c r="Q405" s="15" t="n">
        <v>0.303</v>
      </c>
    </row>
    <row r="406" customFormat="false" ht="14.25" hidden="false" customHeight="false" outlineLevel="0" collapsed="false">
      <c r="A406" s="5" t="s">
        <v>339</v>
      </c>
      <c r="B406" s="1" t="n">
        <v>1</v>
      </c>
      <c r="C406" s="4" t="s">
        <v>340</v>
      </c>
      <c r="D406" s="1" t="n">
        <v>0.0621741496598639</v>
      </c>
      <c r="E406" s="1" t="n">
        <v>0.0621741496598639</v>
      </c>
      <c r="F406" s="1" t="n">
        <v>0.678400517959689</v>
      </c>
      <c r="G406" s="1" t="n">
        <v>0.644578313253012</v>
      </c>
      <c r="H406" s="1" t="n">
        <v>0.574823529411765</v>
      </c>
      <c r="I406" s="1" t="n">
        <v>1</v>
      </c>
      <c r="J406" s="1" t="n">
        <v>0</v>
      </c>
      <c r="K406" s="1" t="n">
        <v>0</v>
      </c>
      <c r="L406" s="1" t="n">
        <v>0</v>
      </c>
      <c r="M406" s="1" t="n">
        <v>0</v>
      </c>
      <c r="N406" s="1" t="n">
        <v>0</v>
      </c>
      <c r="O406" s="1" t="n">
        <v>0</v>
      </c>
      <c r="P406" s="15" t="n">
        <v>0.00126</v>
      </c>
      <c r="Q406" s="15" t="n">
        <v>0.00134</v>
      </c>
    </row>
    <row r="407" customFormat="false" ht="14.25" hidden="false" customHeight="false" outlineLevel="0" collapsed="false">
      <c r="A407" s="5"/>
      <c r="B407" s="1" t="n">
        <v>2</v>
      </c>
      <c r="C407" s="4" t="s">
        <v>73</v>
      </c>
      <c r="D407" s="1" t="n">
        <v>0.0166448979591837</v>
      </c>
      <c r="E407" s="1" t="n">
        <v>0.0166448979591837</v>
      </c>
      <c r="F407" s="1" t="n">
        <v>0.175606469002695</v>
      </c>
      <c r="G407" s="1" t="n">
        <v>2.64150943396226</v>
      </c>
      <c r="H407" s="1" t="n">
        <v>0.656078431372549</v>
      </c>
      <c r="I407" s="1" t="n">
        <v>0</v>
      </c>
      <c r="J407" s="1" t="n">
        <v>0</v>
      </c>
      <c r="K407" s="1" t="n">
        <v>0</v>
      </c>
      <c r="L407" s="1" t="n">
        <v>1</v>
      </c>
      <c r="M407" s="1" t="n">
        <v>0</v>
      </c>
      <c r="N407" s="1" t="n">
        <v>0</v>
      </c>
      <c r="O407" s="1" t="n">
        <v>0</v>
      </c>
      <c r="P407" s="15" t="n">
        <v>0.0267</v>
      </c>
      <c r="Q407" s="15" t="n">
        <v>0.14</v>
      </c>
    </row>
    <row r="408" customFormat="false" ht="14.25" hidden="false" customHeight="false" outlineLevel="0" collapsed="false">
      <c r="A408" s="5"/>
      <c r="B408" s="1" t="n">
        <v>3</v>
      </c>
      <c r="C408" s="4" t="s">
        <v>73</v>
      </c>
      <c r="D408" s="1" t="n">
        <v>0.0166448979591837</v>
      </c>
      <c r="E408" s="1" t="n">
        <v>0.0166448979591837</v>
      </c>
      <c r="F408" s="1" t="n">
        <v>0.175606469002695</v>
      </c>
      <c r="G408" s="1" t="n">
        <v>2.64150943396226</v>
      </c>
      <c r="H408" s="1" t="n">
        <v>0.656078431372549</v>
      </c>
      <c r="I408" s="1" t="n">
        <v>0</v>
      </c>
      <c r="J408" s="1" t="n">
        <v>0</v>
      </c>
      <c r="K408" s="1" t="n">
        <v>0</v>
      </c>
      <c r="L408" s="1" t="n">
        <v>1</v>
      </c>
      <c r="M408" s="1" t="n">
        <v>0</v>
      </c>
      <c r="N408" s="1" t="n">
        <v>0</v>
      </c>
      <c r="O408" s="1" t="n">
        <v>0</v>
      </c>
      <c r="P408" s="15" t="n">
        <v>0.0267</v>
      </c>
      <c r="Q408" s="15" t="n">
        <v>0.14</v>
      </c>
    </row>
    <row r="409" customFormat="false" ht="14.25" hidden="false" customHeight="false" outlineLevel="0" collapsed="false">
      <c r="A409" s="5" t="s">
        <v>341</v>
      </c>
      <c r="B409" s="1" t="n">
        <v>1</v>
      </c>
      <c r="C409" s="4" t="s">
        <v>73</v>
      </c>
      <c r="D409" s="1" t="n">
        <v>0.0166448979591837</v>
      </c>
      <c r="E409" s="1" t="n">
        <v>0.0166448979591837</v>
      </c>
      <c r="F409" s="1" t="n">
        <v>0.175606469002695</v>
      </c>
      <c r="G409" s="1" t="n">
        <v>2.64150943396226</v>
      </c>
      <c r="H409" s="1" t="n">
        <v>0.656078431372549</v>
      </c>
      <c r="I409" s="1" t="n">
        <v>0</v>
      </c>
      <c r="J409" s="1" t="n">
        <v>0</v>
      </c>
      <c r="K409" s="1" t="n">
        <v>0</v>
      </c>
      <c r="L409" s="1" t="n">
        <v>1</v>
      </c>
      <c r="M409" s="1" t="n">
        <v>0</v>
      </c>
      <c r="N409" s="1" t="n">
        <v>0</v>
      </c>
      <c r="O409" s="1" t="n">
        <v>0</v>
      </c>
      <c r="P409" s="15" t="n">
        <v>0.0267</v>
      </c>
      <c r="Q409" s="15" t="n">
        <v>0.14</v>
      </c>
    </row>
    <row r="410" customFormat="false" ht="14.25" hidden="false" customHeight="false" outlineLevel="0" collapsed="false">
      <c r="A410" s="5"/>
      <c r="B410" s="1" t="n">
        <v>2</v>
      </c>
      <c r="C410" s="4" t="s">
        <v>342</v>
      </c>
      <c r="D410" s="1" t="n">
        <v>0.00206485163658611</v>
      </c>
      <c r="E410" s="1" t="n">
        <v>0.0514989293361884</v>
      </c>
      <c r="F410" s="1" t="n">
        <v>0.591404358353511</v>
      </c>
      <c r="G410" s="1" t="n">
        <v>8.42857142857143</v>
      </c>
      <c r="H410" s="1" t="n">
        <v>0.289882352941176</v>
      </c>
      <c r="I410" s="1" t="n">
        <v>1</v>
      </c>
      <c r="J410" s="1" t="n">
        <v>0</v>
      </c>
      <c r="K410" s="1" t="n">
        <v>0</v>
      </c>
      <c r="L410" s="1" t="n">
        <v>0</v>
      </c>
      <c r="M410" s="1" t="n">
        <v>0</v>
      </c>
      <c r="N410" s="1" t="n">
        <v>0</v>
      </c>
      <c r="O410" s="1" t="n">
        <v>0</v>
      </c>
      <c r="P410" s="15" t="n">
        <v>0.0527</v>
      </c>
      <c r="Q410" s="15" t="n">
        <v>0.924</v>
      </c>
    </row>
    <row r="411" customFormat="false" ht="14.25" hidden="false" customHeight="false" outlineLevel="0" collapsed="false">
      <c r="A411" s="5"/>
      <c r="B411" s="1" t="n">
        <v>3</v>
      </c>
      <c r="C411" s="4" t="s">
        <v>23</v>
      </c>
      <c r="D411" s="1" t="n">
        <v>0.0126950137656776</v>
      </c>
      <c r="E411" s="1" t="n">
        <v>0.0126950137656776</v>
      </c>
      <c r="F411" s="1" t="n">
        <v>0.33896145269194</v>
      </c>
      <c r="G411" s="1" t="n">
        <v>1.17808219178082</v>
      </c>
      <c r="H411" s="1" t="n">
        <v>0.168745098039216</v>
      </c>
      <c r="I411" s="1" t="n">
        <v>0</v>
      </c>
      <c r="J411" s="1" t="n">
        <v>1</v>
      </c>
      <c r="K411" s="1" t="n">
        <v>0</v>
      </c>
      <c r="L411" s="1" t="n">
        <v>0</v>
      </c>
      <c r="M411" s="1" t="n">
        <v>0</v>
      </c>
      <c r="N411" s="1" t="n">
        <v>1</v>
      </c>
      <c r="O411" s="1" t="n">
        <v>0</v>
      </c>
      <c r="P411" s="15" t="n">
        <v>0.000782</v>
      </c>
      <c r="Q411" s="15" t="n">
        <v>0.0264</v>
      </c>
    </row>
    <row r="412" customFormat="false" ht="14.25" hidden="false" customHeight="false" outlineLevel="0" collapsed="false">
      <c r="A412" s="5" t="s">
        <v>343</v>
      </c>
      <c r="B412" s="1" t="n">
        <v>1</v>
      </c>
      <c r="C412" s="4" t="s">
        <v>344</v>
      </c>
      <c r="D412" s="1" t="n">
        <v>0.0149835550007202</v>
      </c>
      <c r="E412" s="1" t="n">
        <v>0.0149835550007202</v>
      </c>
      <c r="F412" s="1" t="n">
        <v>0.628497023809524</v>
      </c>
      <c r="G412" s="1" t="n">
        <v>1.45833333333333</v>
      </c>
      <c r="H412" s="1" t="n">
        <v>0.202901960784314</v>
      </c>
      <c r="I412" s="1" t="n">
        <v>1</v>
      </c>
      <c r="J412" s="1" t="n">
        <v>0</v>
      </c>
      <c r="K412" s="1" t="n">
        <v>0</v>
      </c>
      <c r="L412" s="1" t="n">
        <v>0</v>
      </c>
      <c r="M412" s="1" t="n">
        <v>0</v>
      </c>
      <c r="N412" s="1" t="n">
        <v>0</v>
      </c>
      <c r="O412" s="1" t="n">
        <v>0</v>
      </c>
      <c r="P412" s="15" t="n">
        <v>0.00104</v>
      </c>
      <c r="Q412" s="15" t="n">
        <v>0.0428</v>
      </c>
    </row>
    <row r="413" customFormat="false" ht="14.25" hidden="false" customHeight="false" outlineLevel="0" collapsed="false">
      <c r="A413" s="5"/>
      <c r="B413" s="1" t="n">
        <v>2</v>
      </c>
      <c r="C413" s="4" t="s">
        <v>45</v>
      </c>
      <c r="D413" s="1" t="n">
        <v>0.0108302924088923</v>
      </c>
      <c r="E413" s="1" t="n">
        <v>0.0108302924088923</v>
      </c>
      <c r="F413" s="1" t="n">
        <v>0.531542056074766</v>
      </c>
      <c r="G413" s="1" t="n">
        <v>1.48611111111111</v>
      </c>
      <c r="H413" s="1" t="n">
        <v>0.121333333333333</v>
      </c>
      <c r="I413" s="1" t="n">
        <v>0</v>
      </c>
      <c r="J413" s="1" t="n">
        <v>0</v>
      </c>
      <c r="K413" s="1" t="n">
        <v>0</v>
      </c>
      <c r="L413" s="1" t="n">
        <v>1</v>
      </c>
      <c r="M413" s="1" t="n">
        <v>0</v>
      </c>
      <c r="N413" s="1" t="n">
        <v>0</v>
      </c>
      <c r="O413" s="1" t="n">
        <v>0</v>
      </c>
      <c r="P413" s="15" t="n">
        <v>0.204</v>
      </c>
      <c r="Q413" s="15" t="n">
        <v>0.929</v>
      </c>
    </row>
    <row r="414" customFormat="false" ht="14.25" hidden="false" customHeight="false" outlineLevel="0" collapsed="false">
      <c r="A414" s="5"/>
      <c r="B414" s="1" t="n">
        <v>3</v>
      </c>
      <c r="C414" s="4" t="s">
        <v>345</v>
      </c>
      <c r="D414" s="1" t="n">
        <v>0.0169851634897009</v>
      </c>
      <c r="E414" s="1" t="n">
        <v>0.0423068612858309</v>
      </c>
      <c r="F414" s="1" t="n">
        <v>0.425963488843814</v>
      </c>
      <c r="G414" s="1" t="n">
        <v>0.732758620689655</v>
      </c>
      <c r="H414" s="1" t="n">
        <v>0.33443137254902</v>
      </c>
      <c r="I414" s="1" t="n">
        <v>0</v>
      </c>
      <c r="J414" s="1" t="n">
        <v>0</v>
      </c>
      <c r="K414" s="1" t="n">
        <v>0</v>
      </c>
      <c r="L414" s="1" t="n">
        <v>0</v>
      </c>
      <c r="M414" s="1" t="n">
        <v>1</v>
      </c>
      <c r="N414" s="1" t="n">
        <v>0</v>
      </c>
      <c r="O414" s="1" t="n">
        <v>0</v>
      </c>
      <c r="P414" s="15" t="n">
        <v>0.237</v>
      </c>
      <c r="Q414" s="15" t="n">
        <v>2.61</v>
      </c>
    </row>
    <row r="415" customFormat="false" ht="14.25" hidden="false" customHeight="false" outlineLevel="0" collapsed="false">
      <c r="A415" s="5" t="s">
        <v>346</v>
      </c>
      <c r="B415" s="1" t="n">
        <v>1</v>
      </c>
      <c r="C415" s="4" t="s">
        <v>347</v>
      </c>
      <c r="D415" s="1" t="n">
        <v>0.00588097219554873</v>
      </c>
      <c r="E415" s="1" t="n">
        <v>0.1198557497386</v>
      </c>
      <c r="F415" s="1" t="n">
        <v>0.618493909191584</v>
      </c>
      <c r="G415" s="1" t="n">
        <v>2.04761904761905</v>
      </c>
      <c r="H415" s="1" t="n">
        <v>0.142235294117647</v>
      </c>
      <c r="I415" s="1" t="n">
        <v>1</v>
      </c>
      <c r="J415" s="1" t="n">
        <v>0</v>
      </c>
      <c r="K415" s="1" t="n">
        <v>0</v>
      </c>
      <c r="L415" s="1" t="n">
        <v>0</v>
      </c>
      <c r="M415" s="1" t="n">
        <v>0</v>
      </c>
      <c r="N415" s="1" t="n">
        <v>0</v>
      </c>
      <c r="O415" s="1" t="n">
        <v>0</v>
      </c>
      <c r="P415" s="15" t="n">
        <v>0.00877</v>
      </c>
      <c r="Q415" s="15" t="n">
        <v>0.691</v>
      </c>
    </row>
    <row r="416" customFormat="false" ht="14.25" hidden="false" customHeight="false" outlineLevel="0" collapsed="false">
      <c r="A416" s="5"/>
      <c r="B416" s="1" t="n">
        <v>2</v>
      </c>
      <c r="C416" s="4" t="s">
        <v>348</v>
      </c>
      <c r="D416" s="1" t="n">
        <v>0.0804814032392292</v>
      </c>
      <c r="E416" s="1" t="n">
        <v>0.0804814032392292</v>
      </c>
      <c r="F416" s="1" t="n">
        <v>0.344798832603711</v>
      </c>
      <c r="G416" s="1" t="n">
        <v>2.1025641025641</v>
      </c>
      <c r="H416" s="1" t="n">
        <v>0.191607843137255</v>
      </c>
      <c r="I416" s="1" t="n">
        <v>1</v>
      </c>
      <c r="J416" s="1" t="n">
        <v>0</v>
      </c>
      <c r="K416" s="1" t="n">
        <v>0</v>
      </c>
      <c r="L416" s="1" t="n">
        <v>0</v>
      </c>
      <c r="M416" s="1" t="n">
        <v>0</v>
      </c>
      <c r="N416" s="1" t="n">
        <v>0</v>
      </c>
      <c r="O416" s="1" t="n">
        <v>0</v>
      </c>
      <c r="P416" s="15" t="n">
        <v>0.0111</v>
      </c>
      <c r="Q416" s="15" t="n">
        <v>0.177</v>
      </c>
    </row>
    <row r="417" customFormat="false" ht="14.25" hidden="false" customHeight="false" outlineLevel="0" collapsed="false">
      <c r="A417" s="5"/>
      <c r="B417" s="1" t="n">
        <v>3</v>
      </c>
      <c r="C417" s="1" t="s">
        <v>349</v>
      </c>
      <c r="D417" s="1" t="n">
        <v>0.00183513646160084</v>
      </c>
      <c r="E417" s="1" t="n">
        <v>0.0448669526065339</v>
      </c>
      <c r="F417" s="1" t="n">
        <v>0.787968441814596</v>
      </c>
      <c r="G417" s="1" t="n">
        <v>3</v>
      </c>
      <c r="H417" s="1" t="n">
        <v>0.301254901960784</v>
      </c>
      <c r="I417" s="1" t="n">
        <v>0</v>
      </c>
      <c r="J417" s="1" t="n">
        <v>0</v>
      </c>
      <c r="K417" s="1" t="n">
        <v>1</v>
      </c>
      <c r="L417" s="1" t="n">
        <v>0</v>
      </c>
      <c r="M417" s="1" t="n">
        <v>0</v>
      </c>
      <c r="N417" s="1" t="n">
        <v>1</v>
      </c>
      <c r="O417" s="1" t="n">
        <v>1</v>
      </c>
      <c r="P417" s="15" t="n">
        <v>0.0134</v>
      </c>
      <c r="Q417" s="15" t="n">
        <v>1.14</v>
      </c>
    </row>
    <row r="418" customFormat="false" ht="14.25" hidden="false" customHeight="false" outlineLevel="0" collapsed="false">
      <c r="A418" s="5" t="s">
        <v>350</v>
      </c>
      <c r="B418" s="1" t="n">
        <v>1</v>
      </c>
      <c r="C418" s="4" t="s">
        <v>351</v>
      </c>
      <c r="D418" s="1" t="n">
        <v>0.00140644450828306</v>
      </c>
      <c r="E418" s="1" t="n">
        <v>0.0614406779661017</v>
      </c>
      <c r="F418" s="1" t="n">
        <v>0.278033794162826</v>
      </c>
      <c r="G418" s="1" t="n">
        <v>1.47619047619048</v>
      </c>
      <c r="H418" s="1" t="n">
        <v>0.337176470588235</v>
      </c>
      <c r="I418" s="1" t="n">
        <v>0</v>
      </c>
      <c r="J418" s="1" t="n">
        <v>0</v>
      </c>
      <c r="K418" s="1" t="n">
        <v>1</v>
      </c>
      <c r="L418" s="1" t="n">
        <v>0</v>
      </c>
      <c r="M418" s="1" t="n">
        <v>0</v>
      </c>
      <c r="N418" s="1" t="n">
        <v>1</v>
      </c>
      <c r="O418" s="1" t="n">
        <v>0</v>
      </c>
      <c r="P418" s="15" t="n">
        <v>0.0111</v>
      </c>
      <c r="Q418" s="15" t="n">
        <v>0.0295</v>
      </c>
    </row>
    <row r="419" customFormat="false" ht="14.25" hidden="false" customHeight="false" outlineLevel="0" collapsed="false">
      <c r="A419" s="5"/>
      <c r="B419" s="1" t="n">
        <v>2</v>
      </c>
      <c r="C419" s="4" t="s">
        <v>352</v>
      </c>
      <c r="D419" s="1" t="n">
        <v>0.00236701618308915</v>
      </c>
      <c r="E419" s="1" t="n">
        <v>0.0659472852628555</v>
      </c>
      <c r="F419" s="1" t="n">
        <v>0.571969696969697</v>
      </c>
      <c r="G419" s="1" t="n">
        <v>1.6969696969697</v>
      </c>
      <c r="H419" s="1" t="n">
        <v>0.334039215686274</v>
      </c>
      <c r="I419" s="1" t="n">
        <v>0</v>
      </c>
      <c r="J419" s="1" t="n">
        <v>0</v>
      </c>
      <c r="K419" s="1" t="n">
        <v>1</v>
      </c>
      <c r="L419" s="1" t="n">
        <v>0</v>
      </c>
      <c r="M419" s="1" t="n">
        <v>0</v>
      </c>
      <c r="N419" s="1" t="n">
        <v>1</v>
      </c>
      <c r="O419" s="1" t="n">
        <v>0</v>
      </c>
      <c r="P419" s="15" t="n">
        <v>0.00345</v>
      </c>
      <c r="Q419" s="15" t="n">
        <v>0.302</v>
      </c>
    </row>
    <row r="420" customFormat="false" ht="14.25" hidden="false" customHeight="false" outlineLevel="0" collapsed="false">
      <c r="A420" s="5"/>
      <c r="B420" s="1" t="n">
        <v>3</v>
      </c>
      <c r="C420" s="4" t="s">
        <v>353</v>
      </c>
      <c r="D420" s="1" t="n">
        <v>0.00147826295125922</v>
      </c>
      <c r="E420" s="1" t="n">
        <v>0.00147826295125922</v>
      </c>
      <c r="F420" s="1" t="n">
        <v>0.251515151515152</v>
      </c>
      <c r="G420" s="1" t="n">
        <v>0.606060606060606</v>
      </c>
      <c r="H420" s="1" t="n">
        <v>0.644588235294118</v>
      </c>
      <c r="I420" s="1" t="n">
        <v>0</v>
      </c>
      <c r="J420" s="1" t="n">
        <v>0</v>
      </c>
      <c r="K420" s="1" t="n">
        <v>0</v>
      </c>
      <c r="L420" s="1" t="n">
        <v>0</v>
      </c>
      <c r="M420" s="1" t="n">
        <v>1</v>
      </c>
      <c r="N420" s="1" t="n">
        <v>0</v>
      </c>
      <c r="O420" s="1" t="n">
        <v>0</v>
      </c>
      <c r="P420" s="15" t="n">
        <v>0.00131</v>
      </c>
      <c r="Q420" s="15" t="n">
        <v>0.391</v>
      </c>
    </row>
    <row r="421" customFormat="false" ht="14.25" hidden="false" customHeight="false" outlineLevel="0" collapsed="false">
      <c r="A421" s="5" t="s">
        <v>354</v>
      </c>
      <c r="B421" s="1" t="n">
        <v>1</v>
      </c>
      <c r="C421" s="1" t="s">
        <v>355</v>
      </c>
      <c r="D421" s="1" t="n">
        <v>0.00528351827343989</v>
      </c>
      <c r="E421" s="1" t="n">
        <v>0.167718619566324</v>
      </c>
      <c r="F421" s="1" t="n">
        <v>0.580549568965517</v>
      </c>
      <c r="G421" s="1" t="n">
        <v>1.10344827586207</v>
      </c>
      <c r="H421" s="1" t="n">
        <v>0.190941176470588</v>
      </c>
      <c r="I421" s="1" t="n">
        <v>0</v>
      </c>
      <c r="J421" s="1" t="n">
        <v>0</v>
      </c>
      <c r="K421" s="1" t="n">
        <v>1</v>
      </c>
      <c r="L421" s="1" t="n">
        <v>0</v>
      </c>
      <c r="M421" s="1" t="n">
        <v>0</v>
      </c>
      <c r="N421" s="1" t="n">
        <v>1</v>
      </c>
      <c r="O421" s="1" t="n">
        <v>1</v>
      </c>
      <c r="P421" s="15" t="n">
        <v>0.0552</v>
      </c>
      <c r="Q421" s="15" t="n">
        <v>18</v>
      </c>
    </row>
    <row r="422" customFormat="false" ht="14.25" hidden="false" customHeight="false" outlineLevel="0" collapsed="false">
      <c r="A422" s="5"/>
      <c r="B422" s="1" t="n">
        <v>2</v>
      </c>
      <c r="C422" s="4" t="s">
        <v>356</v>
      </c>
      <c r="D422" s="1" t="n">
        <v>0.0139672197902881</v>
      </c>
      <c r="E422" s="1" t="n">
        <v>0.0139672197902881</v>
      </c>
      <c r="F422" s="1" t="n">
        <v>0</v>
      </c>
      <c r="G422" s="1" t="n">
        <v>1.71428571428571</v>
      </c>
      <c r="H422" s="1" t="n">
        <v>0.833254901960784</v>
      </c>
      <c r="I422" s="1" t="n">
        <v>0</v>
      </c>
      <c r="J422" s="1" t="n">
        <v>1</v>
      </c>
      <c r="K422" s="1" t="n">
        <v>0</v>
      </c>
      <c r="L422" s="1" t="n">
        <v>0</v>
      </c>
      <c r="M422" s="1" t="n">
        <v>0</v>
      </c>
      <c r="N422" s="1" t="n">
        <v>1</v>
      </c>
      <c r="O422" s="1" t="n">
        <v>0</v>
      </c>
      <c r="P422" s="15" t="n">
        <v>0.000397</v>
      </c>
      <c r="Q422" s="15" t="n">
        <v>0.0133</v>
      </c>
    </row>
    <row r="423" customFormat="false" ht="14.25" hidden="false" customHeight="false" outlineLevel="0" collapsed="false">
      <c r="A423" s="5"/>
      <c r="B423" s="1" t="n">
        <v>3</v>
      </c>
      <c r="C423" s="4" t="s">
        <v>23</v>
      </c>
      <c r="D423" s="1" t="n">
        <v>0.00258916149173708</v>
      </c>
      <c r="E423" s="1" t="n">
        <v>0.00258916149173708</v>
      </c>
      <c r="F423" s="1" t="n">
        <v>0.1484375</v>
      </c>
      <c r="G423" s="1" t="n">
        <v>4.57142857142857</v>
      </c>
      <c r="H423" s="1" t="n">
        <v>0.502666666666667</v>
      </c>
      <c r="I423" s="1" t="n">
        <v>0</v>
      </c>
      <c r="J423" s="1" t="n">
        <v>1</v>
      </c>
      <c r="K423" s="1" t="n">
        <v>0</v>
      </c>
      <c r="L423" s="1" t="n">
        <v>0</v>
      </c>
      <c r="M423" s="1" t="n">
        <v>0</v>
      </c>
      <c r="N423" s="1" t="n">
        <v>1</v>
      </c>
      <c r="O423" s="1" t="n">
        <v>0</v>
      </c>
      <c r="P423" s="15" t="n">
        <v>0.000782</v>
      </c>
      <c r="Q423" s="15" t="n">
        <v>0.0264</v>
      </c>
    </row>
    <row r="424" customFormat="false" ht="14.25" hidden="false" customHeight="false" outlineLevel="0" collapsed="false">
      <c r="A424" s="5" t="s">
        <v>357</v>
      </c>
      <c r="B424" s="1" t="n">
        <v>1</v>
      </c>
      <c r="C424" s="4" t="s">
        <v>23</v>
      </c>
      <c r="D424" s="1" t="n">
        <v>0.00258916149173708</v>
      </c>
      <c r="E424" s="1" t="n">
        <v>0.00258916149173708</v>
      </c>
      <c r="F424" s="1" t="n">
        <v>0.1484375</v>
      </c>
      <c r="G424" s="1" t="n">
        <v>4.57142857142857</v>
      </c>
      <c r="H424" s="1" t="n">
        <v>0.502666666666667</v>
      </c>
      <c r="I424" s="1" t="n">
        <v>0</v>
      </c>
      <c r="J424" s="1" t="n">
        <v>1</v>
      </c>
      <c r="K424" s="1" t="n">
        <v>0</v>
      </c>
      <c r="L424" s="1" t="n">
        <v>0</v>
      </c>
      <c r="M424" s="1" t="n">
        <v>0</v>
      </c>
      <c r="N424" s="1" t="n">
        <v>1</v>
      </c>
      <c r="O424" s="1" t="n">
        <v>0</v>
      </c>
      <c r="P424" s="15" t="n">
        <v>0.000782</v>
      </c>
      <c r="Q424" s="15" t="n">
        <v>0.0351</v>
      </c>
    </row>
    <row r="425" customFormat="false" ht="14.25" hidden="false" customHeight="false" outlineLevel="0" collapsed="false">
      <c r="A425" s="5"/>
      <c r="B425" s="1" t="n">
        <v>2</v>
      </c>
      <c r="C425" s="4" t="s">
        <v>358</v>
      </c>
      <c r="D425" s="1" t="n">
        <v>0.0407833262357508</v>
      </c>
      <c r="E425" s="1" t="n">
        <v>0.0407833262357508</v>
      </c>
      <c r="F425" s="1" t="n">
        <v>0</v>
      </c>
      <c r="G425" s="1" t="n">
        <v>1.05357142857143</v>
      </c>
      <c r="H425" s="1" t="n">
        <v>0.799882352941177</v>
      </c>
      <c r="I425" s="1" t="n">
        <v>1</v>
      </c>
      <c r="J425" s="1" t="n">
        <v>0</v>
      </c>
      <c r="K425" s="1" t="n">
        <v>0</v>
      </c>
      <c r="L425" s="1" t="n">
        <v>0</v>
      </c>
      <c r="M425" s="1" t="n">
        <v>0</v>
      </c>
      <c r="N425" s="1" t="n">
        <v>0</v>
      </c>
      <c r="O425" s="1" t="n">
        <v>0</v>
      </c>
      <c r="P425" s="15" t="n">
        <v>0.0616</v>
      </c>
      <c r="Q425" s="15" t="n">
        <v>0.149</v>
      </c>
    </row>
    <row r="426" customFormat="false" ht="14.25" hidden="false" customHeight="false" outlineLevel="0" collapsed="false">
      <c r="A426" s="5"/>
      <c r="B426" s="1" t="n">
        <v>3</v>
      </c>
      <c r="C426" s="1" t="s">
        <v>310</v>
      </c>
      <c r="D426" s="1" t="n">
        <v>0.00117264406549526</v>
      </c>
      <c r="E426" s="1" t="n">
        <v>0.0175896609824289</v>
      </c>
      <c r="F426" s="1" t="n">
        <v>0.224489795918367</v>
      </c>
      <c r="G426" s="1" t="n">
        <v>4.9</v>
      </c>
      <c r="H426" s="1" t="n">
        <v>0.313764705882353</v>
      </c>
      <c r="I426" s="1" t="n">
        <v>0</v>
      </c>
      <c r="J426" s="1" t="n">
        <v>0</v>
      </c>
      <c r="K426" s="1" t="n">
        <v>1</v>
      </c>
      <c r="L426" s="1" t="n">
        <v>0</v>
      </c>
      <c r="M426" s="1" t="n">
        <v>0</v>
      </c>
      <c r="N426" s="1" t="n">
        <v>1</v>
      </c>
      <c r="O426" s="1" t="n">
        <v>1</v>
      </c>
      <c r="P426" s="15" t="n">
        <v>0.00275</v>
      </c>
      <c r="Q426" s="15" t="n">
        <v>0.188</v>
      </c>
    </row>
    <row r="427" customFormat="false" ht="14.25" hidden="false" customHeight="false" outlineLevel="0" collapsed="false">
      <c r="A427" s="5" t="s">
        <v>359</v>
      </c>
      <c r="B427" s="1" t="n">
        <v>1</v>
      </c>
      <c r="C427" s="4" t="s">
        <v>73</v>
      </c>
      <c r="D427" s="1" t="n">
        <v>0.0572972099101405</v>
      </c>
      <c r="E427" s="1" t="n">
        <v>0.0572972099101405</v>
      </c>
      <c r="F427" s="1" t="n">
        <v>0.451225806451613</v>
      </c>
      <c r="G427" s="1" t="n">
        <v>1.03333333333333</v>
      </c>
      <c r="H427" s="1" t="n">
        <v>0.445058823529412</v>
      </c>
      <c r="I427" s="1" t="n">
        <v>0</v>
      </c>
      <c r="J427" s="1" t="n">
        <v>0</v>
      </c>
      <c r="K427" s="1" t="n">
        <v>0</v>
      </c>
      <c r="L427" s="1" t="n">
        <v>1</v>
      </c>
      <c r="M427" s="1" t="n">
        <v>0</v>
      </c>
      <c r="N427" s="1" t="n">
        <v>0</v>
      </c>
      <c r="O427" s="1" t="n">
        <v>0</v>
      </c>
      <c r="P427" s="15" t="n">
        <v>0.0267</v>
      </c>
      <c r="Q427" s="15" t="n">
        <v>0.13</v>
      </c>
    </row>
    <row r="428" customFormat="false" ht="14.25" hidden="false" customHeight="false" outlineLevel="0" collapsed="false">
      <c r="A428" s="5"/>
      <c r="B428" s="1" t="n">
        <v>2</v>
      </c>
      <c r="C428" s="4" t="s">
        <v>23</v>
      </c>
      <c r="D428" s="1" t="n">
        <v>0.0120531163413134</v>
      </c>
      <c r="E428" s="1" t="n">
        <v>0.0120531163413134</v>
      </c>
      <c r="F428" s="1" t="n">
        <v>0.543148936170213</v>
      </c>
      <c r="G428" s="1" t="n">
        <v>2.65957446808511</v>
      </c>
      <c r="H428" s="1" t="n">
        <v>0.323058823529412</v>
      </c>
      <c r="I428" s="1" t="n">
        <v>0</v>
      </c>
      <c r="J428" s="1" t="n">
        <v>1</v>
      </c>
      <c r="K428" s="1" t="n">
        <v>0</v>
      </c>
      <c r="L428" s="1" t="n">
        <v>0</v>
      </c>
      <c r="M428" s="1" t="n">
        <v>0</v>
      </c>
      <c r="N428" s="1" t="n">
        <v>1</v>
      </c>
      <c r="O428" s="1" t="n">
        <v>0</v>
      </c>
      <c r="P428" s="15" t="n">
        <v>0.000782</v>
      </c>
      <c r="Q428" s="15" t="n">
        <v>0.0264</v>
      </c>
    </row>
    <row r="429" customFormat="false" ht="14.25" hidden="false" customHeight="false" outlineLevel="0" collapsed="false">
      <c r="A429" s="5"/>
      <c r="B429" s="1" t="n">
        <v>3</v>
      </c>
      <c r="C429" s="4" t="s">
        <v>360</v>
      </c>
      <c r="D429" s="1" t="n">
        <v>0.00294591815197525</v>
      </c>
      <c r="E429" s="1" t="n">
        <v>0.139517965160925</v>
      </c>
      <c r="F429" s="1" t="n">
        <v>0.426573426573427</v>
      </c>
      <c r="G429" s="1" t="n">
        <v>1.69230769230769</v>
      </c>
      <c r="H429" s="1" t="n">
        <v>0.65443137254902</v>
      </c>
      <c r="I429" s="1" t="n">
        <v>0</v>
      </c>
      <c r="J429" s="1" t="n">
        <v>0</v>
      </c>
      <c r="K429" s="1" t="n">
        <v>1</v>
      </c>
      <c r="L429" s="1" t="n">
        <v>0</v>
      </c>
      <c r="M429" s="1" t="n">
        <v>0</v>
      </c>
      <c r="N429" s="1" t="n">
        <v>1</v>
      </c>
      <c r="O429" s="1" t="n">
        <v>0</v>
      </c>
      <c r="P429" s="15" t="n">
        <v>2.1E-007</v>
      </c>
      <c r="Q429" s="15" t="n">
        <v>2.86E-005</v>
      </c>
    </row>
    <row r="430" customFormat="false" ht="14.25" hidden="false" customHeight="false" outlineLevel="0" collapsed="false">
      <c r="A430" s="5" t="s">
        <v>361</v>
      </c>
      <c r="B430" s="1" t="n">
        <v>1</v>
      </c>
      <c r="C430" s="4" t="s">
        <v>362</v>
      </c>
      <c r="D430" s="1" t="n">
        <v>0.00633159439475357</v>
      </c>
      <c r="E430" s="1" t="n">
        <v>0.351603800698479</v>
      </c>
      <c r="F430" s="1" t="n">
        <v>0.689714041826718</v>
      </c>
      <c r="G430" s="1" t="n">
        <v>1.07575757575758</v>
      </c>
      <c r="H430" s="1" t="n">
        <v>0.222313725490196</v>
      </c>
      <c r="I430" s="1" t="n">
        <v>0</v>
      </c>
      <c r="J430" s="1" t="n">
        <v>0</v>
      </c>
      <c r="K430" s="1" t="n">
        <v>1</v>
      </c>
      <c r="L430" s="1" t="n">
        <v>0</v>
      </c>
      <c r="M430" s="1" t="n">
        <v>0</v>
      </c>
      <c r="N430" s="1" t="n">
        <v>1</v>
      </c>
      <c r="O430" s="1" t="n">
        <v>0</v>
      </c>
      <c r="P430" s="15" t="n">
        <v>0.00221</v>
      </c>
      <c r="Q430" s="15" t="n">
        <v>0.0985</v>
      </c>
    </row>
    <row r="431" customFormat="false" ht="14.25" hidden="false" customHeight="false" outlineLevel="0" collapsed="false">
      <c r="A431" s="5"/>
      <c r="B431" s="1" t="n">
        <v>2</v>
      </c>
      <c r="C431" s="4" t="s">
        <v>363</v>
      </c>
      <c r="D431" s="1" t="n">
        <v>0.00580904190000087</v>
      </c>
      <c r="E431" s="1" t="n">
        <v>0.00580904190000087</v>
      </c>
      <c r="F431" s="1" t="n">
        <v>0</v>
      </c>
      <c r="G431" s="1" t="n">
        <v>1.58620689655172</v>
      </c>
      <c r="H431" s="1" t="n">
        <v>0.534549019607843</v>
      </c>
      <c r="I431" s="1" t="n">
        <v>1</v>
      </c>
      <c r="J431" s="1" t="n">
        <v>0</v>
      </c>
      <c r="K431" s="1" t="n">
        <v>0</v>
      </c>
      <c r="L431" s="1" t="n">
        <v>0</v>
      </c>
      <c r="M431" s="1" t="n">
        <v>0</v>
      </c>
      <c r="N431" s="1" t="n">
        <v>0</v>
      </c>
      <c r="O431" s="1" t="n">
        <v>0</v>
      </c>
      <c r="P431" s="15" t="n">
        <v>0.0338</v>
      </c>
      <c r="Q431" s="15" t="n">
        <v>0.282</v>
      </c>
    </row>
    <row r="432" customFormat="false" ht="14.25" hidden="false" customHeight="false" outlineLevel="0" collapsed="false">
      <c r="A432" s="5"/>
      <c r="B432" s="1" t="n">
        <v>3</v>
      </c>
      <c r="C432" s="4" t="s">
        <v>364</v>
      </c>
      <c r="D432" s="1" t="n">
        <v>0.00478135532698722</v>
      </c>
      <c r="E432" s="1" t="n">
        <v>0.346478431645779</v>
      </c>
      <c r="F432" s="1" t="n">
        <v>0.474641148325359</v>
      </c>
      <c r="G432" s="1" t="n">
        <v>0.231578947368421</v>
      </c>
      <c r="H432" s="1" t="n">
        <v>0.586901960784314</v>
      </c>
      <c r="I432" s="1" t="n">
        <v>0</v>
      </c>
      <c r="J432" s="1" t="n">
        <v>0</v>
      </c>
      <c r="K432" s="1" t="n">
        <v>1</v>
      </c>
      <c r="L432" s="1" t="n">
        <v>0</v>
      </c>
      <c r="M432" s="1" t="n">
        <v>0</v>
      </c>
      <c r="N432" s="1" t="n">
        <v>1</v>
      </c>
      <c r="O432" s="1" t="n">
        <v>0</v>
      </c>
      <c r="P432" s="15" t="n">
        <v>9.61E-005</v>
      </c>
      <c r="Q432" s="15" t="n">
        <v>0.0305</v>
      </c>
    </row>
    <row r="433" customFormat="false" ht="14.25" hidden="false" customHeight="false" outlineLevel="0" collapsed="false">
      <c r="A433" s="5" t="s">
        <v>365</v>
      </c>
      <c r="B433" s="1" t="n">
        <v>1</v>
      </c>
      <c r="C433" s="4" t="s">
        <v>73</v>
      </c>
      <c r="D433" s="1" t="n">
        <v>0.104343770605169</v>
      </c>
      <c r="E433" s="1" t="n">
        <v>0.104343770605169</v>
      </c>
      <c r="F433" s="1" t="n">
        <v>0.253715205889119</v>
      </c>
      <c r="G433" s="1" t="n">
        <v>0.821739130434783</v>
      </c>
      <c r="H433" s="1" t="n">
        <v>0.291725490196078</v>
      </c>
      <c r="I433" s="1" t="n">
        <v>0</v>
      </c>
      <c r="J433" s="1" t="n">
        <v>0</v>
      </c>
      <c r="K433" s="1" t="n">
        <v>0</v>
      </c>
      <c r="L433" s="1" t="n">
        <v>1</v>
      </c>
      <c r="M433" s="1" t="n">
        <v>0</v>
      </c>
      <c r="N433" s="1" t="n">
        <v>0</v>
      </c>
      <c r="O433" s="1" t="n">
        <v>0</v>
      </c>
      <c r="P433" s="15" t="n">
        <v>0.0267</v>
      </c>
      <c r="Q433" s="15" t="n">
        <v>0.14</v>
      </c>
    </row>
    <row r="434" customFormat="false" ht="14.25" hidden="false" customHeight="false" outlineLevel="0" collapsed="false">
      <c r="A434" s="5"/>
      <c r="B434" s="1" t="n">
        <v>2</v>
      </c>
      <c r="C434" s="4" t="s">
        <v>345</v>
      </c>
      <c r="D434" s="1" t="n">
        <v>0.00305881217735321</v>
      </c>
      <c r="E434" s="1" t="n">
        <v>0.00564159469934546</v>
      </c>
      <c r="F434" s="1" t="n">
        <v>0.009375</v>
      </c>
      <c r="G434" s="1" t="n">
        <v>2.4</v>
      </c>
      <c r="H434" s="1" t="n">
        <v>0.553058823529412</v>
      </c>
      <c r="I434" s="1" t="n">
        <v>0</v>
      </c>
      <c r="J434" s="1" t="n">
        <v>0</v>
      </c>
      <c r="K434" s="1" t="n">
        <v>0</v>
      </c>
      <c r="L434" s="1" t="n">
        <v>0</v>
      </c>
      <c r="M434" s="1" t="n">
        <v>1</v>
      </c>
      <c r="N434" s="1" t="n">
        <v>0</v>
      </c>
      <c r="O434" s="1" t="n">
        <v>0</v>
      </c>
      <c r="P434" s="15" t="n">
        <v>0.237</v>
      </c>
      <c r="Q434" s="15" t="n">
        <v>2.61</v>
      </c>
    </row>
    <row r="435" customFormat="false" ht="14.25" hidden="false" customHeight="false" outlineLevel="0" collapsed="false">
      <c r="A435" s="5"/>
      <c r="B435" s="1" t="n">
        <v>3</v>
      </c>
      <c r="C435" s="4" t="s">
        <v>366</v>
      </c>
      <c r="D435" s="1" t="n">
        <v>0.0694520834338463</v>
      </c>
      <c r="E435" s="1" t="n">
        <v>0.0694520834338463</v>
      </c>
      <c r="F435" s="1" t="n">
        <v>0.569354420534094</v>
      </c>
      <c r="G435" s="1" t="n">
        <v>0.821862348178138</v>
      </c>
      <c r="H435" s="1" t="n">
        <v>0.095921568627451</v>
      </c>
      <c r="I435" s="1" t="n">
        <v>1</v>
      </c>
      <c r="J435" s="1" t="n">
        <v>0</v>
      </c>
      <c r="K435" s="1" t="n">
        <v>0</v>
      </c>
      <c r="L435" s="1" t="n">
        <v>0</v>
      </c>
      <c r="M435" s="1" t="n">
        <v>0</v>
      </c>
      <c r="N435" s="1" t="n">
        <v>0</v>
      </c>
      <c r="O435" s="1" t="n">
        <v>0</v>
      </c>
      <c r="P435" s="15" t="n">
        <v>0.00237</v>
      </c>
      <c r="Q435" s="15" t="n">
        <v>0.0483</v>
      </c>
    </row>
    <row r="436" customFormat="false" ht="14.25" hidden="false" customHeight="false" outlineLevel="0" collapsed="false">
      <c r="A436" s="5" t="s">
        <v>367</v>
      </c>
      <c r="B436" s="1" t="n">
        <v>1</v>
      </c>
      <c r="C436" s="4" t="s">
        <v>368</v>
      </c>
      <c r="D436" s="1" t="n">
        <v>0.0173083041679924</v>
      </c>
      <c r="E436" s="1" t="n">
        <v>0.0173083041679924</v>
      </c>
      <c r="F436" s="1" t="n">
        <v>0.545871942566158</v>
      </c>
      <c r="G436" s="1" t="n">
        <v>0.818181818181818</v>
      </c>
      <c r="H436" s="1" t="n">
        <v>0.505607843137255</v>
      </c>
      <c r="I436" s="1" t="n">
        <v>0</v>
      </c>
      <c r="J436" s="1" t="n">
        <v>0</v>
      </c>
      <c r="K436" s="1" t="n">
        <v>0</v>
      </c>
      <c r="L436" s="1" t="n">
        <v>0</v>
      </c>
      <c r="M436" s="1" t="n">
        <v>1</v>
      </c>
      <c r="N436" s="1" t="n">
        <v>0</v>
      </c>
      <c r="O436" s="1" t="n">
        <v>0</v>
      </c>
      <c r="P436" s="15" t="n">
        <v>0.191</v>
      </c>
      <c r="Q436" s="15" t="n">
        <v>1.87</v>
      </c>
    </row>
    <row r="437" customFormat="false" ht="14.25" hidden="false" customHeight="false" outlineLevel="0" collapsed="false">
      <c r="A437" s="5"/>
      <c r="B437" s="1" t="n">
        <v>2</v>
      </c>
      <c r="C437" s="4" t="s">
        <v>73</v>
      </c>
      <c r="D437" s="1" t="n">
        <v>0.0383137130130449</v>
      </c>
      <c r="E437" s="1" t="n">
        <v>0.0383137130130449</v>
      </c>
      <c r="F437" s="1" t="n">
        <v>0.509170946441673</v>
      </c>
      <c r="G437" s="1" t="n">
        <v>0.810344827586207</v>
      </c>
      <c r="H437" s="1" t="n">
        <v>0.347450980392157</v>
      </c>
      <c r="I437" s="1" t="n">
        <v>0</v>
      </c>
      <c r="J437" s="1" t="n">
        <v>0</v>
      </c>
      <c r="K437" s="1" t="n">
        <v>0</v>
      </c>
      <c r="L437" s="1" t="n">
        <v>1</v>
      </c>
      <c r="M437" s="1" t="n">
        <v>0</v>
      </c>
      <c r="N437" s="1" t="n">
        <v>0</v>
      </c>
      <c r="O437" s="1" t="n">
        <v>0</v>
      </c>
      <c r="P437" s="15" t="n">
        <v>0.0267</v>
      </c>
      <c r="Q437" s="15" t="n">
        <v>0.14</v>
      </c>
    </row>
    <row r="438" customFormat="false" ht="14.25" hidden="false" customHeight="false" outlineLevel="0" collapsed="false">
      <c r="A438" s="5"/>
      <c r="B438" s="1" t="n">
        <v>3</v>
      </c>
      <c r="C438" s="4" t="s">
        <v>26</v>
      </c>
      <c r="D438" s="1" t="n">
        <v>0.00535475660197264</v>
      </c>
      <c r="E438" s="1" t="n">
        <v>0.00535475660197264</v>
      </c>
      <c r="F438" s="1" t="n">
        <v>0.595432692307692</v>
      </c>
      <c r="G438" s="1" t="n">
        <v>0.984615384615385</v>
      </c>
      <c r="H438" s="1" t="n">
        <v>0.360666666666667</v>
      </c>
      <c r="I438" s="1" t="n">
        <v>1</v>
      </c>
      <c r="J438" s="1" t="n">
        <v>0</v>
      </c>
      <c r="K438" s="1" t="n">
        <v>0</v>
      </c>
      <c r="L438" s="1" t="n">
        <v>0</v>
      </c>
      <c r="M438" s="1" t="n">
        <v>0</v>
      </c>
      <c r="N438" s="1" t="n">
        <v>0</v>
      </c>
      <c r="O438" s="1" t="n">
        <v>0</v>
      </c>
      <c r="P438" s="15" t="n">
        <v>0.00429</v>
      </c>
      <c r="Q438" s="15" t="n">
        <v>0.0878</v>
      </c>
    </row>
    <row r="439" customFormat="false" ht="14.25" hidden="false" customHeight="false" outlineLevel="0" collapsed="false">
      <c r="A439" s="5" t="s">
        <v>369</v>
      </c>
      <c r="B439" s="1" t="n">
        <v>1</v>
      </c>
      <c r="C439" s="1" t="s">
        <v>370</v>
      </c>
      <c r="D439" s="1" t="n">
        <v>0.00378345677801213</v>
      </c>
      <c r="E439" s="1" t="n">
        <v>0.00378345677801213</v>
      </c>
      <c r="F439" s="1" t="n">
        <v>0.322599531615925</v>
      </c>
      <c r="G439" s="1" t="n">
        <v>2.17857142857143</v>
      </c>
      <c r="H439" s="1" t="n">
        <v>0.278627450980392</v>
      </c>
      <c r="I439" s="1" t="n">
        <v>0</v>
      </c>
      <c r="J439" s="1" t="n">
        <v>1</v>
      </c>
      <c r="K439" s="1" t="n">
        <v>0</v>
      </c>
      <c r="L439" s="1" t="n">
        <v>0</v>
      </c>
      <c r="M439" s="1" t="n">
        <v>0</v>
      </c>
      <c r="N439" s="1" t="n">
        <v>1</v>
      </c>
      <c r="O439" s="1" t="n">
        <v>1</v>
      </c>
      <c r="P439" s="15" t="n">
        <v>0</v>
      </c>
      <c r="Q439" s="15" t="n">
        <v>3.8E-007</v>
      </c>
    </row>
    <row r="440" customFormat="false" ht="14.25" hidden="false" customHeight="false" outlineLevel="0" collapsed="false">
      <c r="A440" s="5"/>
      <c r="B440" s="1" t="n">
        <v>2</v>
      </c>
      <c r="C440" s="4" t="s">
        <v>73</v>
      </c>
      <c r="D440" s="1" t="n">
        <v>0.0199081113781658</v>
      </c>
      <c r="E440" s="1" t="n">
        <v>0.0199081113781658</v>
      </c>
      <c r="F440" s="1" t="n">
        <v>0.285948862303542</v>
      </c>
      <c r="G440" s="1" t="n">
        <v>0.887755102040816</v>
      </c>
      <c r="H440" s="1" t="n">
        <v>0.818941176470588</v>
      </c>
      <c r="I440" s="1" t="n">
        <v>0</v>
      </c>
      <c r="J440" s="1" t="n">
        <v>0</v>
      </c>
      <c r="K440" s="1" t="n">
        <v>0</v>
      </c>
      <c r="L440" s="1" t="n">
        <v>1</v>
      </c>
      <c r="M440" s="1" t="n">
        <v>0</v>
      </c>
      <c r="N440" s="1" t="n">
        <v>0</v>
      </c>
      <c r="O440" s="1" t="n">
        <v>0</v>
      </c>
      <c r="P440" s="15" t="n">
        <v>0.0267</v>
      </c>
      <c r="Q440" s="15" t="n">
        <v>0.14</v>
      </c>
    </row>
    <row r="441" customFormat="false" ht="14.25" hidden="false" customHeight="false" outlineLevel="0" collapsed="false">
      <c r="A441" s="5"/>
      <c r="B441" s="1" t="n">
        <v>3</v>
      </c>
      <c r="C441" s="4" t="s">
        <v>23</v>
      </c>
      <c r="D441" s="1" t="n">
        <v>0.017746603227547</v>
      </c>
      <c r="E441" s="1" t="n">
        <v>0.017746603227547</v>
      </c>
      <c r="F441" s="1" t="n">
        <v>0.365263157894737</v>
      </c>
      <c r="G441" s="1" t="n">
        <v>5.92105263157895</v>
      </c>
      <c r="H441" s="1" t="n">
        <v>0.249098039215686</v>
      </c>
      <c r="I441" s="1" t="n">
        <v>0</v>
      </c>
      <c r="J441" s="1" t="n">
        <v>1</v>
      </c>
      <c r="K441" s="1" t="n">
        <v>0</v>
      </c>
      <c r="L441" s="1" t="n">
        <v>0</v>
      </c>
      <c r="M441" s="1" t="n">
        <v>0</v>
      </c>
      <c r="N441" s="1" t="n">
        <v>1</v>
      </c>
      <c r="O441" s="1" t="n">
        <v>0</v>
      </c>
      <c r="P441" s="15" t="n">
        <v>0.000782</v>
      </c>
      <c r="Q441" s="15" t="n">
        <v>0.0264</v>
      </c>
    </row>
    <row r="442" customFormat="false" ht="14.25" hidden="false" customHeight="false" outlineLevel="0" collapsed="false">
      <c r="A442" s="5" t="s">
        <v>371</v>
      </c>
      <c r="B442" s="1" t="n">
        <v>1</v>
      </c>
      <c r="C442" s="4" t="s">
        <v>372</v>
      </c>
      <c r="D442" s="1" t="n">
        <v>0.12153817711222</v>
      </c>
      <c r="E442" s="1" t="n">
        <v>0.12153817711222</v>
      </c>
      <c r="F442" s="1" t="n">
        <v>0.556185654008439</v>
      </c>
      <c r="G442" s="1" t="n">
        <v>1.05485232067511</v>
      </c>
      <c r="H442" s="1" t="n">
        <v>0.126196078431373</v>
      </c>
      <c r="I442" s="1" t="n">
        <v>1</v>
      </c>
      <c r="J442" s="1" t="n">
        <v>0</v>
      </c>
      <c r="K442" s="1" t="n">
        <v>0</v>
      </c>
      <c r="L442" s="1" t="n">
        <v>0</v>
      </c>
      <c r="M442" s="1" t="n">
        <v>0</v>
      </c>
      <c r="N442" s="1" t="n">
        <v>0</v>
      </c>
      <c r="O442" s="1" t="n">
        <v>0</v>
      </c>
      <c r="P442" s="15" t="n">
        <v>0.00431</v>
      </c>
      <c r="Q442" s="15" t="n">
        <v>0.315</v>
      </c>
    </row>
    <row r="443" customFormat="false" ht="14.25" hidden="false" customHeight="false" outlineLevel="0" collapsed="false">
      <c r="A443" s="5"/>
      <c r="B443" s="1" t="n">
        <v>2</v>
      </c>
      <c r="C443" s="1" t="s">
        <v>373</v>
      </c>
      <c r="D443" s="1" t="n">
        <v>0.0190515806988353</v>
      </c>
      <c r="E443" s="1" t="n">
        <v>0.0190515806988353</v>
      </c>
      <c r="F443" s="1" t="n">
        <v>0.566105263157895</v>
      </c>
      <c r="G443" s="1" t="n">
        <v>3.8</v>
      </c>
      <c r="H443" s="1" t="n">
        <v>0.524352941176471</v>
      </c>
      <c r="I443" s="1" t="n">
        <v>0</v>
      </c>
      <c r="J443" s="1" t="n">
        <v>0</v>
      </c>
      <c r="K443" s="1" t="n">
        <v>0</v>
      </c>
      <c r="L443" s="1" t="n">
        <v>0</v>
      </c>
      <c r="M443" s="1" t="n">
        <v>0</v>
      </c>
      <c r="N443" s="1" t="n">
        <v>1</v>
      </c>
      <c r="O443" s="1" t="n">
        <v>1</v>
      </c>
      <c r="P443" s="15" t="n">
        <v>0.0433</v>
      </c>
      <c r="Q443" s="15" t="n">
        <v>0.438</v>
      </c>
    </row>
    <row r="444" customFormat="false" ht="14.25" hidden="false" customHeight="false" outlineLevel="0" collapsed="false">
      <c r="A444" s="5"/>
      <c r="B444" s="1" t="n">
        <v>3</v>
      </c>
      <c r="C444" s="4" t="s">
        <v>26</v>
      </c>
      <c r="D444" s="1" t="n">
        <v>0.0175586984655204</v>
      </c>
      <c r="E444" s="1" t="n">
        <v>0.0175586984655204</v>
      </c>
      <c r="F444" s="1" t="n">
        <v>0.646110852352119</v>
      </c>
      <c r="G444" s="1" t="n">
        <v>1.18947368421053</v>
      </c>
      <c r="H444" s="1" t="n">
        <v>0.337254901960784</v>
      </c>
      <c r="I444" s="1" t="n">
        <v>1</v>
      </c>
      <c r="J444" s="1" t="n">
        <v>0</v>
      </c>
      <c r="K444" s="1" t="n">
        <v>0</v>
      </c>
      <c r="L444" s="1" t="n">
        <v>0</v>
      </c>
      <c r="M444" s="1" t="n">
        <v>0</v>
      </c>
      <c r="N444" s="1" t="n">
        <v>0</v>
      </c>
      <c r="O444" s="1" t="n">
        <v>0</v>
      </c>
      <c r="P444" s="15" t="n">
        <v>0.00429</v>
      </c>
      <c r="Q444" s="15" t="n">
        <v>0.0878</v>
      </c>
    </row>
    <row r="445" customFormat="false" ht="14.25" hidden="false" customHeight="false" outlineLevel="0" collapsed="false">
      <c r="A445" s="5" t="s">
        <v>374</v>
      </c>
      <c r="B445" s="1" t="n">
        <v>1</v>
      </c>
      <c r="C445" s="1" t="s">
        <v>375</v>
      </c>
      <c r="D445" s="1" t="n">
        <v>0.00623016681708347</v>
      </c>
      <c r="E445" s="1" t="n">
        <v>0.212754050740601</v>
      </c>
      <c r="F445" s="1" t="n">
        <v>0.472184160043848</v>
      </c>
      <c r="G445" s="1" t="n">
        <v>2.17073170731707</v>
      </c>
      <c r="H445" s="1" t="n">
        <v>0.819254901960784</v>
      </c>
      <c r="I445" s="1" t="n">
        <v>0</v>
      </c>
      <c r="J445" s="1" t="n">
        <v>0</v>
      </c>
      <c r="K445" s="1" t="n">
        <v>1</v>
      </c>
      <c r="L445" s="1" t="n">
        <v>0</v>
      </c>
      <c r="M445" s="1" t="n">
        <v>0</v>
      </c>
      <c r="N445" s="1" t="n">
        <v>1</v>
      </c>
      <c r="O445" s="1" t="n">
        <v>0</v>
      </c>
      <c r="P445" s="15" t="n">
        <v>1.9E-007</v>
      </c>
      <c r="Q445" s="15" t="n">
        <v>5E-008</v>
      </c>
    </row>
    <row r="446" customFormat="false" ht="14.25" hidden="false" customHeight="false" outlineLevel="0" collapsed="false">
      <c r="A446" s="5"/>
      <c r="B446" s="1" t="n">
        <v>2</v>
      </c>
      <c r="C446" s="4" t="s">
        <v>23</v>
      </c>
      <c r="D446" s="1" t="n">
        <v>0.0208286833516098</v>
      </c>
      <c r="E446" s="1" t="n">
        <v>0.0208286833516098</v>
      </c>
      <c r="F446" s="1" t="n">
        <v>0.623714352501169</v>
      </c>
      <c r="G446" s="1" t="n">
        <v>2.02173913043478</v>
      </c>
      <c r="H446" s="1" t="n">
        <v>0.385372549019608</v>
      </c>
      <c r="I446" s="1" t="n">
        <v>0</v>
      </c>
      <c r="J446" s="1" t="n">
        <v>1</v>
      </c>
      <c r="K446" s="1" t="n">
        <v>0</v>
      </c>
      <c r="L446" s="1" t="n">
        <v>0</v>
      </c>
      <c r="M446" s="1" t="n">
        <v>0</v>
      </c>
      <c r="N446" s="1" t="n">
        <v>1</v>
      </c>
      <c r="O446" s="1" t="n">
        <v>0</v>
      </c>
      <c r="P446" s="15" t="n">
        <v>0.000782</v>
      </c>
      <c r="Q446" s="15" t="n">
        <v>0.0264</v>
      </c>
    </row>
    <row r="447" customFormat="false" ht="14.25" hidden="false" customHeight="false" outlineLevel="0" collapsed="false">
      <c r="A447" s="5"/>
      <c r="B447" s="1" t="n">
        <v>3</v>
      </c>
      <c r="C447" s="4" t="s">
        <v>73</v>
      </c>
      <c r="D447" s="1" t="n">
        <v>0.0739662484109193</v>
      </c>
      <c r="E447" s="1" t="n">
        <v>0.0739662484109193</v>
      </c>
      <c r="F447" s="1" t="n">
        <v>0.380929174788824</v>
      </c>
      <c r="G447" s="1" t="n">
        <v>1.40740740740741</v>
      </c>
      <c r="H447" s="1" t="n">
        <v>0.543254901960784</v>
      </c>
      <c r="I447" s="1" t="n">
        <v>0</v>
      </c>
      <c r="J447" s="1" t="n">
        <v>0</v>
      </c>
      <c r="K447" s="1" t="n">
        <v>0</v>
      </c>
      <c r="L447" s="1" t="n">
        <v>1</v>
      </c>
      <c r="M447" s="1" t="n">
        <v>0</v>
      </c>
      <c r="N447" s="1" t="n">
        <v>0</v>
      </c>
      <c r="O447" s="1" t="n">
        <v>0</v>
      </c>
      <c r="P447" s="15" t="n">
        <v>0.0267</v>
      </c>
      <c r="Q447" s="15" t="n">
        <v>0.14</v>
      </c>
    </row>
    <row r="448" customFormat="false" ht="14.25" hidden="false" customHeight="false" outlineLevel="0" collapsed="false">
      <c r="A448" s="5" t="s">
        <v>376</v>
      </c>
      <c r="B448" s="1" t="n">
        <v>1</v>
      </c>
      <c r="C448" s="1" t="s">
        <v>377</v>
      </c>
      <c r="D448" s="1" t="n">
        <v>0.00227705178405749</v>
      </c>
      <c r="E448" s="1" t="n">
        <v>0.0402069475240207</v>
      </c>
      <c r="F448" s="1" t="n">
        <v>0.177272727272727</v>
      </c>
      <c r="G448" s="1" t="n">
        <v>1.81818181818182</v>
      </c>
      <c r="H448" s="1" t="n">
        <v>0.666862745098039</v>
      </c>
      <c r="I448" s="1" t="n">
        <v>0</v>
      </c>
      <c r="J448" s="1" t="n">
        <v>0</v>
      </c>
      <c r="K448" s="1" t="n">
        <v>1</v>
      </c>
      <c r="L448" s="1" t="n">
        <v>0</v>
      </c>
      <c r="M448" s="1" t="n">
        <v>0</v>
      </c>
      <c r="N448" s="1" t="n">
        <v>1</v>
      </c>
      <c r="O448" s="1" t="n">
        <v>1</v>
      </c>
      <c r="P448" s="15" t="n">
        <v>3.5E-007</v>
      </c>
      <c r="Q448" s="15" t="n">
        <v>0.000395</v>
      </c>
    </row>
    <row r="449" customFormat="false" ht="14.25" hidden="false" customHeight="false" outlineLevel="0" collapsed="false">
      <c r="A449" s="5"/>
      <c r="B449" s="1" t="n">
        <v>2</v>
      </c>
      <c r="C449" s="4" t="s">
        <v>378</v>
      </c>
      <c r="D449" s="1" t="n">
        <v>0.00221100470192323</v>
      </c>
      <c r="E449" s="1" t="n">
        <v>0.0689122674592316</v>
      </c>
      <c r="F449" s="1" t="n">
        <v>0.541422048271363</v>
      </c>
      <c r="G449" s="1" t="n">
        <v>3.47619047619048</v>
      </c>
      <c r="H449" s="1" t="n">
        <v>0.278941176470588</v>
      </c>
      <c r="I449" s="1" t="n">
        <v>1</v>
      </c>
      <c r="J449" s="1" t="n">
        <v>0</v>
      </c>
      <c r="K449" s="1" t="n">
        <v>0</v>
      </c>
      <c r="L449" s="1" t="n">
        <v>0</v>
      </c>
      <c r="M449" s="1" t="n">
        <v>0</v>
      </c>
      <c r="N449" s="1" t="n">
        <v>0</v>
      </c>
      <c r="O449" s="1" t="n">
        <v>0</v>
      </c>
      <c r="P449" s="15" t="n">
        <v>0.00713</v>
      </c>
      <c r="Q449" s="15" t="n">
        <v>10.4</v>
      </c>
    </row>
    <row r="450" customFormat="false" ht="14.25" hidden="false" customHeight="false" outlineLevel="0" collapsed="false">
      <c r="A450" s="5"/>
      <c r="B450" s="1" t="n">
        <v>3</v>
      </c>
      <c r="C450" s="4" t="s">
        <v>73</v>
      </c>
      <c r="D450" s="1" t="n">
        <v>0.103593275778019</v>
      </c>
      <c r="E450" s="1" t="n">
        <v>0.103593275778019</v>
      </c>
      <c r="F450" s="1" t="n">
        <v>0.481944007549544</v>
      </c>
      <c r="G450" s="1" t="n">
        <v>1.31363636363636</v>
      </c>
      <c r="H450" s="1" t="n">
        <v>0.164039215686274</v>
      </c>
      <c r="I450" s="1" t="n">
        <v>0</v>
      </c>
      <c r="J450" s="1" t="n">
        <v>0</v>
      </c>
      <c r="K450" s="1" t="n">
        <v>0</v>
      </c>
      <c r="L450" s="1" t="n">
        <v>1</v>
      </c>
      <c r="M450" s="1" t="n">
        <v>0</v>
      </c>
      <c r="N450" s="1" t="n">
        <v>0</v>
      </c>
      <c r="O450" s="1" t="n">
        <v>0</v>
      </c>
      <c r="P450" s="15" t="n">
        <v>0.0267</v>
      </c>
      <c r="Q450" s="15" t="n">
        <v>0.14</v>
      </c>
    </row>
    <row r="451" customFormat="false" ht="14.25" hidden="false" customHeight="false" outlineLevel="0" collapsed="false">
      <c r="A451" s="5" t="s">
        <v>379</v>
      </c>
      <c r="B451" s="1" t="n">
        <v>1</v>
      </c>
      <c r="C451" s="1" t="s">
        <v>380</v>
      </c>
      <c r="D451" s="1" t="n">
        <v>0.00136276914690651</v>
      </c>
      <c r="E451" s="1" t="n">
        <v>0.0360297579226443</v>
      </c>
      <c r="F451" s="1" t="n">
        <v>0.471153846153846</v>
      </c>
      <c r="G451" s="1" t="n">
        <v>0.8125</v>
      </c>
      <c r="H451" s="1" t="n">
        <v>0.0727058823529412</v>
      </c>
      <c r="I451" s="1" t="n">
        <v>0</v>
      </c>
      <c r="J451" s="1" t="n">
        <v>0</v>
      </c>
      <c r="K451" s="1" t="n">
        <v>1</v>
      </c>
      <c r="L451" s="1" t="n">
        <v>0</v>
      </c>
      <c r="M451" s="1" t="n">
        <v>0</v>
      </c>
      <c r="N451" s="1" t="n">
        <v>1</v>
      </c>
      <c r="O451" s="1" t="n">
        <v>1</v>
      </c>
      <c r="P451" s="15" t="n">
        <v>0.0515</v>
      </c>
      <c r="Q451" s="15" t="n">
        <v>11.3</v>
      </c>
    </row>
    <row r="452" customFormat="false" ht="14.25" hidden="false" customHeight="false" outlineLevel="0" collapsed="false">
      <c r="A452" s="5"/>
      <c r="B452" s="1" t="n">
        <v>2</v>
      </c>
      <c r="C452" s="4" t="s">
        <v>73</v>
      </c>
      <c r="D452" s="1" t="n">
        <v>0.0978375331400679</v>
      </c>
      <c r="E452" s="1" t="n">
        <v>0.0978375331400679</v>
      </c>
      <c r="F452" s="1" t="n">
        <v>0.673748244236966</v>
      </c>
      <c r="G452" s="1" t="n">
        <v>1.36842105263158</v>
      </c>
      <c r="H452" s="1" t="n">
        <v>0.185294117647059</v>
      </c>
      <c r="I452" s="1" t="n">
        <v>0</v>
      </c>
      <c r="J452" s="1" t="n">
        <v>0</v>
      </c>
      <c r="K452" s="1" t="n">
        <v>0</v>
      </c>
      <c r="L452" s="1" t="n">
        <v>1</v>
      </c>
      <c r="M452" s="1" t="n">
        <v>0</v>
      </c>
      <c r="N452" s="1" t="n">
        <v>0</v>
      </c>
      <c r="O452" s="1" t="n">
        <v>0</v>
      </c>
      <c r="P452" s="15" t="n">
        <v>0.0267</v>
      </c>
      <c r="Q452" s="15" t="n">
        <v>0.14</v>
      </c>
    </row>
    <row r="453" customFormat="false" ht="14.25" hidden="false" customHeight="false" outlineLevel="0" collapsed="false">
      <c r="A453" s="5"/>
      <c r="B453" s="1" t="n">
        <v>3</v>
      </c>
      <c r="C453" s="4" t="s">
        <v>381</v>
      </c>
      <c r="D453" s="1" t="n">
        <v>0.0404866324735499</v>
      </c>
      <c r="E453" s="1" t="n">
        <v>0.0404866324735499</v>
      </c>
      <c r="F453" s="1" t="n">
        <v>0.638845144356955</v>
      </c>
      <c r="G453" s="1" t="n">
        <v>0.445614035087719</v>
      </c>
      <c r="H453" s="1" t="n">
        <v>0.379333333333333</v>
      </c>
      <c r="I453" s="1" t="n">
        <v>1</v>
      </c>
      <c r="J453" s="1" t="n">
        <v>0</v>
      </c>
      <c r="K453" s="1" t="n">
        <v>0</v>
      </c>
      <c r="L453" s="1" t="n">
        <v>0</v>
      </c>
      <c r="M453" s="1" t="n">
        <v>0</v>
      </c>
      <c r="N453" s="1" t="n">
        <v>0</v>
      </c>
      <c r="O453" s="1" t="n">
        <v>0</v>
      </c>
      <c r="P453" s="15" t="n">
        <v>0.000231</v>
      </c>
      <c r="Q453" s="15" t="n">
        <v>0.00723</v>
      </c>
    </row>
    <row r="454" customFormat="false" ht="14.25" hidden="false" customHeight="false" outlineLevel="0" collapsed="false">
      <c r="A454" s="5" t="s">
        <v>382</v>
      </c>
      <c r="B454" s="1" t="n">
        <v>1</v>
      </c>
      <c r="C454" s="1" t="s">
        <v>383</v>
      </c>
      <c r="D454" s="1" t="n">
        <v>0.0136956105041211</v>
      </c>
      <c r="E454" s="1" t="n">
        <v>0.0988499137435308</v>
      </c>
      <c r="F454" s="1" t="n">
        <v>0.264413177762526</v>
      </c>
      <c r="G454" s="1" t="n">
        <v>1.51612903225806</v>
      </c>
      <c r="H454" s="1" t="n">
        <v>0.232941176470588</v>
      </c>
      <c r="I454" s="1" t="n">
        <v>0</v>
      </c>
      <c r="J454" s="1" t="n">
        <v>0</v>
      </c>
      <c r="K454" s="1" t="n">
        <v>1</v>
      </c>
      <c r="L454" s="1" t="n">
        <v>0</v>
      </c>
      <c r="M454" s="1" t="n">
        <v>0</v>
      </c>
      <c r="N454" s="1" t="n">
        <v>1</v>
      </c>
      <c r="O454" s="1" t="n">
        <v>1</v>
      </c>
      <c r="P454" s="15" t="n">
        <v>0.000204</v>
      </c>
      <c r="Q454" s="15" t="n">
        <v>0.0046</v>
      </c>
    </row>
    <row r="455" customFormat="false" ht="14.25" hidden="false" customHeight="false" outlineLevel="0" collapsed="false">
      <c r="A455" s="5"/>
      <c r="B455" s="1" t="n">
        <v>2</v>
      </c>
      <c r="C455" s="4" t="s">
        <v>384</v>
      </c>
      <c r="D455" s="1" t="n">
        <v>0.065788128554086</v>
      </c>
      <c r="E455" s="1" t="n">
        <v>0.065788128554086</v>
      </c>
      <c r="F455" s="1" t="n">
        <v>0.298985566448802</v>
      </c>
      <c r="G455" s="1" t="n">
        <v>1.58823529411765</v>
      </c>
      <c r="H455" s="1" t="n">
        <v>0.217764705882353</v>
      </c>
      <c r="I455" s="1" t="n">
        <v>1</v>
      </c>
      <c r="J455" s="1" t="n">
        <v>0</v>
      </c>
      <c r="K455" s="1" t="n">
        <v>0</v>
      </c>
      <c r="L455" s="1" t="n">
        <v>0</v>
      </c>
      <c r="M455" s="1" t="n">
        <v>0</v>
      </c>
      <c r="N455" s="1" t="n">
        <v>0</v>
      </c>
      <c r="O455" s="1" t="n">
        <v>0</v>
      </c>
      <c r="P455" s="15" t="n">
        <v>9.8E-007</v>
      </c>
      <c r="Q455" s="15" t="n">
        <v>0.017</v>
      </c>
    </row>
    <row r="456" customFormat="false" ht="14.25" hidden="false" customHeight="false" outlineLevel="0" collapsed="false">
      <c r="A456" s="5"/>
      <c r="B456" s="1" t="n">
        <v>3</v>
      </c>
      <c r="C456" s="4" t="s">
        <v>26</v>
      </c>
      <c r="D456" s="1" t="n">
        <v>0.00168998786020063</v>
      </c>
      <c r="E456" s="1" t="n">
        <v>0.00168998786020063</v>
      </c>
      <c r="F456" s="1" t="n">
        <v>0.407614781634938</v>
      </c>
      <c r="G456" s="1" t="n">
        <v>0.404255319148936</v>
      </c>
      <c r="H456" s="1" t="n">
        <v>0.634588235294118</v>
      </c>
      <c r="I456" s="1" t="n">
        <v>1</v>
      </c>
      <c r="J456" s="1" t="n">
        <v>0</v>
      </c>
      <c r="K456" s="1" t="n">
        <v>0</v>
      </c>
      <c r="L456" s="1" t="n">
        <v>0</v>
      </c>
      <c r="M456" s="1" t="n">
        <v>0</v>
      </c>
      <c r="N456" s="1" t="n">
        <v>0</v>
      </c>
      <c r="O456" s="1" t="n">
        <v>0</v>
      </c>
      <c r="P456" s="15" t="n">
        <v>0.00429</v>
      </c>
      <c r="Q456" s="15" t="n">
        <v>0.0878</v>
      </c>
    </row>
    <row r="457" customFormat="false" ht="14.25" hidden="false" customHeight="false" outlineLevel="0" collapsed="false">
      <c r="A457" s="5" t="s">
        <v>385</v>
      </c>
      <c r="B457" s="1" t="n">
        <v>1</v>
      </c>
      <c r="C457" s="4" t="s">
        <v>386</v>
      </c>
      <c r="D457" s="1" t="n">
        <v>0.00657239530132789</v>
      </c>
      <c r="E457" s="1" t="n">
        <v>0.108896195097038</v>
      </c>
      <c r="F457" s="1" t="n">
        <v>0.774034240561896</v>
      </c>
      <c r="G457" s="1" t="n">
        <v>2.02985074626866</v>
      </c>
      <c r="H457" s="1" t="n">
        <v>0.15</v>
      </c>
      <c r="I457" s="1" t="n">
        <v>0</v>
      </c>
      <c r="J457" s="1" t="n">
        <v>0</v>
      </c>
      <c r="K457" s="1" t="n">
        <v>1</v>
      </c>
      <c r="L457" s="1" t="n">
        <v>0</v>
      </c>
      <c r="M457" s="1" t="n">
        <v>0</v>
      </c>
      <c r="N457" s="1" t="n">
        <v>1</v>
      </c>
      <c r="O457" s="1" t="n">
        <v>1</v>
      </c>
      <c r="P457" s="15" t="n">
        <v>0.229</v>
      </c>
      <c r="Q457" s="15" t="n">
        <v>2.95</v>
      </c>
    </row>
    <row r="458" customFormat="false" ht="14.25" hidden="false" customHeight="false" outlineLevel="0" collapsed="false">
      <c r="A458" s="5"/>
      <c r="B458" s="1" t="n">
        <v>2</v>
      </c>
      <c r="C458" s="4" t="s">
        <v>73</v>
      </c>
      <c r="D458" s="1" t="n">
        <v>0.0488317160367722</v>
      </c>
      <c r="E458" s="1" t="n">
        <v>0.0488317160367722</v>
      </c>
      <c r="F458" s="1" t="n">
        <v>0.276895443373038</v>
      </c>
      <c r="G458" s="1" t="n">
        <v>0.715116279069768</v>
      </c>
      <c r="H458" s="1" t="n">
        <v>0.636156862745098</v>
      </c>
      <c r="I458" s="1" t="n">
        <v>0</v>
      </c>
      <c r="J458" s="1" t="n">
        <v>0</v>
      </c>
      <c r="K458" s="1" t="n">
        <v>0</v>
      </c>
      <c r="L458" s="1" t="n">
        <v>1</v>
      </c>
      <c r="M458" s="1" t="n">
        <v>0</v>
      </c>
      <c r="N458" s="1" t="n">
        <v>0</v>
      </c>
      <c r="O458" s="1" t="n">
        <v>0</v>
      </c>
      <c r="P458" s="15" t="n">
        <v>0.0267</v>
      </c>
      <c r="Q458" s="15" t="n">
        <v>0.14</v>
      </c>
    </row>
    <row r="459" customFormat="false" ht="14.25" hidden="false" customHeight="false" outlineLevel="0" collapsed="false">
      <c r="A459" s="5"/>
      <c r="B459" s="1" t="n">
        <v>3</v>
      </c>
      <c r="C459" s="1" t="s">
        <v>387</v>
      </c>
      <c r="D459" s="1" t="n">
        <v>0.00134065372829418</v>
      </c>
      <c r="E459" s="1" t="n">
        <v>0.0569777834525026</v>
      </c>
      <c r="F459" s="1" t="n">
        <v>0.227941176470588</v>
      </c>
      <c r="G459" s="1" t="n">
        <v>1.88235294117647</v>
      </c>
      <c r="H459" s="1" t="n">
        <v>0.338156862745098</v>
      </c>
      <c r="I459" s="1" t="n">
        <v>0</v>
      </c>
      <c r="J459" s="1" t="n">
        <v>0</v>
      </c>
      <c r="K459" s="1" t="n">
        <v>1</v>
      </c>
      <c r="L459" s="1" t="n">
        <v>0</v>
      </c>
      <c r="M459" s="1" t="n">
        <v>0</v>
      </c>
      <c r="N459" s="1" t="n">
        <v>1</v>
      </c>
      <c r="O459" s="1" t="n">
        <v>1</v>
      </c>
      <c r="P459" s="15" t="n">
        <v>0.0262</v>
      </c>
      <c r="Q459" s="15" t="n">
        <v>4.27</v>
      </c>
    </row>
    <row r="460" customFormat="false" ht="14.25" hidden="false" customHeight="false" outlineLevel="0" collapsed="false">
      <c r="A460" s="5" t="s">
        <v>388</v>
      </c>
      <c r="B460" s="1" t="n">
        <v>1</v>
      </c>
      <c r="C460" s="1" t="s">
        <v>389</v>
      </c>
      <c r="D460" s="1" t="n">
        <v>0.00362588817627804</v>
      </c>
      <c r="E460" s="1" t="n">
        <v>0.0290204114218804</v>
      </c>
      <c r="F460" s="1" t="n">
        <v>0.581413210445469</v>
      </c>
      <c r="G460" s="1" t="n">
        <v>2.70967741935484</v>
      </c>
      <c r="H460" s="1" t="n">
        <v>0.159803921568627</v>
      </c>
      <c r="I460" s="1" t="n">
        <v>0</v>
      </c>
      <c r="J460" s="1" t="n">
        <v>0</v>
      </c>
      <c r="K460" s="1" t="n">
        <v>1</v>
      </c>
      <c r="L460" s="1" t="n">
        <v>0</v>
      </c>
      <c r="M460" s="1" t="n">
        <v>0</v>
      </c>
      <c r="N460" s="1" t="n">
        <v>1</v>
      </c>
      <c r="O460" s="1" t="n">
        <v>0</v>
      </c>
      <c r="P460" s="15" t="n">
        <v>3.8E-007</v>
      </c>
      <c r="Q460" s="15" t="n">
        <v>0.00399</v>
      </c>
    </row>
    <row r="461" customFormat="false" ht="14.25" hidden="false" customHeight="false" outlineLevel="0" collapsed="false">
      <c r="A461" s="5"/>
      <c r="B461" s="1" t="n">
        <v>2</v>
      </c>
      <c r="C461" s="1" t="s">
        <v>390</v>
      </c>
      <c r="D461" s="1" t="n">
        <v>0.00978989807595072</v>
      </c>
      <c r="E461" s="1" t="n">
        <v>0.0282386832370865</v>
      </c>
      <c r="F461" s="1" t="n">
        <v>0.445135746606335</v>
      </c>
      <c r="G461" s="1" t="n">
        <v>4.58823529411765</v>
      </c>
      <c r="H461" s="1" t="n">
        <v>0.789607843137255</v>
      </c>
      <c r="I461" s="1" t="n">
        <v>0</v>
      </c>
      <c r="J461" s="1" t="n">
        <v>0</v>
      </c>
      <c r="K461" s="1" t="n">
        <v>1</v>
      </c>
      <c r="L461" s="1" t="n">
        <v>0</v>
      </c>
      <c r="M461" s="1" t="n">
        <v>0</v>
      </c>
      <c r="N461" s="1" t="n">
        <v>1</v>
      </c>
      <c r="O461" s="1" t="n">
        <v>0</v>
      </c>
      <c r="P461" s="15" t="n">
        <v>8E-008</v>
      </c>
      <c r="Q461" s="15" t="n">
        <v>0.000531</v>
      </c>
    </row>
    <row r="462" customFormat="false" ht="14.25" hidden="false" customHeight="false" outlineLevel="0" collapsed="false">
      <c r="A462" s="5"/>
      <c r="B462" s="1" t="n">
        <v>3</v>
      </c>
      <c r="C462" s="4" t="s">
        <v>391</v>
      </c>
      <c r="D462" s="1" t="n">
        <v>0.0077574047954866</v>
      </c>
      <c r="E462" s="1" t="n">
        <v>0.0549804401628656</v>
      </c>
      <c r="F462" s="1" t="n">
        <v>0</v>
      </c>
      <c r="G462" s="1" t="n">
        <v>1.20454545454545</v>
      </c>
      <c r="H462" s="1" t="n">
        <v>0.530196078431372</v>
      </c>
      <c r="I462" s="1" t="n">
        <v>1</v>
      </c>
      <c r="J462" s="1" t="n">
        <v>0</v>
      </c>
      <c r="K462" s="1" t="n">
        <v>0</v>
      </c>
      <c r="L462" s="1" t="n">
        <v>0</v>
      </c>
      <c r="M462" s="1" t="n">
        <v>0</v>
      </c>
      <c r="N462" s="1" t="n">
        <v>1</v>
      </c>
      <c r="O462" s="1" t="n">
        <v>0</v>
      </c>
      <c r="P462" s="15" t="n">
        <v>0.0016</v>
      </c>
      <c r="Q462" s="15" t="n">
        <v>0.0267</v>
      </c>
    </row>
    <row r="463" customFormat="false" ht="14.25" hidden="false" customHeight="false" outlineLevel="0" collapsed="false">
      <c r="A463" s="5"/>
      <c r="B463" s="1" t="n">
        <v>4</v>
      </c>
      <c r="C463" s="4" t="s">
        <v>23</v>
      </c>
      <c r="D463" s="1" t="n">
        <v>0.00485669425446417</v>
      </c>
      <c r="E463" s="1" t="n">
        <v>0.00485669425446417</v>
      </c>
      <c r="F463" s="1" t="n">
        <v>0.324699352451434</v>
      </c>
      <c r="G463" s="1" t="n">
        <v>4.08695652173913</v>
      </c>
      <c r="H463" s="1" t="n">
        <v>0.628274509803922</v>
      </c>
      <c r="I463" s="1" t="n">
        <v>0</v>
      </c>
      <c r="J463" s="1" t="n">
        <v>1</v>
      </c>
      <c r="K463" s="1" t="n">
        <v>0</v>
      </c>
      <c r="L463" s="1" t="n">
        <v>0</v>
      </c>
      <c r="M463" s="1" t="n">
        <v>0</v>
      </c>
      <c r="N463" s="1" t="n">
        <v>1</v>
      </c>
      <c r="O463" s="1" t="n">
        <v>0</v>
      </c>
      <c r="P463" s="15" t="n">
        <v>0.000782</v>
      </c>
      <c r="Q463" s="15" t="n">
        <v>0.0264</v>
      </c>
    </row>
    <row r="464" customFormat="false" ht="14.25" hidden="false" customHeight="false" outlineLevel="0" collapsed="false">
      <c r="A464" s="5" t="s">
        <v>392</v>
      </c>
      <c r="B464" s="1" t="n">
        <v>1</v>
      </c>
      <c r="C464" s="4" t="s">
        <v>393</v>
      </c>
      <c r="D464" s="1" t="n">
        <v>0.0165234175516952</v>
      </c>
      <c r="E464" s="1" t="n">
        <v>0.32998796880545</v>
      </c>
      <c r="F464" s="1" t="n">
        <v>0.713621362136214</v>
      </c>
      <c r="G464" s="1" t="n">
        <v>0.765151515151515</v>
      </c>
      <c r="H464" s="1" t="n">
        <v>0.298509803921569</v>
      </c>
      <c r="I464" s="1" t="n">
        <v>0</v>
      </c>
      <c r="J464" s="1" t="n">
        <v>1</v>
      </c>
      <c r="K464" s="1" t="n">
        <v>0</v>
      </c>
      <c r="L464" s="1" t="n">
        <v>0</v>
      </c>
      <c r="M464" s="1" t="n">
        <v>0</v>
      </c>
      <c r="N464" s="1" t="n">
        <v>1</v>
      </c>
      <c r="O464" s="1" t="n">
        <v>0</v>
      </c>
      <c r="P464" s="15" t="n">
        <v>4E-007</v>
      </c>
      <c r="Q464" s="15" t="n">
        <v>0.0157</v>
      </c>
    </row>
    <row r="465" customFormat="false" ht="14.25" hidden="false" customHeight="false" outlineLevel="0" collapsed="false">
      <c r="A465" s="5"/>
      <c r="B465" s="1" t="n">
        <v>2</v>
      </c>
      <c r="C465" s="4" t="s">
        <v>345</v>
      </c>
      <c r="D465" s="1" t="n">
        <v>0.0217643443864524</v>
      </c>
      <c r="E465" s="1" t="n">
        <v>0.0217643443864524</v>
      </c>
      <c r="F465" s="1" t="n">
        <v>0.112738179251941</v>
      </c>
      <c r="G465" s="1" t="n">
        <v>0.477064220183486</v>
      </c>
      <c r="H465" s="1" t="n">
        <v>0.784196078431372</v>
      </c>
      <c r="I465" s="1" t="n">
        <v>0</v>
      </c>
      <c r="J465" s="1" t="n">
        <v>0</v>
      </c>
      <c r="K465" s="1" t="n">
        <v>0</v>
      </c>
      <c r="L465" s="1" t="n">
        <v>0</v>
      </c>
      <c r="M465" s="1" t="n">
        <v>1</v>
      </c>
      <c r="N465" s="1" t="n">
        <v>0</v>
      </c>
      <c r="O465" s="1" t="n">
        <v>0</v>
      </c>
      <c r="P465" s="15" t="n">
        <v>0.237</v>
      </c>
      <c r="Q465" s="15" t="n">
        <v>2.61</v>
      </c>
    </row>
    <row r="466" customFormat="false" ht="14.25" hidden="false" customHeight="false" outlineLevel="0" collapsed="false">
      <c r="A466" s="5"/>
      <c r="B466" s="1" t="n">
        <v>3</v>
      </c>
      <c r="C466" s="1" t="s">
        <v>394</v>
      </c>
      <c r="D466" s="1" t="n">
        <v>0.00255338301610795</v>
      </c>
      <c r="E466" s="1" t="n">
        <v>0.0611383760484018</v>
      </c>
      <c r="F466" s="1" t="n">
        <v>0.0838509316770186</v>
      </c>
      <c r="G466" s="1" t="n">
        <v>1.21739130434783</v>
      </c>
      <c r="H466" s="1" t="n">
        <v>0.185411764705882</v>
      </c>
      <c r="I466" s="1" t="n">
        <v>0</v>
      </c>
      <c r="J466" s="1" t="n">
        <v>0</v>
      </c>
      <c r="K466" s="1" t="n">
        <v>1</v>
      </c>
      <c r="L466" s="1" t="n">
        <v>0</v>
      </c>
      <c r="M466" s="1" t="n">
        <v>0</v>
      </c>
      <c r="N466" s="1" t="n">
        <v>1</v>
      </c>
      <c r="O466" s="1" t="n">
        <v>1</v>
      </c>
      <c r="P466" s="15" t="n">
        <v>0.108</v>
      </c>
      <c r="Q466" s="15" t="n">
        <v>7.97</v>
      </c>
    </row>
    <row r="467" customFormat="false" ht="14.25" hidden="false" customHeight="false" outlineLevel="0" collapsed="false">
      <c r="A467" s="5" t="s">
        <v>395</v>
      </c>
      <c r="B467" s="1" t="n">
        <v>1</v>
      </c>
      <c r="C467" s="4" t="s">
        <v>393</v>
      </c>
      <c r="D467" s="1" t="n">
        <v>0.0165234175516952</v>
      </c>
      <c r="E467" s="1" t="n">
        <v>0.32998796880545</v>
      </c>
      <c r="F467" s="1" t="n">
        <v>0.713621362136214</v>
      </c>
      <c r="G467" s="1" t="n">
        <v>0.765151515151515</v>
      </c>
      <c r="H467" s="1" t="n">
        <v>0.298509803921569</v>
      </c>
      <c r="I467" s="1" t="n">
        <v>0</v>
      </c>
      <c r="J467" s="1" t="n">
        <v>1</v>
      </c>
      <c r="K467" s="1" t="n">
        <v>0</v>
      </c>
      <c r="L467" s="1" t="n">
        <v>0</v>
      </c>
      <c r="M467" s="1" t="n">
        <v>0</v>
      </c>
      <c r="N467" s="1" t="n">
        <v>1</v>
      </c>
      <c r="O467" s="1" t="n">
        <v>0</v>
      </c>
      <c r="P467" s="15" t="n">
        <v>4E-007</v>
      </c>
      <c r="Q467" s="15" t="n">
        <v>0.0157</v>
      </c>
    </row>
    <row r="468" customFormat="false" ht="14.25" hidden="false" customHeight="false" outlineLevel="0" collapsed="false">
      <c r="A468" s="5"/>
      <c r="B468" s="1" t="n">
        <v>2</v>
      </c>
      <c r="C468" s="4" t="s">
        <v>345</v>
      </c>
      <c r="D468" s="1" t="n">
        <v>0.0217643443864524</v>
      </c>
      <c r="E468" s="1" t="n">
        <v>0.0217643443864524</v>
      </c>
      <c r="F468" s="1" t="n">
        <v>0.112738179251941</v>
      </c>
      <c r="G468" s="1" t="n">
        <v>0.477064220183486</v>
      </c>
      <c r="H468" s="1" t="n">
        <v>0.784196078431372</v>
      </c>
      <c r="I468" s="1" t="n">
        <v>0</v>
      </c>
      <c r="J468" s="1" t="n">
        <v>0</v>
      </c>
      <c r="K468" s="1" t="n">
        <v>0</v>
      </c>
      <c r="L468" s="1" t="n">
        <v>0</v>
      </c>
      <c r="M468" s="1" t="n">
        <v>1</v>
      </c>
      <c r="N468" s="1" t="n">
        <v>0</v>
      </c>
      <c r="O468" s="1" t="n">
        <v>0</v>
      </c>
      <c r="P468" s="15" t="n">
        <v>0.237</v>
      </c>
      <c r="Q468" s="15" t="n">
        <v>2.61</v>
      </c>
    </row>
    <row r="469" customFormat="false" ht="14.25" hidden="false" customHeight="false" outlineLevel="0" collapsed="false">
      <c r="A469" s="5"/>
      <c r="B469" s="1" t="n">
        <v>3</v>
      </c>
      <c r="C469" s="1" t="s">
        <v>394</v>
      </c>
      <c r="D469" s="1" t="n">
        <v>0.00255338301610795</v>
      </c>
      <c r="E469" s="1" t="n">
        <v>0.0611383760484018</v>
      </c>
      <c r="F469" s="1" t="n">
        <v>0.0838509316770186</v>
      </c>
      <c r="G469" s="1" t="n">
        <v>1.21739130434783</v>
      </c>
      <c r="H469" s="1" t="n">
        <v>0.185411764705882</v>
      </c>
      <c r="I469" s="1" t="n">
        <v>0</v>
      </c>
      <c r="J469" s="1" t="n">
        <v>0</v>
      </c>
      <c r="K469" s="1" t="n">
        <v>1</v>
      </c>
      <c r="L469" s="1" t="n">
        <v>0</v>
      </c>
      <c r="M469" s="1" t="n">
        <v>0</v>
      </c>
      <c r="N469" s="1" t="n">
        <v>1</v>
      </c>
      <c r="O469" s="1" t="n">
        <v>1</v>
      </c>
      <c r="P469" s="15" t="n">
        <v>0.108</v>
      </c>
      <c r="Q469" s="15" t="n">
        <v>7.97</v>
      </c>
    </row>
    <row r="470" customFormat="false" ht="14.25" hidden="false" customHeight="false" outlineLevel="0" collapsed="false">
      <c r="A470" s="5" t="s">
        <v>396</v>
      </c>
      <c r="B470" s="1" t="n">
        <v>1</v>
      </c>
      <c r="C470" s="4" t="s">
        <v>397</v>
      </c>
      <c r="D470" s="1" t="n">
        <v>0.127687817736773</v>
      </c>
      <c r="E470" s="1" t="n">
        <v>0.127687817736773</v>
      </c>
      <c r="F470" s="1" t="n">
        <v>0.145978507262195</v>
      </c>
      <c r="G470" s="1" t="n">
        <v>0.620938628158845</v>
      </c>
      <c r="H470" s="1" t="n">
        <v>0.218941176470588</v>
      </c>
      <c r="I470" s="1" t="n">
        <v>0</v>
      </c>
      <c r="J470" s="1" t="n">
        <v>0</v>
      </c>
      <c r="K470" s="1" t="n">
        <v>1</v>
      </c>
      <c r="L470" s="1" t="n">
        <v>0</v>
      </c>
      <c r="M470" s="1" t="n">
        <v>0</v>
      </c>
      <c r="N470" s="1" t="n">
        <v>1</v>
      </c>
      <c r="O470" s="1" t="n">
        <v>0</v>
      </c>
      <c r="P470" s="15" t="n">
        <v>0.000984</v>
      </c>
      <c r="Q470" s="15" t="n">
        <v>0.0083</v>
      </c>
    </row>
    <row r="471" customFormat="false" ht="14.25" hidden="false" customHeight="false" outlineLevel="0" collapsed="false">
      <c r="A471" s="5"/>
      <c r="B471" s="1" t="n">
        <v>2</v>
      </c>
      <c r="C471" s="4" t="s">
        <v>73</v>
      </c>
      <c r="D471" s="1" t="n">
        <v>0.0748729052909057</v>
      </c>
      <c r="E471" s="1" t="n">
        <v>0.0748729052909057</v>
      </c>
      <c r="F471" s="1" t="n">
        <v>0.385267443058848</v>
      </c>
      <c r="G471" s="1" t="n">
        <v>2.5241935483871</v>
      </c>
      <c r="H471" s="1" t="n">
        <v>0.126901960784314</v>
      </c>
      <c r="I471" s="1" t="n">
        <v>0</v>
      </c>
      <c r="J471" s="1" t="n">
        <v>0</v>
      </c>
      <c r="K471" s="1" t="n">
        <v>0</v>
      </c>
      <c r="L471" s="1" t="n">
        <v>1</v>
      </c>
      <c r="M471" s="1" t="n">
        <v>0</v>
      </c>
      <c r="N471" s="1" t="n">
        <v>0</v>
      </c>
      <c r="O471" s="1" t="n">
        <v>0</v>
      </c>
      <c r="P471" s="15" t="n">
        <v>0.0267</v>
      </c>
      <c r="Q471" s="15" t="n">
        <v>0.14</v>
      </c>
    </row>
    <row r="472" customFormat="false" ht="14.25" hidden="false" customHeight="false" outlineLevel="0" collapsed="false">
      <c r="A472" s="5"/>
      <c r="B472" s="1" t="n">
        <v>3</v>
      </c>
      <c r="C472" s="4" t="s">
        <v>398</v>
      </c>
      <c r="D472" s="1" t="n">
        <v>0.0108516914579803</v>
      </c>
      <c r="E472" s="1" t="n">
        <v>0.0108516914579803</v>
      </c>
      <c r="F472" s="1" t="n">
        <v>0.508667235009946</v>
      </c>
      <c r="G472" s="1" t="n">
        <v>3.32608695652174</v>
      </c>
      <c r="H472" s="1" t="n">
        <v>0.536039215686275</v>
      </c>
      <c r="I472" s="1" t="n">
        <v>0</v>
      </c>
      <c r="J472" s="1" t="n">
        <v>0</v>
      </c>
      <c r="K472" s="1" t="n">
        <v>1</v>
      </c>
      <c r="L472" s="1" t="n">
        <v>0</v>
      </c>
      <c r="M472" s="1" t="n">
        <v>0</v>
      </c>
      <c r="N472" s="1" t="n">
        <v>1</v>
      </c>
      <c r="O472" s="1" t="n">
        <v>0</v>
      </c>
      <c r="P472" s="15" t="n">
        <v>0.00189</v>
      </c>
      <c r="Q472" s="15" t="n">
        <v>0.243</v>
      </c>
    </row>
    <row r="473" customFormat="false" ht="14.25" hidden="false" customHeight="false" outlineLevel="0" collapsed="false">
      <c r="A473" s="5" t="s">
        <v>399</v>
      </c>
      <c r="B473" s="1" t="n">
        <v>1</v>
      </c>
      <c r="C473" s="4" t="s">
        <v>400</v>
      </c>
      <c r="D473" s="1" t="n">
        <v>0.0342316258351893</v>
      </c>
      <c r="E473" s="1" t="n">
        <v>0.0342316258351893</v>
      </c>
      <c r="F473" s="1" t="n">
        <v>0.216216216216216</v>
      </c>
      <c r="G473" s="1" t="n">
        <v>0.954954954954955</v>
      </c>
      <c r="H473" s="1" t="n">
        <v>0.514666666666667</v>
      </c>
      <c r="I473" s="1" t="n">
        <v>0</v>
      </c>
      <c r="J473" s="1" t="n">
        <v>0</v>
      </c>
      <c r="K473" s="1" t="n">
        <v>0</v>
      </c>
      <c r="L473" s="1" t="n">
        <v>0</v>
      </c>
      <c r="M473" s="1" t="n">
        <v>1</v>
      </c>
      <c r="N473" s="1" t="n">
        <v>0</v>
      </c>
      <c r="O473" s="1" t="n">
        <v>0</v>
      </c>
      <c r="P473" s="15" t="n">
        <v>4.9E-007</v>
      </c>
      <c r="Q473" s="15" t="n">
        <v>0.00662</v>
      </c>
    </row>
    <row r="474" customFormat="false" ht="14.25" hidden="false" customHeight="false" outlineLevel="0" collapsed="false">
      <c r="A474" s="5"/>
      <c r="B474" s="1" t="n">
        <v>2</v>
      </c>
      <c r="C474" s="4" t="s">
        <v>327</v>
      </c>
      <c r="D474" s="1" t="n">
        <v>0.0835746102449889</v>
      </c>
      <c r="E474" s="1" t="n">
        <v>0.0835746102449889</v>
      </c>
      <c r="F474" s="1" t="n">
        <v>0.221607605877269</v>
      </c>
      <c r="G474" s="1" t="n">
        <v>3.65168539325843</v>
      </c>
      <c r="H474" s="1" t="n">
        <v>0.539803921568627</v>
      </c>
      <c r="I474" s="1" t="n">
        <v>0</v>
      </c>
      <c r="J474" s="1" t="n">
        <v>1</v>
      </c>
      <c r="K474" s="1" t="n">
        <v>0</v>
      </c>
      <c r="L474" s="1" t="n">
        <v>0</v>
      </c>
      <c r="M474" s="1" t="n">
        <v>0</v>
      </c>
      <c r="N474" s="1" t="n">
        <v>1</v>
      </c>
      <c r="O474" s="1" t="n">
        <v>0</v>
      </c>
      <c r="P474" s="15" t="n">
        <v>0.0393</v>
      </c>
      <c r="Q474" s="15" t="n">
        <v>3.24</v>
      </c>
    </row>
    <row r="475" customFormat="false" ht="14.25" hidden="false" customHeight="false" outlineLevel="0" collapsed="false">
      <c r="A475" s="5"/>
      <c r="B475" s="1" t="n">
        <v>3</v>
      </c>
      <c r="C475" s="4" t="s">
        <v>401</v>
      </c>
      <c r="D475" s="1" t="n">
        <v>0.00544172234595397</v>
      </c>
      <c r="E475" s="1" t="n">
        <v>0.00544172234595397</v>
      </c>
      <c r="F475" s="1" t="n">
        <v>0.350465219317678</v>
      </c>
      <c r="G475" s="1" t="n">
        <v>0.60655737704918</v>
      </c>
      <c r="H475" s="1" t="n">
        <v>0.820078431372549</v>
      </c>
      <c r="I475" s="1" t="n">
        <v>0</v>
      </c>
      <c r="J475" s="1" t="n">
        <v>0</v>
      </c>
      <c r="K475" s="1" t="n">
        <v>0</v>
      </c>
      <c r="L475" s="1" t="n">
        <v>0</v>
      </c>
      <c r="M475" s="1" t="n">
        <v>1</v>
      </c>
      <c r="N475" s="1" t="n">
        <v>0</v>
      </c>
      <c r="O475" s="1" t="n">
        <v>0</v>
      </c>
      <c r="P475" s="15" t="n">
        <v>0.0182</v>
      </c>
      <c r="Q475" s="15" t="n">
        <v>0.18</v>
      </c>
    </row>
    <row r="476" customFormat="false" ht="14.25" hidden="false" customHeight="false" outlineLevel="0" collapsed="false">
      <c r="A476" s="5" t="s">
        <v>402</v>
      </c>
      <c r="B476" s="1" t="n">
        <v>1</v>
      </c>
      <c r="C476" s="4" t="s">
        <v>16</v>
      </c>
      <c r="D476" s="1" t="n">
        <v>0.00913651302857323</v>
      </c>
      <c r="E476" s="1" t="n">
        <v>0.154833231117611</v>
      </c>
      <c r="F476" s="1" t="n">
        <v>0.335848193872885</v>
      </c>
      <c r="G476" s="1" t="n">
        <v>6</v>
      </c>
      <c r="H476" s="1" t="n">
        <v>0.640941176470588</v>
      </c>
      <c r="I476" s="1" t="n">
        <v>0</v>
      </c>
      <c r="J476" s="1" t="n">
        <v>0</v>
      </c>
      <c r="K476" s="1" t="n">
        <v>1</v>
      </c>
      <c r="L476" s="1" t="n">
        <v>0</v>
      </c>
      <c r="M476" s="1" t="n">
        <v>0</v>
      </c>
      <c r="N476" s="1" t="n">
        <v>1</v>
      </c>
      <c r="O476" s="1" t="n">
        <v>0</v>
      </c>
      <c r="P476" s="15" t="n">
        <v>0.000981</v>
      </c>
      <c r="Q476" s="15" t="n">
        <v>0.00638</v>
      </c>
    </row>
    <row r="477" customFormat="false" ht="14.25" hidden="false" customHeight="false" outlineLevel="0" collapsed="false">
      <c r="A477" s="5"/>
      <c r="B477" s="1" t="n">
        <v>2</v>
      </c>
      <c r="C477" s="1" t="s">
        <v>403</v>
      </c>
      <c r="D477" s="1" t="n">
        <v>0.00350993065056376</v>
      </c>
      <c r="E477" s="1" t="n">
        <v>0.00350993065056376</v>
      </c>
      <c r="F477" s="1" t="n">
        <v>0.92051282051282</v>
      </c>
      <c r="G477" s="1" t="n">
        <v>2.30769230769231</v>
      </c>
      <c r="H477" s="1" t="n">
        <v>0.783450980392157</v>
      </c>
      <c r="I477" s="1" t="n">
        <v>0</v>
      </c>
      <c r="J477" s="1" t="n">
        <v>0</v>
      </c>
      <c r="K477" s="1" t="n">
        <v>1</v>
      </c>
      <c r="L477" s="1" t="n">
        <v>0</v>
      </c>
      <c r="M477" s="1" t="n">
        <v>0</v>
      </c>
      <c r="N477" s="1" t="n">
        <v>1</v>
      </c>
      <c r="O477" s="1" t="n">
        <v>1</v>
      </c>
      <c r="P477" s="15" t="n">
        <v>0.0458</v>
      </c>
      <c r="Q477" s="15" t="n">
        <v>7.17</v>
      </c>
    </row>
    <row r="478" customFormat="false" ht="14.25" hidden="false" customHeight="false" outlineLevel="0" collapsed="false">
      <c r="A478" s="5"/>
      <c r="B478" s="1" t="n">
        <v>3</v>
      </c>
      <c r="C478" s="4" t="s">
        <v>23</v>
      </c>
      <c r="D478" s="1" t="n">
        <v>0.0208286833516098</v>
      </c>
      <c r="E478" s="1" t="n">
        <v>0.0208286833516098</v>
      </c>
      <c r="F478" s="1" t="n">
        <v>0.623714352501169</v>
      </c>
      <c r="G478" s="1" t="n">
        <v>2.02173913043478</v>
      </c>
      <c r="H478" s="1" t="n">
        <v>0.385372549019608</v>
      </c>
      <c r="I478" s="1" t="n">
        <v>0</v>
      </c>
      <c r="J478" s="1" t="n">
        <v>1</v>
      </c>
      <c r="K478" s="1" t="n">
        <v>0</v>
      </c>
      <c r="L478" s="1" t="n">
        <v>0</v>
      </c>
      <c r="M478" s="1" t="n">
        <v>0</v>
      </c>
      <c r="N478" s="1" t="n">
        <v>1</v>
      </c>
      <c r="O478" s="1" t="n">
        <v>0</v>
      </c>
      <c r="P478" s="15" t="n">
        <v>0.000782</v>
      </c>
      <c r="Q478" s="15" t="n">
        <v>0.0264</v>
      </c>
    </row>
    <row r="479" customFormat="false" ht="14.25" hidden="false" customHeight="false" outlineLevel="0" collapsed="false">
      <c r="A479" s="5" t="s">
        <v>404</v>
      </c>
      <c r="B479" s="1" t="n">
        <v>1</v>
      </c>
      <c r="C479" s="1" t="s">
        <v>405</v>
      </c>
      <c r="D479" s="1" t="n">
        <v>0.00134924753502854</v>
      </c>
      <c r="E479" s="1" t="n">
        <v>0.146004937805664</v>
      </c>
      <c r="F479" s="1" t="n">
        <v>0.447876447876448</v>
      </c>
      <c r="G479" s="1" t="n">
        <v>0.567567567567568</v>
      </c>
      <c r="H479" s="1" t="n">
        <v>0.286666666666667</v>
      </c>
      <c r="I479" s="1" t="n">
        <v>0</v>
      </c>
      <c r="J479" s="1" t="n">
        <v>0</v>
      </c>
      <c r="K479" s="1" t="n">
        <v>1</v>
      </c>
      <c r="L479" s="1" t="n">
        <v>0</v>
      </c>
      <c r="M479" s="1" t="n">
        <v>0</v>
      </c>
      <c r="N479" s="1" t="n">
        <v>1</v>
      </c>
      <c r="O479" s="1" t="n">
        <v>1</v>
      </c>
      <c r="P479" s="15" t="n">
        <v>0.00375</v>
      </c>
      <c r="Q479" s="15" t="n">
        <v>0.178</v>
      </c>
    </row>
    <row r="480" customFormat="false" ht="14.25" hidden="false" customHeight="false" outlineLevel="0" collapsed="false">
      <c r="A480" s="5"/>
      <c r="B480" s="1" t="n">
        <v>2</v>
      </c>
      <c r="C480" s="4" t="s">
        <v>406</v>
      </c>
      <c r="D480" s="1" t="n">
        <v>0.0755043952760611</v>
      </c>
      <c r="E480" s="1" t="n">
        <v>0.0755043952760611</v>
      </c>
      <c r="F480" s="1" t="n">
        <v>0.424954488837789</v>
      </c>
      <c r="G480" s="1" t="n">
        <v>1.08673469387755</v>
      </c>
      <c r="H480" s="1" t="n">
        <v>0.400588235294118</v>
      </c>
      <c r="I480" s="1" t="n">
        <v>0</v>
      </c>
      <c r="J480" s="1" t="n">
        <v>0</v>
      </c>
      <c r="K480" s="1" t="n">
        <v>0</v>
      </c>
      <c r="L480" s="1" t="n">
        <v>0</v>
      </c>
      <c r="M480" s="1" t="n">
        <v>1</v>
      </c>
      <c r="N480" s="1" t="n">
        <v>0</v>
      </c>
      <c r="O480" s="1" t="n">
        <v>0</v>
      </c>
      <c r="P480" s="15" t="n">
        <v>0.000174</v>
      </c>
      <c r="Q480" s="15" t="n">
        <v>0.0149</v>
      </c>
    </row>
    <row r="481" customFormat="false" ht="14.25" hidden="false" customHeight="false" outlineLevel="0" collapsed="false">
      <c r="A481" s="5"/>
      <c r="B481" s="1" t="n">
        <v>3</v>
      </c>
      <c r="C481" s="4" t="s">
        <v>23</v>
      </c>
      <c r="D481" s="1" t="n">
        <v>0.0208286833516098</v>
      </c>
      <c r="E481" s="1" t="n">
        <v>0.0208286833516098</v>
      </c>
      <c r="F481" s="1" t="n">
        <v>0.623714352501169</v>
      </c>
      <c r="G481" s="1" t="n">
        <v>2.02173913043478</v>
      </c>
      <c r="H481" s="1" t="n">
        <v>0.385372549019608</v>
      </c>
      <c r="I481" s="1" t="n">
        <v>0</v>
      </c>
      <c r="J481" s="1" t="n">
        <v>1</v>
      </c>
      <c r="K481" s="1" t="n">
        <v>0</v>
      </c>
      <c r="L481" s="1" t="n">
        <v>0</v>
      </c>
      <c r="M481" s="1" t="n">
        <v>0</v>
      </c>
      <c r="N481" s="1" t="n">
        <v>1</v>
      </c>
      <c r="O481" s="1" t="n">
        <v>0</v>
      </c>
      <c r="P481" s="15" t="n">
        <v>0.000782</v>
      </c>
      <c r="Q481" s="15" t="n">
        <v>0.0264</v>
      </c>
    </row>
    <row r="482" customFormat="false" ht="14.25" hidden="false" customHeight="false" outlineLevel="0" collapsed="false">
      <c r="A482" s="5"/>
      <c r="B482" s="1" t="n">
        <v>4</v>
      </c>
      <c r="C482" s="1" t="s">
        <v>407</v>
      </c>
      <c r="D482" s="1" t="n">
        <v>0.00397540532465286</v>
      </c>
      <c r="E482" s="1" t="n">
        <v>0.165224638706735</v>
      </c>
      <c r="F482" s="1" t="n">
        <v>0.717857142857143</v>
      </c>
      <c r="G482" s="1" t="n">
        <v>1.09375</v>
      </c>
      <c r="H482" s="1" t="n">
        <v>0.146352941176471</v>
      </c>
      <c r="I482" s="1" t="n">
        <v>0</v>
      </c>
      <c r="J482" s="1" t="n">
        <v>0</v>
      </c>
      <c r="K482" s="1" t="n">
        <v>1</v>
      </c>
      <c r="L482" s="1" t="n">
        <v>0</v>
      </c>
      <c r="M482" s="1" t="n">
        <v>0</v>
      </c>
      <c r="N482" s="1" t="n">
        <v>1</v>
      </c>
      <c r="O482" s="1" t="n">
        <v>1</v>
      </c>
      <c r="P482" s="15" t="n">
        <v>0.000589</v>
      </c>
      <c r="Q482" s="15" t="n">
        <v>0.000199</v>
      </c>
    </row>
    <row r="483" customFormat="false" ht="14.25" hidden="false" customHeight="false" outlineLevel="0" collapsed="false">
      <c r="A483" s="5" t="s">
        <v>408</v>
      </c>
      <c r="B483" s="1" t="n">
        <v>1</v>
      </c>
      <c r="C483" s="1" t="s">
        <v>383</v>
      </c>
      <c r="D483" s="1" t="n">
        <v>0.0136956105041211</v>
      </c>
      <c r="E483" s="1" t="n">
        <v>0.0988499137435308</v>
      </c>
      <c r="F483" s="1" t="n">
        <v>0.264413177762526</v>
      </c>
      <c r="G483" s="1" t="n">
        <v>1.51612903225806</v>
      </c>
      <c r="H483" s="1" t="n">
        <v>0.232941176470588</v>
      </c>
      <c r="I483" s="1" t="n">
        <v>0</v>
      </c>
      <c r="J483" s="1" t="n">
        <v>0</v>
      </c>
      <c r="K483" s="1" t="n">
        <v>1</v>
      </c>
      <c r="L483" s="1" t="n">
        <v>0</v>
      </c>
      <c r="M483" s="1" t="n">
        <v>0</v>
      </c>
      <c r="N483" s="1" t="n">
        <v>1</v>
      </c>
      <c r="O483" s="1" t="n">
        <v>1</v>
      </c>
      <c r="P483" s="15" t="n">
        <v>0.000204</v>
      </c>
      <c r="Q483" s="15" t="n">
        <v>0.0046</v>
      </c>
    </row>
    <row r="484" customFormat="false" ht="14.25" hidden="false" customHeight="false" outlineLevel="0" collapsed="false">
      <c r="A484" s="5"/>
      <c r="B484" s="1" t="n">
        <v>2</v>
      </c>
      <c r="C484" s="4" t="s">
        <v>26</v>
      </c>
      <c r="D484" s="1" t="n">
        <v>0.00168998786020063</v>
      </c>
      <c r="E484" s="1" t="n">
        <v>0.00168998786020063</v>
      </c>
      <c r="F484" s="1" t="n">
        <v>0.407614781634938</v>
      </c>
      <c r="G484" s="1" t="n">
        <v>0.404255319148936</v>
      </c>
      <c r="H484" s="1" t="n">
        <v>0.634588235294118</v>
      </c>
      <c r="I484" s="1" t="n">
        <v>1</v>
      </c>
      <c r="J484" s="1" t="n">
        <v>0</v>
      </c>
      <c r="K484" s="1" t="n">
        <v>0</v>
      </c>
      <c r="L484" s="1" t="n">
        <v>0</v>
      </c>
      <c r="M484" s="1" t="n">
        <v>0</v>
      </c>
      <c r="N484" s="1" t="n">
        <v>0</v>
      </c>
      <c r="O484" s="1" t="n">
        <v>0</v>
      </c>
      <c r="P484" s="15" t="n">
        <v>0.00429</v>
      </c>
      <c r="Q484" s="15" t="n">
        <v>0.0878</v>
      </c>
    </row>
    <row r="485" customFormat="false" ht="14.25" hidden="false" customHeight="false" outlineLevel="0" collapsed="false">
      <c r="A485" s="5"/>
      <c r="B485" s="1" t="n">
        <v>3</v>
      </c>
      <c r="C485" s="4" t="s">
        <v>384</v>
      </c>
      <c r="D485" s="1" t="n">
        <v>0.065788128554086</v>
      </c>
      <c r="E485" s="1" t="n">
        <v>0.065788128554086</v>
      </c>
      <c r="F485" s="1" t="n">
        <v>0.298985566448802</v>
      </c>
      <c r="G485" s="1" t="n">
        <v>1.58823529411765</v>
      </c>
      <c r="H485" s="1" t="n">
        <v>0.217764705882353</v>
      </c>
      <c r="I485" s="1" t="n">
        <v>1</v>
      </c>
      <c r="J485" s="1" t="n">
        <v>0</v>
      </c>
      <c r="K485" s="1" t="n">
        <v>0</v>
      </c>
      <c r="L485" s="1" t="n">
        <v>0</v>
      </c>
      <c r="M485" s="1" t="n">
        <v>0</v>
      </c>
      <c r="N485" s="1" t="n">
        <v>0</v>
      </c>
      <c r="O485" s="1" t="n">
        <v>0</v>
      </c>
      <c r="P485" s="15" t="n">
        <v>9.8E-007</v>
      </c>
      <c r="Q485" s="15" t="n">
        <v>0.017</v>
      </c>
    </row>
    <row r="486" customFormat="false" ht="14.25" hidden="false" customHeight="false" outlineLevel="0" collapsed="false">
      <c r="A486" s="5"/>
      <c r="B486" s="1" t="n">
        <v>4</v>
      </c>
      <c r="C486" s="4" t="s">
        <v>363</v>
      </c>
      <c r="D486" s="1" t="n">
        <v>0.00276979106766341</v>
      </c>
      <c r="E486" s="1" t="n">
        <v>0.00610823589546994</v>
      </c>
      <c r="F486" s="1" t="n">
        <v>0.711864406779661</v>
      </c>
      <c r="G486" s="1" t="n">
        <v>1.15686274509804</v>
      </c>
      <c r="H486" s="1" t="n">
        <v>0.581529411764706</v>
      </c>
      <c r="I486" s="1" t="n">
        <v>0</v>
      </c>
      <c r="J486" s="1" t="n">
        <v>0</v>
      </c>
      <c r="K486" s="1" t="n">
        <v>0</v>
      </c>
      <c r="L486" s="1" t="n">
        <v>0</v>
      </c>
      <c r="M486" s="1" t="n">
        <v>0</v>
      </c>
      <c r="N486" s="1" t="n">
        <v>1</v>
      </c>
      <c r="O486" s="1" t="n">
        <v>0</v>
      </c>
      <c r="P486" s="15" t="n">
        <v>0.0338</v>
      </c>
      <c r="Q486" s="15" t="n">
        <v>0.282</v>
      </c>
    </row>
    <row r="487" customFormat="false" ht="14.25" hidden="false" customHeight="false" outlineLevel="0" collapsed="false">
      <c r="A487" s="5" t="s">
        <v>409</v>
      </c>
      <c r="B487" s="1" t="n">
        <v>1</v>
      </c>
      <c r="C487" s="1" t="s">
        <v>370</v>
      </c>
      <c r="D487" s="1" t="n">
        <v>0.00378345677801213</v>
      </c>
      <c r="E487" s="1" t="n">
        <v>0.00378345677801213</v>
      </c>
      <c r="F487" s="1" t="n">
        <v>0.322599531615925</v>
      </c>
      <c r="G487" s="1" t="n">
        <v>2.17857142857143</v>
      </c>
      <c r="H487" s="1" t="n">
        <v>0.278627450980392</v>
      </c>
      <c r="I487" s="1" t="n">
        <v>0</v>
      </c>
      <c r="J487" s="1" t="n">
        <v>1</v>
      </c>
      <c r="K487" s="1" t="n">
        <v>0</v>
      </c>
      <c r="L487" s="1" t="n">
        <v>0</v>
      </c>
      <c r="M487" s="1" t="n">
        <v>0</v>
      </c>
      <c r="N487" s="1" t="n">
        <v>1</v>
      </c>
      <c r="O487" s="1" t="n">
        <v>1</v>
      </c>
      <c r="P487" s="15" t="n">
        <v>0</v>
      </c>
      <c r="Q487" s="15" t="n">
        <v>3.8E-007</v>
      </c>
    </row>
    <row r="488" customFormat="false" ht="14.25" hidden="false" customHeight="false" outlineLevel="0" collapsed="false">
      <c r="A488" s="5"/>
      <c r="B488" s="1" t="n">
        <v>2</v>
      </c>
      <c r="C488" s="4" t="s">
        <v>73</v>
      </c>
      <c r="D488" s="1" t="n">
        <v>0.0199081113781658</v>
      </c>
      <c r="E488" s="1" t="n">
        <v>0.0199081113781658</v>
      </c>
      <c r="F488" s="1" t="n">
        <v>0.285948862303542</v>
      </c>
      <c r="G488" s="1" t="n">
        <v>0.887755102040816</v>
      </c>
      <c r="H488" s="1" t="n">
        <v>0.818941176470588</v>
      </c>
      <c r="I488" s="1" t="n">
        <v>0</v>
      </c>
      <c r="J488" s="1" t="n">
        <v>0</v>
      </c>
      <c r="K488" s="1" t="n">
        <v>0</v>
      </c>
      <c r="L488" s="1" t="n">
        <v>1</v>
      </c>
      <c r="M488" s="1" t="n">
        <v>0</v>
      </c>
      <c r="N488" s="1" t="n">
        <v>0</v>
      </c>
      <c r="O488" s="1" t="n">
        <v>0</v>
      </c>
      <c r="P488" s="15" t="n">
        <v>0.0267</v>
      </c>
      <c r="Q488" s="15" t="n">
        <v>0.14</v>
      </c>
    </row>
    <row r="489" customFormat="false" ht="14.25" hidden="false" customHeight="false" outlineLevel="0" collapsed="false">
      <c r="A489" s="5"/>
      <c r="B489" s="1" t="n">
        <v>3</v>
      </c>
      <c r="C489" s="4" t="s">
        <v>23</v>
      </c>
      <c r="D489" s="1" t="n">
        <v>0.017746603227547</v>
      </c>
      <c r="E489" s="1" t="n">
        <v>0.017746603227547</v>
      </c>
      <c r="F489" s="1" t="n">
        <v>0.365263157894737</v>
      </c>
      <c r="G489" s="1" t="n">
        <v>5.92105263157895</v>
      </c>
      <c r="H489" s="1" t="n">
        <v>0.249098039215686</v>
      </c>
      <c r="I489" s="1" t="n">
        <v>0</v>
      </c>
      <c r="J489" s="1" t="n">
        <v>1</v>
      </c>
      <c r="K489" s="1" t="n">
        <v>0</v>
      </c>
      <c r="L489" s="1" t="n">
        <v>0</v>
      </c>
      <c r="M489" s="1" t="n">
        <v>0</v>
      </c>
      <c r="N489" s="1" t="n">
        <v>1</v>
      </c>
      <c r="O489" s="1" t="n">
        <v>0</v>
      </c>
      <c r="P489" s="15" t="n">
        <v>0.000782</v>
      </c>
      <c r="Q489" s="15" t="n">
        <v>0.0264</v>
      </c>
    </row>
    <row r="490" customFormat="false" ht="14.25" hidden="false" customHeight="false" outlineLevel="0" collapsed="false">
      <c r="A490" s="5" t="s">
        <v>410</v>
      </c>
      <c r="B490" s="1" t="n">
        <v>1</v>
      </c>
      <c r="C490" s="1" t="s">
        <v>329</v>
      </c>
      <c r="D490" s="1" t="n">
        <v>0.00873629277315365</v>
      </c>
      <c r="E490" s="1" t="n">
        <v>0.00873629277315365</v>
      </c>
      <c r="F490" s="1" t="n">
        <v>0.0719298245614035</v>
      </c>
      <c r="G490" s="1" t="n">
        <v>2.53333333333333</v>
      </c>
      <c r="H490" s="1" t="n">
        <v>0.423607843137255</v>
      </c>
      <c r="I490" s="1" t="n">
        <v>0</v>
      </c>
      <c r="J490" s="1" t="n">
        <v>0</v>
      </c>
      <c r="K490" s="1" t="n">
        <v>1</v>
      </c>
      <c r="L490" s="1" t="n">
        <v>0</v>
      </c>
      <c r="M490" s="1" t="n">
        <v>0</v>
      </c>
      <c r="N490" s="1" t="n">
        <v>1</v>
      </c>
      <c r="O490" s="1" t="n">
        <v>1</v>
      </c>
      <c r="P490" s="15" t="n">
        <v>0.00352</v>
      </c>
      <c r="Q490" s="15" t="n">
        <v>0.284</v>
      </c>
    </row>
    <row r="491" customFormat="false" ht="14.25" hidden="false" customHeight="false" outlineLevel="0" collapsed="false">
      <c r="A491" s="5"/>
      <c r="B491" s="1" t="n">
        <v>2</v>
      </c>
      <c r="C491" s="4" t="s">
        <v>330</v>
      </c>
      <c r="D491" s="1" t="n">
        <v>0.0394867221561633</v>
      </c>
      <c r="E491" s="1" t="n">
        <v>0.0394867221561633</v>
      </c>
      <c r="F491" s="1" t="n">
        <v>0.360096346848655</v>
      </c>
      <c r="G491" s="1" t="n">
        <v>0.591194968553459</v>
      </c>
      <c r="H491" s="1" t="n">
        <v>0.469725490196079</v>
      </c>
      <c r="I491" s="1" t="n">
        <v>0</v>
      </c>
      <c r="J491" s="1" t="n">
        <v>0</v>
      </c>
      <c r="K491" s="1" t="n">
        <v>0</v>
      </c>
      <c r="L491" s="1" t="n">
        <v>0</v>
      </c>
      <c r="M491" s="1" t="n">
        <v>1</v>
      </c>
      <c r="N491" s="1" t="n">
        <v>0</v>
      </c>
      <c r="O491" s="1" t="n">
        <v>0</v>
      </c>
      <c r="P491" s="15" t="n">
        <v>0.0469</v>
      </c>
      <c r="Q491" s="15" t="n">
        <v>0.296</v>
      </c>
    </row>
    <row r="492" customFormat="false" ht="14.25" hidden="false" customHeight="false" outlineLevel="0" collapsed="false">
      <c r="A492" s="5"/>
      <c r="B492" s="1" t="n">
        <v>3</v>
      </c>
      <c r="C492" s="1" t="s">
        <v>331</v>
      </c>
      <c r="D492" s="1" t="n">
        <v>0.00534664420663232</v>
      </c>
      <c r="E492" s="1" t="n">
        <v>0.159908012947549</v>
      </c>
      <c r="F492" s="1" t="n">
        <v>0.645981410606889</v>
      </c>
      <c r="G492" s="1" t="n">
        <v>3.80645161290323</v>
      </c>
      <c r="H492" s="1" t="n">
        <v>0.573019607843137</v>
      </c>
      <c r="I492" s="1" t="n">
        <v>0</v>
      </c>
      <c r="J492" s="1" t="n">
        <v>0</v>
      </c>
      <c r="K492" s="1" t="n">
        <v>1</v>
      </c>
      <c r="L492" s="1" t="n">
        <v>0</v>
      </c>
      <c r="M492" s="1" t="n">
        <v>0</v>
      </c>
      <c r="N492" s="1" t="n">
        <v>1</v>
      </c>
      <c r="O492" s="1" t="n">
        <v>1</v>
      </c>
      <c r="P492" s="15" t="n">
        <v>3.1E-007</v>
      </c>
      <c r="Q492" s="15" t="n">
        <v>0.00165</v>
      </c>
    </row>
    <row r="493" customFormat="false" ht="14.25" hidden="false" customHeight="false" outlineLevel="0" collapsed="false">
      <c r="A493" s="5" t="s">
        <v>411</v>
      </c>
      <c r="B493" s="1" t="n">
        <v>1</v>
      </c>
      <c r="C493" s="4" t="s">
        <v>412</v>
      </c>
      <c r="D493" s="1" t="n">
        <v>0.00794601753168948</v>
      </c>
      <c r="E493" s="1" t="n">
        <v>0.0371384727189734</v>
      </c>
      <c r="F493" s="1" t="n">
        <v>0.762264150943396</v>
      </c>
      <c r="G493" s="1" t="n">
        <v>2.27142857142857</v>
      </c>
      <c r="H493" s="1" t="n">
        <v>0.322078431372549</v>
      </c>
      <c r="I493" s="1" t="n">
        <v>0</v>
      </c>
      <c r="J493" s="1" t="n">
        <v>0</v>
      </c>
      <c r="K493" s="1" t="n">
        <v>1</v>
      </c>
      <c r="L493" s="1" t="n">
        <v>0</v>
      </c>
      <c r="M493" s="1" t="n">
        <v>0</v>
      </c>
      <c r="N493" s="1" t="n">
        <v>1</v>
      </c>
      <c r="O493" s="1" t="n">
        <v>0</v>
      </c>
      <c r="P493" s="15" t="n">
        <v>0.0008</v>
      </c>
      <c r="Q493" s="15" t="n">
        <v>0.0373</v>
      </c>
    </row>
    <row r="494" customFormat="false" ht="14.25" hidden="false" customHeight="false" outlineLevel="0" collapsed="false">
      <c r="A494" s="5"/>
      <c r="B494" s="1" t="n">
        <v>2</v>
      </c>
      <c r="C494" s="4" t="s">
        <v>23</v>
      </c>
      <c r="D494" s="1" t="n">
        <v>0.00199701498812302</v>
      </c>
      <c r="E494" s="1" t="n">
        <v>0.00199701498812302</v>
      </c>
      <c r="F494" s="1" t="n">
        <v>-0.0310077519379845</v>
      </c>
      <c r="G494" s="1" t="n">
        <v>0.348837209302326</v>
      </c>
      <c r="H494" s="1" t="n">
        <v>0.467333333333333</v>
      </c>
      <c r="I494" s="1" t="n">
        <v>0</v>
      </c>
      <c r="J494" s="1" t="n">
        <v>1</v>
      </c>
      <c r="K494" s="1" t="n">
        <v>0</v>
      </c>
      <c r="L494" s="1" t="n">
        <v>0</v>
      </c>
      <c r="M494" s="1" t="n">
        <v>0</v>
      </c>
      <c r="N494" s="1" t="n">
        <v>1</v>
      </c>
      <c r="O494" s="1" t="n">
        <v>0</v>
      </c>
      <c r="P494" s="15" t="n">
        <v>0.000782</v>
      </c>
      <c r="Q494" s="15" t="n">
        <v>0.0351</v>
      </c>
    </row>
    <row r="495" customFormat="false" ht="14.25" hidden="false" customHeight="false" outlineLevel="0" collapsed="false">
      <c r="A495" s="5"/>
      <c r="B495" s="1" t="n">
        <v>3</v>
      </c>
      <c r="C495" s="4" t="s">
        <v>368</v>
      </c>
      <c r="D495" s="1" t="n">
        <v>0.0491626050685141</v>
      </c>
      <c r="E495" s="1" t="n">
        <v>0.0491626050685141</v>
      </c>
      <c r="F495" s="1" t="n">
        <v>0.380261962447002</v>
      </c>
      <c r="G495" s="1" t="n">
        <v>1.63779527559055</v>
      </c>
      <c r="H495" s="1" t="n">
        <v>0.260745098039216</v>
      </c>
      <c r="I495" s="1" t="n">
        <v>0</v>
      </c>
      <c r="J495" s="1" t="n">
        <v>0</v>
      </c>
      <c r="K495" s="1" t="n">
        <v>0</v>
      </c>
      <c r="L495" s="1" t="n">
        <v>0</v>
      </c>
      <c r="M495" s="1" t="n">
        <v>1</v>
      </c>
      <c r="N495" s="1" t="n">
        <v>0</v>
      </c>
      <c r="O495" s="1" t="n">
        <v>0</v>
      </c>
      <c r="P495" s="15" t="n">
        <v>0.191</v>
      </c>
      <c r="Q495" s="15" t="n">
        <v>1.87</v>
      </c>
    </row>
    <row r="496" customFormat="false" ht="14.25" hidden="false" customHeight="false" outlineLevel="0" collapsed="false">
      <c r="A496" s="5" t="s">
        <v>413</v>
      </c>
      <c r="B496" s="1" t="n">
        <v>1</v>
      </c>
      <c r="C496" s="1" t="s">
        <v>414</v>
      </c>
      <c r="D496" s="1" t="n">
        <v>0.00384582946782491</v>
      </c>
      <c r="E496" s="1" t="n">
        <v>0.130058193472211</v>
      </c>
      <c r="F496" s="1" t="n">
        <v>0.580882352941176</v>
      </c>
      <c r="G496" s="1" t="n">
        <v>2.125</v>
      </c>
      <c r="H496" s="1" t="n">
        <v>0.483803921568627</v>
      </c>
      <c r="I496" s="1" t="n">
        <v>0</v>
      </c>
      <c r="J496" s="1" t="n">
        <v>0</v>
      </c>
      <c r="K496" s="1" t="n">
        <v>1</v>
      </c>
      <c r="L496" s="1" t="n">
        <v>0</v>
      </c>
      <c r="M496" s="1" t="n">
        <v>0</v>
      </c>
      <c r="N496" s="1" t="n">
        <v>1</v>
      </c>
      <c r="O496" s="1" t="n">
        <v>1</v>
      </c>
      <c r="P496" s="15" t="n">
        <v>0.177</v>
      </c>
      <c r="Q496" s="15" t="n">
        <v>119</v>
      </c>
    </row>
    <row r="497" customFormat="false" ht="14.25" hidden="false" customHeight="false" outlineLevel="0" collapsed="false">
      <c r="A497" s="5"/>
      <c r="B497" s="1" t="n">
        <v>2</v>
      </c>
      <c r="C497" s="4" t="s">
        <v>122</v>
      </c>
      <c r="D497" s="1" t="n">
        <v>0.00833684743189677</v>
      </c>
      <c r="E497" s="1" t="n">
        <v>0.00833684743189677</v>
      </c>
      <c r="F497" s="1" t="n">
        <v>0.140434782608696</v>
      </c>
      <c r="G497" s="1" t="n">
        <v>0.92</v>
      </c>
      <c r="H497" s="1" t="n">
        <v>0.264078431372549</v>
      </c>
      <c r="I497" s="1" t="n">
        <v>0</v>
      </c>
      <c r="J497" s="1" t="n">
        <v>0</v>
      </c>
      <c r="K497" s="1" t="n">
        <v>0</v>
      </c>
      <c r="L497" s="1" t="n">
        <v>0</v>
      </c>
      <c r="M497" s="1" t="n">
        <v>1</v>
      </c>
      <c r="N497" s="1" t="n">
        <v>0</v>
      </c>
      <c r="O497" s="1" t="n">
        <v>0</v>
      </c>
      <c r="P497" s="15" t="n">
        <v>0.0642</v>
      </c>
      <c r="Q497" s="15" t="n">
        <v>0.643</v>
      </c>
    </row>
    <row r="498" customFormat="false" ht="14.25" hidden="false" customHeight="false" outlineLevel="0" collapsed="false">
      <c r="A498" s="5"/>
      <c r="B498" s="1" t="n">
        <v>3</v>
      </c>
      <c r="C498" s="4" t="s">
        <v>378</v>
      </c>
      <c r="D498" s="1" t="n">
        <v>0.00569283967276714</v>
      </c>
      <c r="E498" s="1" t="n">
        <v>0.00569283967276714</v>
      </c>
      <c r="F498" s="1" t="n">
        <v>0.441918147995039</v>
      </c>
      <c r="G498" s="1" t="n">
        <v>1.4390243902439</v>
      </c>
      <c r="H498" s="1" t="n">
        <v>0.424862745098039</v>
      </c>
      <c r="I498" s="1" t="n">
        <v>1</v>
      </c>
      <c r="J498" s="1" t="n">
        <v>0</v>
      </c>
      <c r="K498" s="1" t="n">
        <v>0</v>
      </c>
      <c r="L498" s="1" t="n">
        <v>0</v>
      </c>
      <c r="M498" s="1" t="n">
        <v>0</v>
      </c>
      <c r="N498" s="1" t="n">
        <v>0</v>
      </c>
      <c r="O498" s="1" t="n">
        <v>0</v>
      </c>
      <c r="P498" s="15" t="n">
        <v>0.00713</v>
      </c>
      <c r="Q498" s="15" t="n">
        <v>10.4</v>
      </c>
    </row>
    <row r="499" customFormat="false" ht="14.25" hidden="false" customHeight="false" outlineLevel="0" collapsed="false">
      <c r="A499" s="5" t="s">
        <v>415</v>
      </c>
      <c r="B499" s="1" t="n">
        <v>1</v>
      </c>
      <c r="C499" s="4" t="s">
        <v>337</v>
      </c>
      <c r="D499" s="1" t="n">
        <v>0.0213019508057676</v>
      </c>
      <c r="E499" s="1" t="n">
        <v>0.0903774385072095</v>
      </c>
      <c r="F499" s="1" t="n">
        <v>0.482164948453608</v>
      </c>
      <c r="G499" s="1" t="n">
        <v>0.97</v>
      </c>
      <c r="H499" s="1" t="n">
        <v>0.602941176470588</v>
      </c>
      <c r="I499" s="1" t="n">
        <v>0</v>
      </c>
      <c r="J499" s="1" t="n">
        <v>0</v>
      </c>
      <c r="K499" s="1" t="n">
        <v>0</v>
      </c>
      <c r="L499" s="1" t="n">
        <v>1</v>
      </c>
      <c r="M499" s="1" t="n">
        <v>0</v>
      </c>
      <c r="N499" s="1" t="n">
        <v>0</v>
      </c>
      <c r="O499" s="1" t="n">
        <v>0</v>
      </c>
      <c r="P499" s="15" t="n">
        <v>0.00314</v>
      </c>
      <c r="Q499" s="15" t="n">
        <v>0.0373</v>
      </c>
    </row>
    <row r="500" customFormat="false" ht="14.25" hidden="false" customHeight="false" outlineLevel="0" collapsed="false">
      <c r="A500" s="5"/>
      <c r="B500" s="1" t="n">
        <v>2</v>
      </c>
      <c r="C500" s="4" t="s">
        <v>416</v>
      </c>
      <c r="D500" s="1" t="n">
        <v>0.00584393553859203</v>
      </c>
      <c r="E500" s="1" t="n">
        <v>0.00584393553859203</v>
      </c>
      <c r="F500" s="1" t="n">
        <v>0.562400762146713</v>
      </c>
      <c r="G500" s="1" t="n">
        <v>0.701492537313433</v>
      </c>
      <c r="H500" s="1" t="n">
        <v>0.345254901960784</v>
      </c>
      <c r="I500" s="1" t="n">
        <v>0</v>
      </c>
      <c r="J500" s="1" t="n">
        <v>0</v>
      </c>
      <c r="K500" s="1" t="n">
        <v>0</v>
      </c>
      <c r="L500" s="1" t="n">
        <v>0</v>
      </c>
      <c r="M500" s="1" t="n">
        <v>1</v>
      </c>
      <c r="N500" s="1" t="n">
        <v>0</v>
      </c>
      <c r="O500" s="1" t="n">
        <v>0</v>
      </c>
      <c r="P500" s="15" t="n">
        <v>0.0163</v>
      </c>
      <c r="Q500" s="15" t="n">
        <v>0.0864</v>
      </c>
    </row>
    <row r="501" customFormat="false" ht="14.25" hidden="false" customHeight="false" outlineLevel="0" collapsed="false">
      <c r="A501" s="5"/>
      <c r="B501" s="1" t="n">
        <v>3</v>
      </c>
      <c r="C501" s="4" t="s">
        <v>417</v>
      </c>
      <c r="D501" s="1" t="n">
        <v>0.0706403731976251</v>
      </c>
      <c r="E501" s="1" t="n">
        <v>0.0706403731976251</v>
      </c>
      <c r="F501" s="1" t="n">
        <v>0.26775980305961</v>
      </c>
      <c r="G501" s="1" t="n">
        <v>0.388429752066116</v>
      </c>
      <c r="H501" s="1" t="n">
        <v>0.234666666666667</v>
      </c>
      <c r="I501" s="1" t="n">
        <v>0</v>
      </c>
      <c r="J501" s="1" t="n">
        <v>0</v>
      </c>
      <c r="K501" s="1" t="n">
        <v>0</v>
      </c>
      <c r="L501" s="1" t="n">
        <v>0</v>
      </c>
      <c r="M501" s="1" t="n">
        <v>1</v>
      </c>
      <c r="N501" s="1" t="n">
        <v>0</v>
      </c>
      <c r="O501" s="1" t="n">
        <v>0</v>
      </c>
      <c r="P501" s="15" t="n">
        <v>0.000803</v>
      </c>
      <c r="Q501" s="15" t="n">
        <v>0.274</v>
      </c>
    </row>
    <row r="502" customFormat="false" ht="14.25" hidden="false" customHeight="false" outlineLevel="0" collapsed="false">
      <c r="A502" s="5" t="s">
        <v>418</v>
      </c>
      <c r="B502" s="1" t="n">
        <v>1</v>
      </c>
      <c r="C502" s="4" t="s">
        <v>419</v>
      </c>
      <c r="D502" s="1" t="n">
        <v>0.00286624203821656</v>
      </c>
      <c r="E502" s="1" t="n">
        <v>0.0951360741169659</v>
      </c>
      <c r="F502" s="1" t="n">
        <v>0.584905660377358</v>
      </c>
      <c r="G502" s="1" t="n">
        <v>1.96296296296296</v>
      </c>
      <c r="H502" s="1" t="n">
        <v>0.232941176470588</v>
      </c>
      <c r="I502" s="1" t="n">
        <v>0</v>
      </c>
      <c r="J502" s="1" t="n">
        <v>0</v>
      </c>
      <c r="K502" s="1" t="n">
        <v>1</v>
      </c>
      <c r="L502" s="1" t="n">
        <v>0</v>
      </c>
      <c r="M502" s="1" t="n">
        <v>0</v>
      </c>
      <c r="N502" s="1" t="n">
        <v>1</v>
      </c>
      <c r="O502" s="1" t="n">
        <v>0</v>
      </c>
      <c r="P502" s="15" t="n">
        <v>0.0056</v>
      </c>
      <c r="Q502" s="15" t="n">
        <v>0.294</v>
      </c>
    </row>
    <row r="503" customFormat="false" ht="14.25" hidden="false" customHeight="false" outlineLevel="0" collapsed="false">
      <c r="A503" s="5"/>
      <c r="B503" s="1" t="n">
        <v>2</v>
      </c>
      <c r="C503" s="1" t="s">
        <v>420</v>
      </c>
      <c r="D503" s="1" t="n">
        <v>0.0550472881683073</v>
      </c>
      <c r="E503" s="1" t="n">
        <v>0.0550472881683073</v>
      </c>
      <c r="F503" s="1" t="n">
        <v>0.319737626714371</v>
      </c>
      <c r="G503" s="1" t="n">
        <v>1.0077519379845</v>
      </c>
      <c r="H503" s="1" t="n">
        <v>0.447372549019608</v>
      </c>
      <c r="I503" s="1" t="n">
        <v>0</v>
      </c>
      <c r="J503" s="1" t="n">
        <v>0</v>
      </c>
      <c r="K503" s="1" t="n">
        <v>1</v>
      </c>
      <c r="L503" s="1" t="n">
        <v>0</v>
      </c>
      <c r="M503" s="1" t="n">
        <v>0</v>
      </c>
      <c r="N503" s="1" t="n">
        <v>1</v>
      </c>
      <c r="O503" s="1" t="n">
        <v>1</v>
      </c>
      <c r="P503" s="15" t="n">
        <v>0.0116</v>
      </c>
      <c r="Q503" s="15" t="n">
        <v>4.72</v>
      </c>
    </row>
    <row r="504" customFormat="false" ht="14.25" hidden="false" customHeight="false" outlineLevel="0" collapsed="false">
      <c r="A504" s="5"/>
      <c r="B504" s="1" t="n">
        <v>3</v>
      </c>
      <c r="C504" s="4" t="s">
        <v>421</v>
      </c>
      <c r="D504" s="1" t="n">
        <v>0.003329473074696</v>
      </c>
      <c r="E504" s="1" t="n">
        <v>0.135118702953098</v>
      </c>
      <c r="F504" s="1" t="n">
        <v>0.401041666666667</v>
      </c>
      <c r="G504" s="1" t="n">
        <v>0.888888888888889</v>
      </c>
      <c r="H504" s="1" t="n">
        <v>0.270588235294118</v>
      </c>
      <c r="I504" s="1" t="n">
        <v>0</v>
      </c>
      <c r="J504" s="1" t="n">
        <v>0</v>
      </c>
      <c r="K504" s="1" t="n">
        <v>1</v>
      </c>
      <c r="L504" s="1" t="n">
        <v>0</v>
      </c>
      <c r="M504" s="1" t="n">
        <v>0</v>
      </c>
      <c r="N504" s="1" t="n">
        <v>1</v>
      </c>
      <c r="O504" s="1" t="n">
        <v>0</v>
      </c>
      <c r="P504" s="15" t="n">
        <v>0.0384</v>
      </c>
      <c r="Q504" s="15" t="n">
        <v>3.57</v>
      </c>
    </row>
    <row r="505" customFormat="false" ht="14.25" hidden="false" customHeight="false" outlineLevel="0" collapsed="false">
      <c r="A505" s="5" t="s">
        <v>422</v>
      </c>
      <c r="B505" s="1" t="n">
        <v>1</v>
      </c>
      <c r="C505" s="4" t="s">
        <v>73</v>
      </c>
      <c r="D505" s="1" t="n">
        <v>0.0518018018018018</v>
      </c>
      <c r="E505" s="1" t="n">
        <v>0.0518018018018018</v>
      </c>
      <c r="F505" s="1" t="n">
        <v>0.558585858585859</v>
      </c>
      <c r="G505" s="1" t="n">
        <v>1.07027027027027</v>
      </c>
      <c r="H505" s="1" t="n">
        <v>0.13643137254902</v>
      </c>
      <c r="I505" s="1" t="n">
        <v>0</v>
      </c>
      <c r="J505" s="1" t="n">
        <v>0</v>
      </c>
      <c r="K505" s="1" t="n">
        <v>0</v>
      </c>
      <c r="L505" s="1" t="n">
        <v>1</v>
      </c>
      <c r="M505" s="1" t="n">
        <v>0</v>
      </c>
      <c r="N505" s="1" t="n">
        <v>1</v>
      </c>
      <c r="O505" s="1" t="n">
        <v>0</v>
      </c>
      <c r="P505" s="15" t="n">
        <v>0.0267</v>
      </c>
      <c r="Q505" s="15" t="n">
        <v>0.14</v>
      </c>
    </row>
    <row r="506" customFormat="false" ht="14.25" hidden="false" customHeight="false" outlineLevel="0" collapsed="false">
      <c r="A506" s="5"/>
      <c r="B506" s="1" t="n">
        <v>2</v>
      </c>
      <c r="C506" s="4" t="s">
        <v>417</v>
      </c>
      <c r="D506" s="1" t="n">
        <v>0.0706403731976251</v>
      </c>
      <c r="E506" s="1" t="n">
        <v>0.0706403731976251</v>
      </c>
      <c r="F506" s="1" t="n">
        <v>0.26775980305961</v>
      </c>
      <c r="G506" s="1" t="n">
        <v>0.388429752066116</v>
      </c>
      <c r="H506" s="1" t="n">
        <v>0.234666666666667</v>
      </c>
      <c r="I506" s="1" t="n">
        <v>0</v>
      </c>
      <c r="J506" s="1" t="n">
        <v>0</v>
      </c>
      <c r="K506" s="1" t="n">
        <v>0</v>
      </c>
      <c r="L506" s="1" t="n">
        <v>0</v>
      </c>
      <c r="M506" s="1" t="n">
        <v>1</v>
      </c>
      <c r="N506" s="1" t="n">
        <v>0</v>
      </c>
      <c r="O506" s="1" t="n">
        <v>0</v>
      </c>
      <c r="P506" s="15" t="n">
        <v>0.000803</v>
      </c>
      <c r="Q506" s="15" t="n">
        <v>0.274</v>
      </c>
    </row>
    <row r="507" customFormat="false" ht="14.25" hidden="false" customHeight="false" outlineLevel="0" collapsed="false">
      <c r="A507" s="5"/>
      <c r="B507" s="1" t="n">
        <v>3</v>
      </c>
      <c r="C507" s="4" t="s">
        <v>40</v>
      </c>
      <c r="D507" s="1" t="n">
        <v>0.00320056899004267</v>
      </c>
      <c r="E507" s="1" t="n">
        <v>0.00320056899004267</v>
      </c>
      <c r="F507" s="1" t="n">
        <v>0.15195246179966</v>
      </c>
      <c r="G507" s="1" t="n">
        <v>1.2258064516129</v>
      </c>
      <c r="H507" s="1" t="n">
        <v>0.247803921568627</v>
      </c>
      <c r="I507" s="1" t="n">
        <v>0</v>
      </c>
      <c r="J507" s="1" t="n">
        <v>1</v>
      </c>
      <c r="K507" s="1" t="n">
        <v>0</v>
      </c>
      <c r="L507" s="1" t="n">
        <v>0</v>
      </c>
      <c r="M507" s="1" t="n">
        <v>0</v>
      </c>
      <c r="N507" s="1" t="n">
        <v>1</v>
      </c>
      <c r="O507" s="1" t="n">
        <v>0</v>
      </c>
      <c r="P507" s="15" t="n">
        <v>0.00151</v>
      </c>
      <c r="Q507" s="15" t="n">
        <v>0.0851</v>
      </c>
    </row>
    <row r="508" customFormat="false" ht="14.25" hidden="false" customHeight="false" outlineLevel="0" collapsed="false">
      <c r="A508" s="5" t="s">
        <v>423</v>
      </c>
      <c r="B508" s="1" t="n">
        <v>1</v>
      </c>
      <c r="C508" s="4" t="s">
        <v>424</v>
      </c>
      <c r="D508" s="1" t="n">
        <v>0.0604887560535106</v>
      </c>
      <c r="E508" s="1" t="n">
        <v>0.0604887560535106</v>
      </c>
      <c r="F508" s="1" t="n">
        <v>0.46713786888939</v>
      </c>
      <c r="G508" s="1" t="n">
        <v>0.953367875647669</v>
      </c>
      <c r="H508" s="1" t="n">
        <v>0.288588235294118</v>
      </c>
      <c r="I508" s="1" t="n">
        <v>0</v>
      </c>
      <c r="J508" s="1" t="n">
        <v>0</v>
      </c>
      <c r="K508" s="1" t="n">
        <v>0</v>
      </c>
      <c r="L508" s="1" t="n">
        <v>0</v>
      </c>
      <c r="M508" s="1" t="n">
        <v>1</v>
      </c>
      <c r="N508" s="1" t="n">
        <v>0</v>
      </c>
      <c r="O508" s="1" t="n">
        <v>0</v>
      </c>
      <c r="P508" s="15" t="n">
        <v>0.0938</v>
      </c>
      <c r="Q508" s="15" t="n">
        <v>1.22</v>
      </c>
    </row>
    <row r="509" customFormat="false" ht="14.25" hidden="false" customHeight="false" outlineLevel="0" collapsed="false">
      <c r="A509" s="5"/>
      <c r="B509" s="1" t="n">
        <v>2</v>
      </c>
      <c r="C509" s="4" t="s">
        <v>327</v>
      </c>
      <c r="D509" s="1" t="n">
        <v>0.00440487797081529</v>
      </c>
      <c r="E509" s="1" t="n">
        <v>0.00440487797081529</v>
      </c>
      <c r="F509" s="1" t="n">
        <v>0.0363636363636364</v>
      </c>
      <c r="G509" s="1" t="n">
        <v>2.11538461538462</v>
      </c>
      <c r="H509" s="1" t="n">
        <v>0.474117647058824</v>
      </c>
      <c r="I509" s="1" t="n">
        <v>0</v>
      </c>
      <c r="J509" s="1" t="n">
        <v>1</v>
      </c>
      <c r="K509" s="1" t="n">
        <v>0</v>
      </c>
      <c r="L509" s="1" t="n">
        <v>0</v>
      </c>
      <c r="M509" s="1" t="n">
        <v>0</v>
      </c>
      <c r="N509" s="1" t="n">
        <v>1</v>
      </c>
      <c r="O509" s="1" t="n">
        <v>1</v>
      </c>
      <c r="P509" s="15" t="n">
        <v>0.0393</v>
      </c>
      <c r="Q509" s="15" t="n">
        <v>3.24</v>
      </c>
    </row>
    <row r="510" customFormat="false" ht="14.25" hidden="false" customHeight="false" outlineLevel="0" collapsed="false">
      <c r="A510" s="5"/>
      <c r="B510" s="1" t="n">
        <v>3</v>
      </c>
      <c r="C510" s="4" t="s">
        <v>425</v>
      </c>
      <c r="D510" s="1" t="n">
        <v>0.0135438809596113</v>
      </c>
      <c r="E510" s="1" t="n">
        <v>0.0414627519299311</v>
      </c>
      <c r="F510" s="1" t="n">
        <v>0.0060989913206662</v>
      </c>
      <c r="G510" s="1" t="n">
        <v>0.197278911564626</v>
      </c>
      <c r="H510" s="1" t="n">
        <v>0.243411764705882</v>
      </c>
      <c r="I510" s="1" t="n">
        <v>1</v>
      </c>
      <c r="J510" s="1" t="n">
        <v>0</v>
      </c>
      <c r="K510" s="1" t="n">
        <v>0</v>
      </c>
      <c r="L510" s="1" t="n">
        <v>0</v>
      </c>
      <c r="M510" s="1" t="n">
        <v>0</v>
      </c>
      <c r="N510" s="1" t="n">
        <v>0</v>
      </c>
      <c r="O510" s="1" t="n">
        <v>0</v>
      </c>
      <c r="P510" s="15" t="n">
        <v>0.00827</v>
      </c>
      <c r="Q510" s="15" t="n">
        <v>1.91</v>
      </c>
    </row>
    <row r="511" customFormat="false" ht="14.25" hidden="false" customHeight="false" outlineLevel="0" collapsed="false">
      <c r="A511" s="5" t="s">
        <v>426</v>
      </c>
      <c r="B511" s="1" t="n">
        <v>1</v>
      </c>
      <c r="C511" s="1" t="s">
        <v>181</v>
      </c>
      <c r="D511" s="1" t="n">
        <v>0.00315805004536165</v>
      </c>
      <c r="E511" s="1" t="n">
        <v>0.132506254885403</v>
      </c>
      <c r="F511" s="1" t="n">
        <v>0.619659735349716</v>
      </c>
      <c r="G511" s="1" t="n">
        <v>5</v>
      </c>
      <c r="H511" s="1" t="n">
        <v>0.303294117647059</v>
      </c>
      <c r="I511" s="1" t="n">
        <v>0</v>
      </c>
      <c r="J511" s="1" t="n">
        <v>0</v>
      </c>
      <c r="K511" s="1" t="n">
        <v>1</v>
      </c>
      <c r="L511" s="1" t="n">
        <v>0</v>
      </c>
      <c r="M511" s="1" t="n">
        <v>0</v>
      </c>
      <c r="N511" s="1" t="n">
        <v>1</v>
      </c>
      <c r="O511" s="1" t="n">
        <v>0</v>
      </c>
      <c r="P511" s="15" t="n">
        <v>0</v>
      </c>
      <c r="Q511" s="15" t="n">
        <v>1.91E-005</v>
      </c>
    </row>
    <row r="512" customFormat="false" ht="14.25" hidden="false" customHeight="false" outlineLevel="0" collapsed="false">
      <c r="A512" s="5"/>
      <c r="B512" s="1" t="n">
        <v>2</v>
      </c>
      <c r="C512" s="4" t="s">
        <v>122</v>
      </c>
      <c r="D512" s="1" t="n">
        <v>0.00833684743189677</v>
      </c>
      <c r="E512" s="1" t="n">
        <v>0.00833684743189677</v>
      </c>
      <c r="F512" s="1" t="n">
        <v>0.140434782608696</v>
      </c>
      <c r="G512" s="1" t="n">
        <v>0.92</v>
      </c>
      <c r="H512" s="1" t="n">
        <v>0.264078431372549</v>
      </c>
      <c r="I512" s="1" t="n">
        <v>0</v>
      </c>
      <c r="J512" s="1" t="n">
        <v>0</v>
      </c>
      <c r="K512" s="1" t="n">
        <v>0</v>
      </c>
      <c r="L512" s="1" t="n">
        <v>0</v>
      </c>
      <c r="M512" s="1" t="n">
        <v>1</v>
      </c>
      <c r="N512" s="1" t="n">
        <v>0</v>
      </c>
      <c r="O512" s="1" t="n">
        <v>0</v>
      </c>
      <c r="P512" s="15" t="n">
        <v>0.0642</v>
      </c>
      <c r="Q512" s="15" t="n">
        <v>0.643</v>
      </c>
    </row>
    <row r="513" customFormat="false" ht="14.25" hidden="false" customHeight="false" outlineLevel="0" collapsed="false">
      <c r="A513" s="5"/>
      <c r="B513" s="1" t="n">
        <v>3</v>
      </c>
      <c r="C513" s="4" t="s">
        <v>92</v>
      </c>
      <c r="D513" s="1" t="n">
        <v>0.0132600431328108</v>
      </c>
      <c r="E513" s="1" t="n">
        <v>0.0132600431328108</v>
      </c>
      <c r="F513" s="1" t="n">
        <v>0.549343860023472</v>
      </c>
      <c r="G513" s="1" t="n">
        <v>1.13186813186813</v>
      </c>
      <c r="H513" s="1" t="n">
        <v>0.209647058823529</v>
      </c>
      <c r="I513" s="1" t="n">
        <v>0</v>
      </c>
      <c r="J513" s="1" t="n">
        <v>1</v>
      </c>
      <c r="K513" s="1" t="n">
        <v>0</v>
      </c>
      <c r="L513" s="1" t="n">
        <v>0</v>
      </c>
      <c r="M513" s="1" t="n">
        <v>0</v>
      </c>
      <c r="N513" s="1" t="n">
        <v>1</v>
      </c>
      <c r="O513" s="1" t="n">
        <v>0</v>
      </c>
      <c r="P513" s="15" t="n">
        <v>7.5E-007</v>
      </c>
      <c r="Q513" s="15" t="n">
        <v>1.29</v>
      </c>
    </row>
    <row r="514" customFormat="false" ht="14.25" hidden="false" customHeight="false" outlineLevel="0" collapsed="false">
      <c r="A514" s="5" t="s">
        <v>427</v>
      </c>
      <c r="B514" s="1" t="n">
        <v>1</v>
      </c>
      <c r="C514" s="1" t="s">
        <v>187</v>
      </c>
      <c r="D514" s="1" t="n">
        <v>0.0407783996911013</v>
      </c>
      <c r="E514" s="1" t="n">
        <v>0.169483065505994</v>
      </c>
      <c r="F514" s="1" t="n">
        <v>0.568381180223285</v>
      </c>
      <c r="G514" s="1" t="n">
        <v>3.07070707070707</v>
      </c>
      <c r="H514" s="1" t="n">
        <v>0.435529411764706</v>
      </c>
      <c r="I514" s="1" t="n">
        <v>0</v>
      </c>
      <c r="J514" s="1" t="n">
        <v>0</v>
      </c>
      <c r="K514" s="1" t="n">
        <v>1</v>
      </c>
      <c r="L514" s="1" t="n">
        <v>0</v>
      </c>
      <c r="M514" s="1" t="n">
        <v>0</v>
      </c>
      <c r="N514" s="1" t="n">
        <v>1</v>
      </c>
      <c r="O514" s="1" t="n">
        <v>0</v>
      </c>
      <c r="P514" s="15" t="n">
        <v>4E-008</v>
      </c>
      <c r="Q514" s="15" t="n">
        <v>0.00501</v>
      </c>
    </row>
    <row r="515" customFormat="false" ht="14.25" hidden="false" customHeight="false" outlineLevel="0" collapsed="false">
      <c r="A515" s="5"/>
      <c r="B515" s="1" t="n">
        <v>2</v>
      </c>
      <c r="C515" s="4" t="s">
        <v>45</v>
      </c>
      <c r="D515" s="1" t="n">
        <v>0.0108302924088923</v>
      </c>
      <c r="E515" s="1" t="n">
        <v>0.0108302924088923</v>
      </c>
      <c r="F515" s="1" t="n">
        <v>0.531542056074766</v>
      </c>
      <c r="G515" s="1" t="n">
        <v>1.48611111111111</v>
      </c>
      <c r="H515" s="1" t="n">
        <v>0.121333333333333</v>
      </c>
      <c r="I515" s="1" t="n">
        <v>0</v>
      </c>
      <c r="J515" s="1" t="n">
        <v>0</v>
      </c>
      <c r="K515" s="1" t="n">
        <v>0</v>
      </c>
      <c r="L515" s="1" t="n">
        <v>1</v>
      </c>
      <c r="M515" s="1" t="n">
        <v>0</v>
      </c>
      <c r="N515" s="1" t="n">
        <v>0</v>
      </c>
      <c r="O515" s="1" t="n">
        <v>0</v>
      </c>
      <c r="P515" s="15" t="n">
        <v>0.204</v>
      </c>
      <c r="Q515" s="15" t="n">
        <v>0.815</v>
      </c>
    </row>
    <row r="516" customFormat="false" ht="14.25" hidden="false" customHeight="false" outlineLevel="0" collapsed="false">
      <c r="A516" s="5"/>
      <c r="B516" s="1" t="n">
        <v>3</v>
      </c>
      <c r="C516" s="4" t="s">
        <v>428</v>
      </c>
      <c r="D516" s="1" t="n">
        <v>0.0662280137246469</v>
      </c>
      <c r="E516" s="1" t="n">
        <v>0.0662280137246469</v>
      </c>
      <c r="F516" s="1" t="n">
        <v>0.29202322225578</v>
      </c>
      <c r="G516" s="1" t="n">
        <v>5.02597402597403</v>
      </c>
      <c r="H516" s="1" t="n">
        <v>0.62956862745098</v>
      </c>
      <c r="I516" s="1" t="n">
        <v>0</v>
      </c>
      <c r="J516" s="1" t="n">
        <v>1</v>
      </c>
      <c r="K516" s="1" t="n">
        <v>0</v>
      </c>
      <c r="L516" s="1" t="n">
        <v>0</v>
      </c>
      <c r="M516" s="1" t="n">
        <v>0</v>
      </c>
      <c r="N516" s="1" t="n">
        <v>1</v>
      </c>
      <c r="O516" s="1" t="n">
        <v>0</v>
      </c>
      <c r="P516" s="15" t="n">
        <v>0.0222</v>
      </c>
      <c r="Q516" s="15" t="n">
        <v>0.213</v>
      </c>
    </row>
    <row r="517" customFormat="false" ht="14.25" hidden="false" customHeight="false" outlineLevel="0" collapsed="false">
      <c r="A517" s="5" t="s">
        <v>429</v>
      </c>
      <c r="B517" s="1" t="n">
        <v>1</v>
      </c>
      <c r="C517" s="4" t="s">
        <v>136</v>
      </c>
      <c r="D517" s="1" t="n">
        <v>0.00386049736699087</v>
      </c>
      <c r="E517" s="1" t="n">
        <v>0.0101416140377179</v>
      </c>
      <c r="F517" s="1" t="n">
        <v>0.027537372147915</v>
      </c>
      <c r="G517" s="1" t="n">
        <v>0.75609756097561</v>
      </c>
      <c r="H517" s="1" t="n">
        <v>0.439294117647059</v>
      </c>
      <c r="I517" s="1" t="n">
        <v>0</v>
      </c>
      <c r="J517" s="1" t="n">
        <v>0</v>
      </c>
      <c r="K517" s="1" t="n">
        <v>0</v>
      </c>
      <c r="L517" s="1" t="n">
        <v>0</v>
      </c>
      <c r="M517" s="1" t="n">
        <v>1</v>
      </c>
      <c r="N517" s="1" t="n">
        <v>1</v>
      </c>
      <c r="O517" s="1" t="n">
        <v>0</v>
      </c>
      <c r="P517" s="15" t="n">
        <v>0.0262</v>
      </c>
      <c r="Q517" s="15" t="n">
        <v>0.116</v>
      </c>
    </row>
    <row r="518" customFormat="false" ht="14.25" hidden="false" customHeight="false" outlineLevel="0" collapsed="false">
      <c r="A518" s="5"/>
      <c r="B518" s="1" t="n">
        <v>2</v>
      </c>
      <c r="C518" s="4" t="s">
        <v>23</v>
      </c>
      <c r="D518" s="1" t="n">
        <v>0.00819574845548872</v>
      </c>
      <c r="E518" s="1" t="n">
        <v>0.00819574845548872</v>
      </c>
      <c r="F518" s="1" t="n">
        <v>0.342849987478087</v>
      </c>
      <c r="G518" s="1" t="n">
        <v>3.66666666666667</v>
      </c>
      <c r="H518" s="1" t="n">
        <v>0.651058823529412</v>
      </c>
      <c r="I518" s="1" t="n">
        <v>0</v>
      </c>
      <c r="J518" s="1" t="n">
        <v>1</v>
      </c>
      <c r="K518" s="1" t="n">
        <v>0</v>
      </c>
      <c r="L518" s="1" t="n">
        <v>0</v>
      </c>
      <c r="M518" s="1" t="n">
        <v>0</v>
      </c>
      <c r="N518" s="1" t="n">
        <v>1</v>
      </c>
      <c r="O518" s="1" t="n">
        <v>0</v>
      </c>
      <c r="P518" s="15" t="n">
        <v>0.000782</v>
      </c>
      <c r="Q518" s="15" t="n">
        <v>0.0264</v>
      </c>
    </row>
    <row r="519" customFormat="false" ht="14.25" hidden="false" customHeight="false" outlineLevel="0" collapsed="false">
      <c r="A519" s="5"/>
      <c r="B519" s="1" t="n">
        <v>3</v>
      </c>
      <c r="C519" s="1" t="s">
        <v>166</v>
      </c>
      <c r="D519" s="1" t="n">
        <v>0.0050973557467064</v>
      </c>
      <c r="E519" s="1" t="n">
        <v>0.0539064110492682</v>
      </c>
      <c r="F519" s="1" t="n">
        <v>0.472527472527472</v>
      </c>
      <c r="G519" s="1" t="n">
        <v>4.57692307692308</v>
      </c>
      <c r="H519" s="1" t="n">
        <v>0.546980392156863</v>
      </c>
      <c r="I519" s="1" t="n">
        <v>0</v>
      </c>
      <c r="J519" s="1" t="n">
        <v>0</v>
      </c>
      <c r="K519" s="1" t="n">
        <v>1</v>
      </c>
      <c r="L519" s="1" t="n">
        <v>0</v>
      </c>
      <c r="M519" s="1" t="n">
        <v>0</v>
      </c>
      <c r="N519" s="1" t="n">
        <v>1</v>
      </c>
      <c r="O519" s="1" t="n">
        <v>0</v>
      </c>
      <c r="P519" s="15" t="n">
        <v>5.46E-005</v>
      </c>
      <c r="Q519" s="15" t="n">
        <v>0.0245</v>
      </c>
    </row>
    <row r="520" customFormat="false" ht="14.25" hidden="false" customHeight="false" outlineLevel="0" collapsed="false">
      <c r="A520" s="5" t="s">
        <v>430</v>
      </c>
      <c r="B520" s="1" t="n">
        <v>1</v>
      </c>
      <c r="C520" s="4" t="s">
        <v>45</v>
      </c>
      <c r="D520" s="1" t="n">
        <v>0.0108302924088923</v>
      </c>
      <c r="E520" s="1" t="n">
        <v>0.0108302924088923</v>
      </c>
      <c r="F520" s="1" t="n">
        <v>0.531542056074766</v>
      </c>
      <c r="G520" s="1" t="n">
        <v>1.48611111111111</v>
      </c>
      <c r="H520" s="1" t="n">
        <v>0.121333333333333</v>
      </c>
      <c r="I520" s="1" t="n">
        <v>0</v>
      </c>
      <c r="J520" s="1" t="n">
        <v>0</v>
      </c>
      <c r="K520" s="1" t="n">
        <v>0</v>
      </c>
      <c r="L520" s="1" t="n">
        <v>1</v>
      </c>
      <c r="M520" s="1" t="n">
        <v>0</v>
      </c>
      <c r="N520" s="1" t="n">
        <v>0</v>
      </c>
      <c r="O520" s="1" t="n">
        <v>0</v>
      </c>
      <c r="P520" s="15" t="n">
        <v>0.204</v>
      </c>
      <c r="Q520" s="15" t="n">
        <v>0.929</v>
      </c>
    </row>
    <row r="521" customFormat="false" ht="14.25" hidden="false" customHeight="false" outlineLevel="0" collapsed="false">
      <c r="A521" s="5"/>
      <c r="B521" s="1" t="n">
        <v>2</v>
      </c>
      <c r="C521" s="4" t="s">
        <v>23</v>
      </c>
      <c r="D521" s="1" t="n">
        <v>0.00819574845548872</v>
      </c>
      <c r="E521" s="1" t="n">
        <v>0.00819574845548872</v>
      </c>
      <c r="F521" s="1" t="n">
        <v>0.342849987478087</v>
      </c>
      <c r="G521" s="1" t="n">
        <v>3.66666666666667</v>
      </c>
      <c r="H521" s="1" t="n">
        <v>0.651058823529412</v>
      </c>
      <c r="I521" s="1" t="n">
        <v>0</v>
      </c>
      <c r="J521" s="1" t="n">
        <v>1</v>
      </c>
      <c r="K521" s="1" t="n">
        <v>0</v>
      </c>
      <c r="L521" s="1" t="n">
        <v>0</v>
      </c>
      <c r="M521" s="1" t="n">
        <v>0</v>
      </c>
      <c r="N521" s="1" t="n">
        <v>1</v>
      </c>
      <c r="O521" s="1" t="n">
        <v>0</v>
      </c>
      <c r="P521" s="15" t="n">
        <v>0.000782</v>
      </c>
      <c r="Q521" s="15" t="n">
        <v>0.0264</v>
      </c>
    </row>
    <row r="522" customFormat="false" ht="14.25" hidden="false" customHeight="false" outlineLevel="0" collapsed="false">
      <c r="A522" s="5"/>
      <c r="B522" s="1" t="n">
        <v>3</v>
      </c>
      <c r="C522" s="1" t="s">
        <v>431</v>
      </c>
      <c r="D522" s="1" t="n">
        <v>0.00133730548640563</v>
      </c>
      <c r="E522" s="1" t="n">
        <v>0.0224014365046727</v>
      </c>
      <c r="F522" s="1" t="n">
        <v>0.395744680851064</v>
      </c>
      <c r="G522" s="1" t="n">
        <v>3.13333333333333</v>
      </c>
      <c r="H522" s="1" t="n">
        <v>0.31521568627451</v>
      </c>
      <c r="I522" s="1" t="n">
        <v>0</v>
      </c>
      <c r="J522" s="1" t="n">
        <v>0</v>
      </c>
      <c r="K522" s="1" t="n">
        <v>1</v>
      </c>
      <c r="L522" s="1" t="n">
        <v>0</v>
      </c>
      <c r="M522" s="1" t="n">
        <v>0</v>
      </c>
      <c r="N522" s="1" t="n">
        <v>1</v>
      </c>
      <c r="O522" s="1" t="n">
        <v>1</v>
      </c>
      <c r="P522" s="15" t="n">
        <v>0.00183</v>
      </c>
      <c r="Q522" s="15" t="n">
        <v>1.24</v>
      </c>
    </row>
    <row r="523" customFormat="false" ht="14.25" hidden="false" customHeight="false" outlineLevel="0" collapsed="false">
      <c r="A523" s="5" t="s">
        <v>432</v>
      </c>
      <c r="B523" s="1" t="n">
        <v>1</v>
      </c>
      <c r="C523" s="4" t="s">
        <v>433</v>
      </c>
      <c r="D523" s="1" t="n">
        <v>0.0116496259625617</v>
      </c>
      <c r="E523" s="1" t="n">
        <v>0.0116496259625617</v>
      </c>
      <c r="F523" s="1" t="n">
        <v>0.480179296820283</v>
      </c>
      <c r="G523" s="1" t="n">
        <v>0.487603305785124</v>
      </c>
      <c r="H523" s="1" t="n">
        <v>0.0985882352941177</v>
      </c>
      <c r="I523" s="1" t="n">
        <v>1</v>
      </c>
      <c r="J523" s="1" t="n">
        <v>0</v>
      </c>
      <c r="K523" s="1" t="n">
        <v>0</v>
      </c>
      <c r="L523" s="1" t="n">
        <v>0</v>
      </c>
      <c r="M523" s="1" t="n">
        <v>0</v>
      </c>
      <c r="N523" s="1" t="n">
        <v>0</v>
      </c>
      <c r="O523" s="1" t="n">
        <v>0</v>
      </c>
      <c r="P523" s="15" t="n">
        <v>0.00163</v>
      </c>
      <c r="Q523" s="15" t="n">
        <v>0.0386</v>
      </c>
    </row>
    <row r="524" customFormat="false" ht="14.25" hidden="false" customHeight="false" outlineLevel="0" collapsed="false">
      <c r="A524" s="5"/>
      <c r="B524" s="1" t="n">
        <v>2</v>
      </c>
      <c r="C524" s="1" t="s">
        <v>434</v>
      </c>
      <c r="D524" s="1" t="n">
        <v>0.00209385624279943</v>
      </c>
      <c r="E524" s="1" t="n">
        <v>0.0599778371438168</v>
      </c>
      <c r="F524" s="1" t="n">
        <v>0.27103825136612</v>
      </c>
      <c r="G524" s="1" t="n">
        <v>4.06666666666667</v>
      </c>
      <c r="H524" s="1" t="n">
        <v>0.713725490196079</v>
      </c>
      <c r="I524" s="1" t="n">
        <v>0</v>
      </c>
      <c r="J524" s="1" t="n">
        <v>0</v>
      </c>
      <c r="K524" s="1" t="n">
        <v>1</v>
      </c>
      <c r="L524" s="1" t="n">
        <v>0</v>
      </c>
      <c r="M524" s="1" t="n">
        <v>0</v>
      </c>
      <c r="N524" s="1" t="n">
        <v>1</v>
      </c>
      <c r="O524" s="1" t="n">
        <v>1</v>
      </c>
      <c r="P524" s="15" t="n">
        <v>0.0597</v>
      </c>
      <c r="Q524" s="15" t="n">
        <v>80.4</v>
      </c>
    </row>
    <row r="525" customFormat="false" ht="14.25" hidden="false" customHeight="false" outlineLevel="0" collapsed="false">
      <c r="A525" s="5"/>
      <c r="B525" s="1" t="n">
        <v>3</v>
      </c>
      <c r="C525" s="1" t="s">
        <v>435</v>
      </c>
      <c r="D525" s="1" t="n">
        <v>0.00314863240109119</v>
      </c>
      <c r="E525" s="1" t="n">
        <v>0.0357556560801881</v>
      </c>
      <c r="F525" s="1" t="n">
        <v>0.383906633906634</v>
      </c>
      <c r="G525" s="1" t="n">
        <v>3.36363636363636</v>
      </c>
      <c r="H525" s="1" t="n">
        <v>0.352549019607843</v>
      </c>
      <c r="I525" s="1" t="n">
        <v>0</v>
      </c>
      <c r="J525" s="1" t="n">
        <v>0</v>
      </c>
      <c r="K525" s="1" t="n">
        <v>1</v>
      </c>
      <c r="L525" s="1" t="n">
        <v>0</v>
      </c>
      <c r="M525" s="1" t="n">
        <v>0</v>
      </c>
      <c r="N525" s="1" t="n">
        <v>1</v>
      </c>
      <c r="O525" s="1" t="n">
        <v>1</v>
      </c>
      <c r="P525" s="15" t="n">
        <v>0.0405</v>
      </c>
      <c r="Q525" s="15" t="n">
        <v>9.16</v>
      </c>
    </row>
    <row r="526" customFormat="false" ht="14.25" hidden="false" customHeight="false" outlineLevel="0" collapsed="false">
      <c r="A526" s="5" t="s">
        <v>436</v>
      </c>
      <c r="B526" s="1" t="n">
        <v>1</v>
      </c>
      <c r="C526" s="4" t="s">
        <v>437</v>
      </c>
      <c r="D526" s="1" t="n">
        <v>0.00240463850372468</v>
      </c>
      <c r="E526" s="1" t="n">
        <v>0.0268183116675195</v>
      </c>
      <c r="F526" s="1" t="n">
        <v>0.263461538461538</v>
      </c>
      <c r="G526" s="1" t="n">
        <v>2.6</v>
      </c>
      <c r="H526" s="1" t="n">
        <v>0.671254901960784</v>
      </c>
      <c r="I526" s="1" t="n">
        <v>0</v>
      </c>
      <c r="J526" s="1" t="n">
        <v>0</v>
      </c>
      <c r="K526" s="1" t="n">
        <v>1</v>
      </c>
      <c r="L526" s="1" t="n">
        <v>0</v>
      </c>
      <c r="M526" s="1" t="n">
        <v>0</v>
      </c>
      <c r="N526" s="1" t="n">
        <v>1</v>
      </c>
      <c r="O526" s="1" t="n">
        <v>0</v>
      </c>
      <c r="P526" s="15" t="n">
        <v>0.00232</v>
      </c>
      <c r="Q526" s="15" t="n">
        <v>0.0352</v>
      </c>
    </row>
    <row r="527" customFormat="false" ht="14.25" hidden="false" customHeight="false" outlineLevel="0" collapsed="false">
      <c r="A527" s="5"/>
      <c r="B527" s="1" t="n">
        <v>2</v>
      </c>
      <c r="C527" s="4" t="s">
        <v>23</v>
      </c>
      <c r="D527" s="1" t="n">
        <v>0.00819574845548872</v>
      </c>
      <c r="E527" s="1" t="n">
        <v>0.00819574845548872</v>
      </c>
      <c r="F527" s="1" t="n">
        <v>0.342849987478087</v>
      </c>
      <c r="G527" s="1" t="n">
        <v>3.66666666666667</v>
      </c>
      <c r="H527" s="1" t="n">
        <v>0.651058823529412</v>
      </c>
      <c r="I527" s="1" t="n">
        <v>0</v>
      </c>
      <c r="J527" s="1" t="n">
        <v>1</v>
      </c>
      <c r="K527" s="1" t="n">
        <v>0</v>
      </c>
      <c r="L527" s="1" t="n">
        <v>0</v>
      </c>
      <c r="M527" s="1" t="n">
        <v>0</v>
      </c>
      <c r="N527" s="1" t="n">
        <v>1</v>
      </c>
      <c r="O527" s="1" t="n">
        <v>0</v>
      </c>
      <c r="P527" s="15" t="n">
        <v>0.000782</v>
      </c>
      <c r="Q527" s="15" t="n">
        <v>0.0264</v>
      </c>
    </row>
    <row r="528" customFormat="false" ht="14.25" hidden="false" customHeight="false" outlineLevel="0" collapsed="false">
      <c r="A528" s="5"/>
      <c r="B528" s="1" t="n">
        <v>3</v>
      </c>
      <c r="C528" s="4" t="s">
        <v>324</v>
      </c>
      <c r="D528" s="1" t="n">
        <v>0.0166786480029885</v>
      </c>
      <c r="E528" s="1" t="n">
        <v>0.0166786480029885</v>
      </c>
      <c r="F528" s="1" t="n">
        <v>0.0263881253435954</v>
      </c>
      <c r="G528" s="1" t="n">
        <v>0.476635514018692</v>
      </c>
      <c r="H528" s="1" t="n">
        <v>0.627372549019608</v>
      </c>
      <c r="I528" s="1" t="n">
        <v>0</v>
      </c>
      <c r="J528" s="1" t="n">
        <v>1</v>
      </c>
      <c r="K528" s="1" t="n">
        <v>0</v>
      </c>
      <c r="L528" s="1" t="n">
        <v>0</v>
      </c>
      <c r="M528" s="1" t="n">
        <v>0</v>
      </c>
      <c r="N528" s="1" t="n">
        <v>1</v>
      </c>
      <c r="O528" s="1" t="n">
        <v>0</v>
      </c>
      <c r="P528" s="15" t="n">
        <v>0.0273</v>
      </c>
      <c r="Q528" s="15" t="n">
        <v>0.373</v>
      </c>
    </row>
    <row r="529" customFormat="false" ht="14.25" hidden="false" customHeight="false" outlineLevel="0" collapsed="false">
      <c r="A529" s="5" t="s">
        <v>438</v>
      </c>
      <c r="B529" s="1" t="n">
        <v>1</v>
      </c>
      <c r="C529" s="4" t="s">
        <v>439</v>
      </c>
      <c r="D529" s="1" t="n">
        <v>0.0104253322074016</v>
      </c>
      <c r="E529" s="1" t="n">
        <v>0.13937171755857</v>
      </c>
      <c r="F529" s="1" t="n">
        <v>0.48109375</v>
      </c>
      <c r="G529" s="1" t="n">
        <v>2.56</v>
      </c>
      <c r="H529" s="1" t="n">
        <v>0.238823529411765</v>
      </c>
      <c r="I529" s="1" t="n">
        <v>0</v>
      </c>
      <c r="J529" s="1" t="n">
        <v>0</v>
      </c>
      <c r="K529" s="1" t="n">
        <v>1</v>
      </c>
      <c r="L529" s="1" t="n">
        <v>0</v>
      </c>
      <c r="M529" s="1" t="n">
        <v>0</v>
      </c>
      <c r="N529" s="1" t="n">
        <v>1</v>
      </c>
      <c r="O529" s="1" t="n">
        <v>0</v>
      </c>
      <c r="P529" s="15" t="n">
        <v>0.00348</v>
      </c>
      <c r="Q529" s="15" t="n">
        <v>0.0245</v>
      </c>
    </row>
    <row r="530" customFormat="false" ht="14.25" hidden="false" customHeight="false" outlineLevel="0" collapsed="false">
      <c r="A530" s="5"/>
      <c r="B530" s="1" t="n">
        <v>2</v>
      </c>
      <c r="C530" s="4" t="s">
        <v>50</v>
      </c>
      <c r="D530" s="1" t="n">
        <v>0.0966972321543489</v>
      </c>
      <c r="E530" s="1" t="n">
        <v>0.0966972321543489</v>
      </c>
      <c r="F530" s="1" t="n">
        <v>0.056107127535699</v>
      </c>
      <c r="G530" s="1" t="n">
        <v>0.486486486486487</v>
      </c>
      <c r="H530" s="1" t="n">
        <v>0.444313725490196</v>
      </c>
      <c r="I530" s="1" t="n">
        <v>0</v>
      </c>
      <c r="J530" s="1" t="n">
        <v>0</v>
      </c>
      <c r="K530" s="1" t="n">
        <v>0</v>
      </c>
      <c r="L530" s="1" t="n">
        <v>0</v>
      </c>
      <c r="M530" s="1" t="n">
        <v>1</v>
      </c>
      <c r="N530" s="1" t="n">
        <v>0</v>
      </c>
      <c r="O530" s="1" t="n">
        <v>0</v>
      </c>
      <c r="P530" s="15" t="n">
        <v>0.0198</v>
      </c>
      <c r="Q530" s="15" t="n">
        <v>0.134</v>
      </c>
    </row>
    <row r="531" customFormat="false" ht="14.25" hidden="false" customHeight="false" outlineLevel="0" collapsed="false">
      <c r="A531" s="5"/>
      <c r="B531" s="1" t="n">
        <v>3</v>
      </c>
      <c r="C531" s="4" t="s">
        <v>23</v>
      </c>
      <c r="D531" s="1" t="n">
        <v>0.0144498055256458</v>
      </c>
      <c r="E531" s="1" t="n">
        <v>0.0144498055256458</v>
      </c>
      <c r="F531" s="1" t="n">
        <v>0.209649725274725</v>
      </c>
      <c r="G531" s="1" t="n">
        <v>0.175824175824176</v>
      </c>
      <c r="H531" s="1" t="n">
        <v>0.282196078431372</v>
      </c>
      <c r="I531" s="1" t="n">
        <v>0</v>
      </c>
      <c r="J531" s="1" t="n">
        <v>1</v>
      </c>
      <c r="K531" s="1" t="n">
        <v>0</v>
      </c>
      <c r="L531" s="1" t="n">
        <v>0</v>
      </c>
      <c r="M531" s="1" t="n">
        <v>0</v>
      </c>
      <c r="N531" s="1" t="n">
        <v>1</v>
      </c>
      <c r="O531" s="1" t="n">
        <v>0</v>
      </c>
      <c r="P531" s="15" t="n">
        <v>0.000782</v>
      </c>
      <c r="Q531" s="15" t="n">
        <v>0.0264</v>
      </c>
    </row>
    <row r="532" customFormat="false" ht="14.25" hidden="false" customHeight="false" outlineLevel="0" collapsed="false">
      <c r="A532" s="5" t="s">
        <v>440</v>
      </c>
      <c r="B532" s="1" t="n">
        <v>1</v>
      </c>
      <c r="C532" s="4" t="s">
        <v>441</v>
      </c>
      <c r="D532" s="1" t="n">
        <v>0.00496937696004721</v>
      </c>
      <c r="E532" s="1" t="n">
        <v>0.066488568549463</v>
      </c>
      <c r="F532" s="1" t="n">
        <v>0.190281329923274</v>
      </c>
      <c r="G532" s="1" t="n">
        <v>6.76470588235294</v>
      </c>
      <c r="H532" s="1" t="n">
        <v>0.739137254901961</v>
      </c>
      <c r="I532" s="1" t="n">
        <v>0</v>
      </c>
      <c r="J532" s="1" t="n">
        <v>0</v>
      </c>
      <c r="K532" s="1" t="n">
        <v>1</v>
      </c>
      <c r="L532" s="1" t="n">
        <v>0</v>
      </c>
      <c r="M532" s="1" t="n">
        <v>0</v>
      </c>
      <c r="N532" s="1" t="n">
        <v>1</v>
      </c>
      <c r="O532" s="1" t="n">
        <v>0</v>
      </c>
      <c r="P532" s="15" t="n">
        <v>0.00307</v>
      </c>
      <c r="Q532" s="15" t="n">
        <v>0.0333</v>
      </c>
    </row>
    <row r="533" customFormat="false" ht="14.25" hidden="false" customHeight="false" outlineLevel="0" collapsed="false">
      <c r="A533" s="5"/>
      <c r="B533" s="1" t="n">
        <v>2</v>
      </c>
      <c r="C533" s="4" t="s">
        <v>23</v>
      </c>
      <c r="D533" s="1" t="n">
        <v>0.0135205979576269</v>
      </c>
      <c r="E533" s="1" t="n">
        <v>0.0135205979576269</v>
      </c>
      <c r="F533" s="1" t="n">
        <v>0.0685553633217993</v>
      </c>
      <c r="G533" s="1" t="n">
        <v>0.25</v>
      </c>
      <c r="H533" s="1" t="n">
        <v>0.714941176470588</v>
      </c>
      <c r="I533" s="1" t="n">
        <v>0</v>
      </c>
      <c r="J533" s="1" t="n">
        <v>1</v>
      </c>
      <c r="K533" s="1" t="n">
        <v>0</v>
      </c>
      <c r="L533" s="1" t="n">
        <v>0</v>
      </c>
      <c r="M533" s="1" t="n">
        <v>0</v>
      </c>
      <c r="N533" s="1" t="n">
        <v>1</v>
      </c>
      <c r="O533" s="1" t="n">
        <v>0</v>
      </c>
      <c r="P533" s="15" t="n">
        <v>0.000782</v>
      </c>
      <c r="Q533" s="15" t="n">
        <v>0.0257</v>
      </c>
    </row>
    <row r="534" customFormat="false" ht="14.25" hidden="false" customHeight="false" outlineLevel="0" collapsed="false">
      <c r="A534" s="5"/>
      <c r="B534" s="1" t="n">
        <v>3</v>
      </c>
      <c r="C534" s="4" t="s">
        <v>337</v>
      </c>
      <c r="D534" s="1" t="n">
        <v>0.0411394093881357</v>
      </c>
      <c r="E534" s="1" t="n">
        <v>0.0411394093881357</v>
      </c>
      <c r="F534" s="1" t="n">
        <v>0.118576809254775</v>
      </c>
      <c r="G534" s="1" t="n">
        <v>0.474576271186441</v>
      </c>
      <c r="H534" s="1" t="n">
        <v>0.15356862745098</v>
      </c>
      <c r="I534" s="1" t="n">
        <v>0</v>
      </c>
      <c r="J534" s="1" t="n">
        <v>0</v>
      </c>
      <c r="K534" s="1" t="n">
        <v>0</v>
      </c>
      <c r="L534" s="1" t="n">
        <v>1</v>
      </c>
      <c r="M534" s="1" t="n">
        <v>0</v>
      </c>
      <c r="N534" s="1" t="n">
        <v>0</v>
      </c>
      <c r="O534" s="1" t="n">
        <v>0</v>
      </c>
      <c r="P534" s="15" t="n">
        <v>0.00314</v>
      </c>
      <c r="Q534" s="15" t="n">
        <v>0.0373</v>
      </c>
    </row>
    <row r="535" customFormat="false" ht="14.25" hidden="false" customHeight="false" outlineLevel="0" collapsed="false">
      <c r="A535" s="5" t="s">
        <v>442</v>
      </c>
      <c r="B535" s="1" t="n">
        <v>1</v>
      </c>
      <c r="C535" s="1" t="s">
        <v>443</v>
      </c>
      <c r="D535" s="1" t="n">
        <v>0.00243289143653607</v>
      </c>
      <c r="E535" s="1" t="n">
        <v>0.0190048061377927</v>
      </c>
      <c r="F535" s="1" t="n">
        <v>0.425925925925926</v>
      </c>
      <c r="G535" s="1" t="n">
        <v>0.462962962962963</v>
      </c>
      <c r="H535" s="1" t="n">
        <v>0.640549019607843</v>
      </c>
      <c r="I535" s="1" t="n">
        <v>0</v>
      </c>
      <c r="J535" s="1" t="n">
        <v>0</v>
      </c>
      <c r="K535" s="1" t="n">
        <v>1</v>
      </c>
      <c r="L535" s="1" t="n">
        <v>0</v>
      </c>
      <c r="M535" s="1" t="n">
        <v>0</v>
      </c>
      <c r="N535" s="1" t="n">
        <v>1</v>
      </c>
      <c r="O535" s="1" t="n">
        <v>1</v>
      </c>
      <c r="P535" s="15" t="n">
        <v>0.00112</v>
      </c>
      <c r="Q535" s="15" t="n">
        <v>0.0407</v>
      </c>
    </row>
    <row r="536" customFormat="false" ht="14.25" hidden="false" customHeight="false" outlineLevel="0" collapsed="false">
      <c r="A536" s="5"/>
      <c r="B536" s="1" t="n">
        <v>2</v>
      </c>
      <c r="C536" s="4" t="s">
        <v>23</v>
      </c>
      <c r="D536" s="1" t="n">
        <v>0.0135205979576269</v>
      </c>
      <c r="E536" s="1" t="n">
        <v>0.0135205979576269</v>
      </c>
      <c r="F536" s="1" t="n">
        <v>0.0685553633217993</v>
      </c>
      <c r="G536" s="1" t="n">
        <v>0.25</v>
      </c>
      <c r="H536" s="1" t="n">
        <v>0.714941176470588</v>
      </c>
      <c r="I536" s="1" t="n">
        <v>0</v>
      </c>
      <c r="J536" s="1" t="n">
        <v>1</v>
      </c>
      <c r="K536" s="1" t="n">
        <v>0</v>
      </c>
      <c r="L536" s="1" t="n">
        <v>0</v>
      </c>
      <c r="M536" s="1" t="n">
        <v>0</v>
      </c>
      <c r="N536" s="1" t="n">
        <v>1</v>
      </c>
      <c r="O536" s="1" t="n">
        <v>0</v>
      </c>
      <c r="P536" s="15" t="n">
        <v>0.000782</v>
      </c>
      <c r="Q536" s="15" t="n">
        <v>0.0264</v>
      </c>
    </row>
    <row r="537" customFormat="false" ht="14.25" hidden="false" customHeight="false" outlineLevel="0" collapsed="false">
      <c r="A537" s="5"/>
      <c r="B537" s="1" t="n">
        <v>3</v>
      </c>
      <c r="C537" s="4" t="s">
        <v>47</v>
      </c>
      <c r="D537" s="1" t="n">
        <v>0.0443665221581474</v>
      </c>
      <c r="E537" s="1" t="n">
        <v>0.0443665221581474</v>
      </c>
      <c r="F537" s="1" t="n">
        <v>0.218869175924391</v>
      </c>
      <c r="G537" s="1" t="n">
        <v>1.76190476190476</v>
      </c>
      <c r="H537" s="1" t="n">
        <v>0.672117647058824</v>
      </c>
      <c r="I537" s="1" t="n">
        <v>0</v>
      </c>
      <c r="J537" s="1" t="n">
        <v>0</v>
      </c>
      <c r="K537" s="1" t="n">
        <v>0</v>
      </c>
      <c r="L537" s="1" t="n">
        <v>0</v>
      </c>
      <c r="M537" s="1" t="n">
        <v>1</v>
      </c>
      <c r="N537" s="1" t="n">
        <v>0</v>
      </c>
      <c r="O537" s="1" t="n">
        <v>0</v>
      </c>
      <c r="P537" s="15" t="n">
        <v>0.00423</v>
      </c>
      <c r="Q537" s="15" t="n">
        <v>0.214</v>
      </c>
    </row>
    <row r="538" customFormat="false" ht="14.25" hidden="false" customHeight="false" outlineLevel="0" collapsed="false">
      <c r="A538" s="5" t="s">
        <v>444</v>
      </c>
      <c r="B538" s="1" t="n">
        <v>1</v>
      </c>
      <c r="C538" s="4" t="s">
        <v>265</v>
      </c>
      <c r="D538" s="1" t="n">
        <v>0.00273739526794768</v>
      </c>
      <c r="E538" s="1" t="n">
        <v>0.0405304017253124</v>
      </c>
      <c r="F538" s="1" t="n">
        <v>0.389355742296919</v>
      </c>
      <c r="G538" s="1" t="n">
        <v>3.23809523809524</v>
      </c>
      <c r="H538" s="1" t="n">
        <v>0.834823529411765</v>
      </c>
      <c r="I538" s="1" t="n">
        <v>0</v>
      </c>
      <c r="J538" s="1" t="n">
        <v>0</v>
      </c>
      <c r="K538" s="1" t="n">
        <v>1</v>
      </c>
      <c r="L538" s="1" t="n">
        <v>0</v>
      </c>
      <c r="M538" s="1" t="n">
        <v>0</v>
      </c>
      <c r="N538" s="1" t="n">
        <v>1</v>
      </c>
      <c r="O538" s="1" t="n">
        <v>0</v>
      </c>
      <c r="P538" s="15" t="n">
        <v>0.00417</v>
      </c>
      <c r="Q538" s="15" t="n">
        <v>0.027</v>
      </c>
    </row>
    <row r="539" customFormat="false" ht="14.25" hidden="false" customHeight="false" outlineLevel="0" collapsed="false">
      <c r="A539" s="5"/>
      <c r="B539" s="1" t="n">
        <v>2</v>
      </c>
      <c r="C539" s="4" t="s">
        <v>445</v>
      </c>
      <c r="D539" s="1" t="n">
        <v>0.00301992459606154</v>
      </c>
      <c r="E539" s="1" t="n">
        <v>0.0804235428549903</v>
      </c>
      <c r="F539" s="1" t="n">
        <v>0.450285714285714</v>
      </c>
      <c r="G539" s="1" t="n">
        <v>2.8</v>
      </c>
      <c r="H539" s="1" t="n">
        <v>0.404941176470588</v>
      </c>
      <c r="I539" s="1" t="n">
        <v>0</v>
      </c>
      <c r="J539" s="1" t="n">
        <v>0</v>
      </c>
      <c r="K539" s="1" t="n">
        <v>1</v>
      </c>
      <c r="L539" s="1" t="n">
        <v>0</v>
      </c>
      <c r="M539" s="1" t="n">
        <v>0</v>
      </c>
      <c r="N539" s="1" t="n">
        <v>1</v>
      </c>
      <c r="O539" s="1" t="n">
        <v>0</v>
      </c>
      <c r="P539" s="15" t="n">
        <v>0.00178</v>
      </c>
      <c r="Q539" s="15" t="n">
        <v>0.00698</v>
      </c>
    </row>
    <row r="540" customFormat="false" ht="14.25" hidden="false" customHeight="false" outlineLevel="0" collapsed="false">
      <c r="A540" s="5"/>
      <c r="B540" s="1" t="n">
        <v>3</v>
      </c>
      <c r="C540" s="4" t="s">
        <v>446</v>
      </c>
      <c r="D540" s="1" t="n">
        <v>0.00336837743406864</v>
      </c>
      <c r="E540" s="1" t="n">
        <v>0.0182482553813989</v>
      </c>
      <c r="F540" s="1" t="n">
        <v>0.41043956043956</v>
      </c>
      <c r="G540" s="1" t="n">
        <v>1.48571428571429</v>
      </c>
      <c r="H540" s="1" t="n">
        <v>0.452196078431373</v>
      </c>
      <c r="I540" s="1" t="n">
        <v>0</v>
      </c>
      <c r="J540" s="1" t="n">
        <v>0</v>
      </c>
      <c r="K540" s="1" t="n">
        <v>1</v>
      </c>
      <c r="L540" s="1" t="n">
        <v>0</v>
      </c>
      <c r="M540" s="1" t="n">
        <v>0</v>
      </c>
      <c r="N540" s="1" t="n">
        <v>1</v>
      </c>
      <c r="O540" s="1" t="n">
        <v>0</v>
      </c>
      <c r="P540" s="15" t="n">
        <v>0.0396</v>
      </c>
      <c r="Q540" s="15" t="n">
        <v>0.451</v>
      </c>
    </row>
    <row r="541" customFormat="false" ht="14.25" hidden="false" customHeight="false" outlineLevel="0" collapsed="false">
      <c r="A541" s="5" t="s">
        <v>447</v>
      </c>
      <c r="B541" s="1" t="n">
        <v>1</v>
      </c>
      <c r="C541" s="4" t="s">
        <v>47</v>
      </c>
      <c r="D541" s="1" t="n">
        <v>0.107018970274775</v>
      </c>
      <c r="E541" s="1" t="n">
        <v>0.107018970274775</v>
      </c>
      <c r="F541" s="1" t="n">
        <v>0.194066193853428</v>
      </c>
      <c r="G541" s="1" t="n">
        <v>1.1968085106383</v>
      </c>
      <c r="H541" s="1" t="n">
        <v>0.435294117647059</v>
      </c>
      <c r="I541" s="1" t="n">
        <v>0</v>
      </c>
      <c r="J541" s="1" t="n">
        <v>0</v>
      </c>
      <c r="K541" s="1" t="n">
        <v>0</v>
      </c>
      <c r="L541" s="1" t="n">
        <v>0</v>
      </c>
      <c r="M541" s="1" t="n">
        <v>1</v>
      </c>
      <c r="N541" s="1" t="n">
        <v>0</v>
      </c>
      <c r="O541" s="1" t="n">
        <v>0</v>
      </c>
      <c r="P541" s="15" t="n">
        <v>0.00423</v>
      </c>
      <c r="Q541" s="15" t="n">
        <v>0.214</v>
      </c>
    </row>
    <row r="542" customFormat="false" ht="14.25" hidden="false" customHeight="false" outlineLevel="0" collapsed="false">
      <c r="A542" s="5"/>
      <c r="B542" s="1" t="n">
        <v>2</v>
      </c>
      <c r="C542" s="4" t="s">
        <v>448</v>
      </c>
      <c r="D542" s="1" t="n">
        <v>0.00129963490932378</v>
      </c>
      <c r="E542" s="1" t="n">
        <v>0.0175858810677097</v>
      </c>
      <c r="F542" s="1" t="n">
        <v>0.273684210526316</v>
      </c>
      <c r="G542" s="1" t="n">
        <v>2.53333333333333</v>
      </c>
      <c r="H542" s="1" t="n">
        <v>0.739960784313726</v>
      </c>
      <c r="I542" s="1" t="n">
        <v>0</v>
      </c>
      <c r="J542" s="1" t="n">
        <v>0</v>
      </c>
      <c r="K542" s="1" t="n">
        <v>1</v>
      </c>
      <c r="L542" s="1" t="n">
        <v>0</v>
      </c>
      <c r="M542" s="1" t="n">
        <v>0</v>
      </c>
      <c r="N542" s="1" t="n">
        <v>1</v>
      </c>
      <c r="O542" s="1" t="n">
        <v>0</v>
      </c>
      <c r="P542" s="15" t="n">
        <v>0.00516</v>
      </c>
      <c r="Q542" s="15" t="n">
        <v>0.73</v>
      </c>
    </row>
    <row r="543" customFormat="false" ht="14.25" hidden="false" customHeight="false" outlineLevel="0" collapsed="false">
      <c r="A543" s="5"/>
      <c r="B543" s="1" t="n">
        <v>3</v>
      </c>
      <c r="C543" s="4" t="s">
        <v>223</v>
      </c>
      <c r="D543" s="1" t="n">
        <v>0.00548420818016581</v>
      </c>
      <c r="E543" s="1" t="n">
        <v>0.0185841513603787</v>
      </c>
      <c r="F543" s="1" t="n">
        <v>0.486478542034098</v>
      </c>
      <c r="G543" s="1" t="n">
        <v>4.66666666666667</v>
      </c>
      <c r="H543" s="1" t="n">
        <v>0.20556862745098</v>
      </c>
      <c r="I543" s="1" t="n">
        <v>0</v>
      </c>
      <c r="J543" s="1" t="n">
        <v>0</v>
      </c>
      <c r="K543" s="1" t="n">
        <v>1</v>
      </c>
      <c r="L543" s="1" t="n">
        <v>0</v>
      </c>
      <c r="M543" s="1" t="n">
        <v>0</v>
      </c>
      <c r="N543" s="1" t="n">
        <v>1</v>
      </c>
      <c r="O543" s="1" t="n">
        <v>0</v>
      </c>
      <c r="P543" s="15" t="n">
        <v>5.1E-007</v>
      </c>
      <c r="Q543" s="15" t="n">
        <v>0.00556</v>
      </c>
    </row>
    <row r="544" customFormat="false" ht="14.25" hidden="false" customHeight="false" outlineLevel="0" collapsed="false">
      <c r="A544" s="5" t="s">
        <v>449</v>
      </c>
      <c r="B544" s="1" t="n">
        <v>1</v>
      </c>
      <c r="C544" s="4" t="s">
        <v>450</v>
      </c>
      <c r="D544" s="1" t="n">
        <v>0.00270914233513629</v>
      </c>
      <c r="E544" s="1" t="n">
        <v>0.0241907889160605</v>
      </c>
      <c r="F544" s="1" t="n">
        <v>0.444658944658945</v>
      </c>
      <c r="G544" s="1" t="n">
        <v>3.52380952380952</v>
      </c>
      <c r="H544" s="1" t="n">
        <v>0.617921568627451</v>
      </c>
      <c r="I544" s="1" t="n">
        <v>0</v>
      </c>
      <c r="J544" s="1" t="n">
        <v>0</v>
      </c>
      <c r="K544" s="1" t="n">
        <v>1</v>
      </c>
      <c r="L544" s="1" t="n">
        <v>0</v>
      </c>
      <c r="M544" s="1" t="n">
        <v>0</v>
      </c>
      <c r="N544" s="1" t="n">
        <v>1</v>
      </c>
      <c r="O544" s="1" t="n">
        <v>0</v>
      </c>
      <c r="P544" s="15" t="n">
        <v>0.0126</v>
      </c>
      <c r="Q544" s="15" t="n">
        <v>0.377</v>
      </c>
    </row>
    <row r="545" customFormat="false" ht="14.25" hidden="false" customHeight="false" outlineLevel="0" collapsed="false">
      <c r="A545" s="5"/>
      <c r="B545" s="1" t="n">
        <v>2</v>
      </c>
      <c r="C545" s="4" t="s">
        <v>47</v>
      </c>
      <c r="D545" s="1" t="n">
        <v>0.107018970274775</v>
      </c>
      <c r="E545" s="1" t="n">
        <v>0.107018970274775</v>
      </c>
      <c r="F545" s="1" t="n">
        <v>0.194066193853428</v>
      </c>
      <c r="G545" s="1" t="n">
        <v>1.1968085106383</v>
      </c>
      <c r="H545" s="1" t="n">
        <v>0.435294117647059</v>
      </c>
      <c r="I545" s="1" t="n">
        <v>0</v>
      </c>
      <c r="J545" s="1" t="n">
        <v>0</v>
      </c>
      <c r="K545" s="1" t="n">
        <v>0</v>
      </c>
      <c r="L545" s="1" t="n">
        <v>0</v>
      </c>
      <c r="M545" s="1" t="n">
        <v>1</v>
      </c>
      <c r="N545" s="1" t="n">
        <v>0</v>
      </c>
      <c r="O545" s="1" t="n">
        <v>0</v>
      </c>
      <c r="P545" s="15" t="n">
        <v>0.00423</v>
      </c>
      <c r="Q545" s="15" t="n">
        <v>0.214</v>
      </c>
    </row>
    <row r="546" customFormat="false" ht="14.25" hidden="false" customHeight="false" outlineLevel="0" collapsed="false">
      <c r="A546" s="5"/>
      <c r="B546" s="1" t="n">
        <v>3</v>
      </c>
      <c r="C546" s="4" t="s">
        <v>451</v>
      </c>
      <c r="D546" s="1" t="n">
        <v>0.0387065179515996</v>
      </c>
      <c r="E546" s="1" t="n">
        <v>0.0387065179515996</v>
      </c>
      <c r="F546" s="1" t="n">
        <v>0.341803234933006</v>
      </c>
      <c r="G546" s="1" t="n">
        <v>0.916083916083916</v>
      </c>
      <c r="H546" s="1" t="n">
        <v>0.48321568627451</v>
      </c>
      <c r="I546" s="1" t="n">
        <v>0</v>
      </c>
      <c r="J546" s="1" t="n">
        <v>0</v>
      </c>
      <c r="K546" s="1" t="n">
        <v>0</v>
      </c>
      <c r="L546" s="1" t="n">
        <v>0</v>
      </c>
      <c r="M546" s="1" t="n">
        <v>1</v>
      </c>
      <c r="N546" s="1" t="n">
        <v>0</v>
      </c>
      <c r="O546" s="1" t="n">
        <v>0</v>
      </c>
      <c r="P546" s="15" t="n">
        <v>0.00405</v>
      </c>
      <c r="Q546" s="15" t="n">
        <v>0.063</v>
      </c>
    </row>
    <row r="547" customFormat="false" ht="14.25" hidden="false" customHeight="false" outlineLevel="0" collapsed="false">
      <c r="A547" s="5" t="s">
        <v>452</v>
      </c>
      <c r="B547" s="1" t="n">
        <v>1</v>
      </c>
      <c r="C547" s="4" t="s">
        <v>23</v>
      </c>
      <c r="D547" s="1" t="n">
        <v>0.0435660223951581</v>
      </c>
      <c r="E547" s="1" t="n">
        <v>0.0435660223951581</v>
      </c>
      <c r="F547" s="1" t="n">
        <v>0.488576061320755</v>
      </c>
      <c r="G547" s="1" t="n">
        <v>2.41509433962264</v>
      </c>
      <c r="H547" s="1" t="n">
        <v>0.707254901960784</v>
      </c>
      <c r="I547" s="1" t="n">
        <v>0</v>
      </c>
      <c r="J547" s="1" t="n">
        <v>1</v>
      </c>
      <c r="K547" s="1" t="n">
        <v>0</v>
      </c>
      <c r="L547" s="1" t="n">
        <v>0</v>
      </c>
      <c r="M547" s="1" t="n">
        <v>0</v>
      </c>
      <c r="N547" s="1" t="n">
        <v>1</v>
      </c>
      <c r="O547" s="1" t="n">
        <v>0</v>
      </c>
      <c r="P547" s="15" t="n">
        <v>0.000782</v>
      </c>
      <c r="Q547" s="15" t="n">
        <v>0.0264</v>
      </c>
    </row>
    <row r="548" customFormat="false" ht="14.25" hidden="false" customHeight="false" outlineLevel="0" collapsed="false">
      <c r="A548" s="5"/>
      <c r="B548" s="1" t="n">
        <v>2</v>
      </c>
      <c r="C548" s="4" t="s">
        <v>453</v>
      </c>
      <c r="D548" s="1" t="n">
        <v>0.0095714657935464</v>
      </c>
      <c r="E548" s="1" t="n">
        <v>0.215529067559041</v>
      </c>
      <c r="F548" s="1" t="n">
        <v>0.559138230190862</v>
      </c>
      <c r="G548" s="1" t="n">
        <v>1.19736842105263</v>
      </c>
      <c r="H548" s="1" t="n">
        <v>0.821607843137255</v>
      </c>
      <c r="I548" s="1" t="n">
        <v>0</v>
      </c>
      <c r="J548" s="1" t="n">
        <v>0</v>
      </c>
      <c r="K548" s="1" t="n">
        <v>1</v>
      </c>
      <c r="L548" s="1" t="n">
        <v>0</v>
      </c>
      <c r="M548" s="1" t="n">
        <v>0</v>
      </c>
      <c r="N548" s="1" t="n">
        <v>1</v>
      </c>
      <c r="O548" s="1" t="n">
        <v>0</v>
      </c>
      <c r="P548" s="15" t="n">
        <v>0.00438</v>
      </c>
      <c r="Q548" s="15" t="n">
        <v>0.0757</v>
      </c>
    </row>
    <row r="549" customFormat="false" ht="14.25" hidden="false" customHeight="false" outlineLevel="0" collapsed="false">
      <c r="A549" s="5"/>
      <c r="B549" s="1" t="n">
        <v>3</v>
      </c>
      <c r="C549" s="4" t="s">
        <v>33</v>
      </c>
      <c r="D549" s="1" t="n">
        <v>0.0793687666966985</v>
      </c>
      <c r="E549" s="1" t="n">
        <v>0.0793687666966985</v>
      </c>
      <c r="F549" s="1" t="n">
        <v>0.154188411615148</v>
      </c>
      <c r="G549" s="1" t="n">
        <v>0.375886524822695</v>
      </c>
      <c r="H549" s="1" t="n">
        <v>0.178509803921569</v>
      </c>
      <c r="I549" s="1" t="n">
        <v>1</v>
      </c>
      <c r="J549" s="1" t="n">
        <v>0</v>
      </c>
      <c r="K549" s="1" t="n">
        <v>0</v>
      </c>
      <c r="L549" s="1" t="n">
        <v>0</v>
      </c>
      <c r="M549" s="1" t="n">
        <v>0</v>
      </c>
      <c r="N549" s="1" t="n">
        <v>0</v>
      </c>
      <c r="O549" s="1" t="n">
        <v>0</v>
      </c>
      <c r="P549" s="15" t="n">
        <v>0.0306</v>
      </c>
      <c r="Q549" s="15" t="n">
        <v>0.217</v>
      </c>
    </row>
    <row r="550" customFormat="false" ht="14.25" hidden="false" customHeight="false" outlineLevel="0" collapsed="false">
      <c r="A550" s="5" t="s">
        <v>454</v>
      </c>
      <c r="B550" s="1" t="n">
        <v>1</v>
      </c>
      <c r="C550" s="4" t="s">
        <v>33</v>
      </c>
      <c r="D550" s="1" t="n">
        <v>0.0793687666966985</v>
      </c>
      <c r="E550" s="1" t="n">
        <v>0.0793687666966985</v>
      </c>
      <c r="F550" s="1" t="n">
        <v>0.154188411615148</v>
      </c>
      <c r="G550" s="1" t="n">
        <v>0.375886524822695</v>
      </c>
      <c r="H550" s="1" t="n">
        <v>0.178509803921569</v>
      </c>
      <c r="I550" s="1" t="n">
        <v>1</v>
      </c>
      <c r="J550" s="1" t="n">
        <v>0</v>
      </c>
      <c r="K550" s="1" t="n">
        <v>0</v>
      </c>
      <c r="L550" s="1" t="n">
        <v>0</v>
      </c>
      <c r="M550" s="1" t="n">
        <v>0</v>
      </c>
      <c r="N550" s="1" t="n">
        <v>0</v>
      </c>
      <c r="O550" s="1" t="n">
        <v>0</v>
      </c>
      <c r="P550" s="15" t="n">
        <v>0.0306</v>
      </c>
      <c r="Q550" s="15" t="n">
        <v>0.217</v>
      </c>
    </row>
    <row r="551" customFormat="false" ht="14.25" hidden="false" customHeight="false" outlineLevel="0" collapsed="false">
      <c r="A551" s="5"/>
      <c r="B551" s="1" t="n">
        <v>2</v>
      </c>
      <c r="C551" s="4" t="s">
        <v>455</v>
      </c>
      <c r="D551" s="1" t="n">
        <v>0.0486860816635327</v>
      </c>
      <c r="E551" s="1" t="n">
        <v>0.0486860816635327</v>
      </c>
      <c r="F551" s="1" t="n">
        <v>0.271193609022556</v>
      </c>
      <c r="G551" s="1" t="n">
        <v>0.424107142857143</v>
      </c>
      <c r="H551" s="1" t="n">
        <v>0.798392156862745</v>
      </c>
      <c r="I551" s="1" t="n">
        <v>0</v>
      </c>
      <c r="J551" s="1" t="n">
        <v>0</v>
      </c>
      <c r="K551" s="1" t="n">
        <v>0</v>
      </c>
      <c r="L551" s="1" t="n">
        <v>0</v>
      </c>
      <c r="M551" s="1" t="n">
        <v>1</v>
      </c>
      <c r="N551" s="1" t="n">
        <v>0</v>
      </c>
      <c r="O551" s="1" t="n">
        <v>0</v>
      </c>
      <c r="P551" s="15" t="n">
        <v>0.000416</v>
      </c>
      <c r="Q551" s="15" t="n">
        <v>0.00697</v>
      </c>
    </row>
    <row r="552" customFormat="false" ht="14.25" hidden="false" customHeight="false" outlineLevel="0" collapsed="false">
      <c r="A552" s="5"/>
      <c r="B552" s="1" t="n">
        <v>3</v>
      </c>
      <c r="C552" s="4" t="s">
        <v>26</v>
      </c>
      <c r="D552" s="1" t="n">
        <v>0.00733320567193322</v>
      </c>
      <c r="E552" s="1" t="n">
        <v>0.00733320567193322</v>
      </c>
      <c r="F552" s="1" t="n">
        <v>0.324074074074074</v>
      </c>
      <c r="G552" s="1" t="n">
        <v>0.84375</v>
      </c>
      <c r="H552" s="1" t="n">
        <v>0.735058823529412</v>
      </c>
      <c r="I552" s="1" t="n">
        <v>1</v>
      </c>
      <c r="J552" s="1" t="n">
        <v>0</v>
      </c>
      <c r="K552" s="1" t="n">
        <v>0</v>
      </c>
      <c r="L552" s="1" t="n">
        <v>0</v>
      </c>
      <c r="M552" s="1" t="n">
        <v>0</v>
      </c>
      <c r="N552" s="1" t="n">
        <v>0</v>
      </c>
      <c r="O552" s="1" t="n">
        <v>0</v>
      </c>
      <c r="P552" s="15" t="n">
        <v>0.00429</v>
      </c>
      <c r="Q552" s="15" t="n">
        <v>0.0878</v>
      </c>
    </row>
    <row r="553" customFormat="false" ht="14.25" hidden="false" customHeight="false" outlineLevel="0" collapsed="false">
      <c r="A553" s="5" t="s">
        <v>456</v>
      </c>
      <c r="B553" s="1" t="n">
        <v>1</v>
      </c>
      <c r="C553" s="4" t="s">
        <v>457</v>
      </c>
      <c r="D553" s="1" t="n">
        <v>0.0750209542585018</v>
      </c>
      <c r="E553" s="1" t="n">
        <v>0.0750209542585018</v>
      </c>
      <c r="F553" s="1" t="n">
        <v>0.206837039495519</v>
      </c>
      <c r="G553" s="1" t="n">
        <v>0.569565217391304</v>
      </c>
      <c r="H553" s="1" t="n">
        <v>0.058</v>
      </c>
      <c r="I553" s="1" t="n">
        <v>0</v>
      </c>
      <c r="J553" s="1" t="n">
        <v>0</v>
      </c>
      <c r="K553" s="1" t="n">
        <v>0</v>
      </c>
      <c r="L553" s="1" t="n">
        <v>0</v>
      </c>
      <c r="M553" s="1" t="n">
        <v>1</v>
      </c>
      <c r="N553" s="1" t="n">
        <v>0</v>
      </c>
      <c r="O553" s="1" t="n">
        <v>0</v>
      </c>
      <c r="P553" s="15" t="n">
        <v>0.00428</v>
      </c>
      <c r="Q553" s="15" t="n">
        <v>0.0244</v>
      </c>
    </row>
    <row r="554" customFormat="false" ht="14.25" hidden="false" customHeight="false" outlineLevel="0" collapsed="false">
      <c r="A554" s="5"/>
      <c r="B554" s="1" t="n">
        <v>2</v>
      </c>
      <c r="C554" s="4" t="s">
        <v>458</v>
      </c>
      <c r="D554" s="1" t="n">
        <v>0.00344999701774598</v>
      </c>
      <c r="E554" s="1" t="n">
        <v>0.0436664772673763</v>
      </c>
      <c r="F554" s="1" t="n">
        <v>0.378041878890775</v>
      </c>
      <c r="G554" s="1" t="n">
        <v>4.89473684210526</v>
      </c>
      <c r="H554" s="1" t="n">
        <v>0.777568627450981</v>
      </c>
      <c r="I554" s="1" t="n">
        <v>0</v>
      </c>
      <c r="J554" s="1" t="n">
        <v>0</v>
      </c>
      <c r="K554" s="1" t="n">
        <v>1</v>
      </c>
      <c r="L554" s="1" t="n">
        <v>0</v>
      </c>
      <c r="M554" s="1" t="n">
        <v>0</v>
      </c>
      <c r="N554" s="1" t="n">
        <v>1</v>
      </c>
      <c r="O554" s="1" t="n">
        <v>0</v>
      </c>
      <c r="P554" s="15" t="n">
        <v>4E-008</v>
      </c>
      <c r="Q554" s="15" t="n">
        <v>0.0139</v>
      </c>
    </row>
    <row r="555" customFormat="false" ht="14.25" hidden="false" customHeight="false" outlineLevel="0" collapsed="false">
      <c r="A555" s="5"/>
      <c r="B555" s="1" t="n">
        <v>3</v>
      </c>
      <c r="C555" s="4" t="s">
        <v>26</v>
      </c>
      <c r="D555" s="1" t="n">
        <v>0.00733320567193322</v>
      </c>
      <c r="E555" s="1" t="n">
        <v>0.00733320567193322</v>
      </c>
      <c r="F555" s="1" t="n">
        <v>0.324074074074074</v>
      </c>
      <c r="G555" s="1" t="n">
        <v>0.84375</v>
      </c>
      <c r="H555" s="1" t="n">
        <v>0.735058823529412</v>
      </c>
      <c r="I555" s="1" t="n">
        <v>1</v>
      </c>
      <c r="J555" s="1" t="n">
        <v>0</v>
      </c>
      <c r="K555" s="1" t="n">
        <v>0</v>
      </c>
      <c r="L555" s="1" t="n">
        <v>0</v>
      </c>
      <c r="M555" s="1" t="n">
        <v>0</v>
      </c>
      <c r="N555" s="1" t="n">
        <v>0</v>
      </c>
      <c r="O555" s="1" t="n">
        <v>0</v>
      </c>
      <c r="P555" s="15" t="n">
        <v>0.00429</v>
      </c>
      <c r="Q555" s="15" t="n">
        <v>0.0878</v>
      </c>
    </row>
    <row r="556" customFormat="false" ht="14.25" hidden="false" customHeight="false" outlineLevel="0" collapsed="false">
      <c r="A556" s="5" t="s">
        <v>459</v>
      </c>
      <c r="B556" s="1" t="n">
        <v>1</v>
      </c>
      <c r="C556" s="4" t="s">
        <v>47</v>
      </c>
      <c r="D556" s="1" t="n">
        <v>0.186481913414179</v>
      </c>
      <c r="E556" s="1" t="n">
        <v>0.186481913414179</v>
      </c>
      <c r="F556" s="1" t="n">
        <v>0.100089379042887</v>
      </c>
      <c r="G556" s="1" t="n">
        <v>0.529745042492918</v>
      </c>
      <c r="H556" s="1" t="n">
        <v>0.242588235294118</v>
      </c>
      <c r="I556" s="1" t="n">
        <v>0</v>
      </c>
      <c r="J556" s="1" t="n">
        <v>0</v>
      </c>
      <c r="K556" s="1" t="n">
        <v>0</v>
      </c>
      <c r="L556" s="1" t="n">
        <v>0</v>
      </c>
      <c r="M556" s="1" t="n">
        <v>1</v>
      </c>
      <c r="N556" s="1" t="n">
        <v>0</v>
      </c>
      <c r="O556" s="1" t="n">
        <v>0</v>
      </c>
      <c r="P556" s="15" t="n">
        <v>0.00423</v>
      </c>
      <c r="Q556" s="15" t="n">
        <v>0.214</v>
      </c>
    </row>
    <row r="557" customFormat="false" ht="14.25" hidden="false" customHeight="false" outlineLevel="0" collapsed="false">
      <c r="A557" s="5"/>
      <c r="B557" s="1" t="n">
        <v>2</v>
      </c>
      <c r="C557" s="4" t="s">
        <v>324</v>
      </c>
      <c r="D557" s="1" t="n">
        <v>0.00129963490932378</v>
      </c>
      <c r="E557" s="1" t="n">
        <v>0.00129963490932378</v>
      </c>
      <c r="F557" s="1" t="n">
        <v>0.629695885509839</v>
      </c>
      <c r="G557" s="1" t="n">
        <v>0.604651162790698</v>
      </c>
      <c r="H557" s="1" t="n">
        <v>0.847019607843137</v>
      </c>
      <c r="I557" s="1" t="n">
        <v>0</v>
      </c>
      <c r="J557" s="1" t="n">
        <v>1</v>
      </c>
      <c r="K557" s="1" t="n">
        <v>0</v>
      </c>
      <c r="L557" s="1" t="n">
        <v>0</v>
      </c>
      <c r="M557" s="1" t="n">
        <v>0</v>
      </c>
      <c r="N557" s="1" t="n">
        <v>1</v>
      </c>
      <c r="O557" s="1" t="n">
        <v>0</v>
      </c>
      <c r="P557" s="15" t="n">
        <v>0.0273</v>
      </c>
      <c r="Q557" s="15" t="n">
        <v>0.373</v>
      </c>
    </row>
    <row r="558" customFormat="false" ht="14.25" hidden="false" customHeight="false" outlineLevel="0" collapsed="false">
      <c r="A558" s="5"/>
      <c r="B558" s="1" t="n">
        <v>3</v>
      </c>
      <c r="C558" s="1" t="s">
        <v>460</v>
      </c>
      <c r="D558" s="1" t="n">
        <v>0.00590172374282297</v>
      </c>
      <c r="E558" s="1" t="n">
        <v>0.286249297600698</v>
      </c>
      <c r="F558" s="1" t="n">
        <v>0.477196885428254</v>
      </c>
      <c r="G558" s="1" t="n">
        <v>3.74193548387097</v>
      </c>
      <c r="H558" s="1" t="n">
        <v>0.600509803921569</v>
      </c>
      <c r="I558" s="1" t="n">
        <v>0</v>
      </c>
      <c r="J558" s="1" t="n">
        <v>0</v>
      </c>
      <c r="K558" s="1" t="n">
        <v>1</v>
      </c>
      <c r="L558" s="1" t="n">
        <v>0</v>
      </c>
      <c r="M558" s="1" t="n">
        <v>0</v>
      </c>
      <c r="N558" s="1" t="n">
        <v>1</v>
      </c>
      <c r="O558" s="1" t="n">
        <v>1</v>
      </c>
      <c r="P558" s="15" t="n">
        <v>2.5E-007</v>
      </c>
      <c r="Q558" s="15" t="n">
        <v>0.000244</v>
      </c>
    </row>
    <row r="559" customFormat="false" ht="14.25" hidden="false" customHeight="false" outlineLevel="0" collapsed="false">
      <c r="A559" s="5" t="s">
        <v>461</v>
      </c>
      <c r="B559" s="1" t="n">
        <v>1</v>
      </c>
      <c r="C559" s="4" t="s">
        <v>462</v>
      </c>
      <c r="D559" s="1" t="n">
        <v>0.0478730250415161</v>
      </c>
      <c r="E559" s="1" t="n">
        <v>0.0478730250415161</v>
      </c>
      <c r="F559" s="1" t="n">
        <v>0.653912490922295</v>
      </c>
      <c r="G559" s="1" t="n">
        <v>0.595588235294118</v>
      </c>
      <c r="H559" s="1" t="n">
        <v>0.657882352941176</v>
      </c>
      <c r="I559" s="1" t="n">
        <v>1</v>
      </c>
      <c r="J559" s="1" t="n">
        <v>0</v>
      </c>
      <c r="K559" s="1" t="n">
        <v>0</v>
      </c>
      <c r="L559" s="1" t="n">
        <v>0</v>
      </c>
      <c r="M559" s="1" t="n">
        <v>0</v>
      </c>
      <c r="N559" s="1" t="n">
        <v>0</v>
      </c>
      <c r="O559" s="1" t="n">
        <v>0</v>
      </c>
      <c r="P559" s="15" t="n">
        <v>1E-006</v>
      </c>
      <c r="Q559" s="15" t="n">
        <v>0.000524</v>
      </c>
    </row>
    <row r="560" customFormat="false" ht="14.25" hidden="false" customHeight="false" outlineLevel="0" collapsed="false">
      <c r="A560" s="5"/>
      <c r="B560" s="1" t="n">
        <v>2</v>
      </c>
      <c r="C560" s="4" t="s">
        <v>122</v>
      </c>
      <c r="D560" s="1" t="n">
        <v>0.0131941196229175</v>
      </c>
      <c r="E560" s="1" t="n">
        <v>0.0131941196229175</v>
      </c>
      <c r="F560" s="1" t="n">
        <v>0.258860871098572</v>
      </c>
      <c r="G560" s="1" t="n">
        <v>0.495327102803738</v>
      </c>
      <c r="H560" s="1" t="n">
        <v>0.318666666666667</v>
      </c>
      <c r="I560" s="1" t="n">
        <v>0</v>
      </c>
      <c r="J560" s="1" t="n">
        <v>0</v>
      </c>
      <c r="K560" s="1" t="n">
        <v>0</v>
      </c>
      <c r="L560" s="1" t="n">
        <v>0</v>
      </c>
      <c r="M560" s="1" t="n">
        <v>1</v>
      </c>
      <c r="N560" s="1" t="n">
        <v>0</v>
      </c>
      <c r="O560" s="1" t="n">
        <v>0</v>
      </c>
      <c r="P560" s="15" t="n">
        <v>0.0642</v>
      </c>
      <c r="Q560" s="15" t="n">
        <v>0.643</v>
      </c>
    </row>
    <row r="561" customFormat="false" ht="14.25" hidden="false" customHeight="false" outlineLevel="0" collapsed="false">
      <c r="A561" s="5"/>
      <c r="B561" s="1" t="n">
        <v>3</v>
      </c>
      <c r="C561" s="4" t="s">
        <v>40</v>
      </c>
      <c r="D561" s="1" t="n">
        <v>0.00302306381081836</v>
      </c>
      <c r="E561" s="1" t="n">
        <v>0.00302306381081836</v>
      </c>
      <c r="F561" s="1" t="n">
        <v>0.440116279069768</v>
      </c>
      <c r="G561" s="1" t="n">
        <v>1.075</v>
      </c>
      <c r="H561" s="1" t="n">
        <v>0.45843137254902</v>
      </c>
      <c r="I561" s="1" t="n">
        <v>0</v>
      </c>
      <c r="J561" s="1" t="n">
        <v>1</v>
      </c>
      <c r="K561" s="1" t="n">
        <v>0</v>
      </c>
      <c r="L561" s="1" t="n">
        <v>0</v>
      </c>
      <c r="M561" s="1" t="n">
        <v>0</v>
      </c>
      <c r="N561" s="1" t="n">
        <v>1</v>
      </c>
      <c r="O561" s="1" t="n">
        <v>0</v>
      </c>
      <c r="P561" s="15" t="n">
        <v>0.00151</v>
      </c>
      <c r="Q561" s="15" t="n">
        <v>0.0851</v>
      </c>
    </row>
    <row r="562" customFormat="false" ht="14.25" hidden="false" customHeight="false" outlineLevel="0" collapsed="false">
      <c r="A562" s="5" t="s">
        <v>463</v>
      </c>
      <c r="B562" s="1" t="n">
        <v>1</v>
      </c>
      <c r="C562" s="4" t="s">
        <v>450</v>
      </c>
      <c r="D562" s="1" t="n">
        <v>0.00424107913646481</v>
      </c>
      <c r="E562" s="1" t="n">
        <v>0.06778506424403</v>
      </c>
      <c r="F562" s="1" t="n">
        <v>0.24609375</v>
      </c>
      <c r="G562" s="1" t="n">
        <v>1.75</v>
      </c>
      <c r="H562" s="1" t="n">
        <v>0.302901960784314</v>
      </c>
      <c r="I562" s="1" t="n">
        <v>0</v>
      </c>
      <c r="J562" s="1" t="n">
        <v>0</v>
      </c>
      <c r="K562" s="1" t="n">
        <v>1</v>
      </c>
      <c r="L562" s="1" t="n">
        <v>0</v>
      </c>
      <c r="M562" s="1" t="n">
        <v>0</v>
      </c>
      <c r="N562" s="1" t="n">
        <v>1</v>
      </c>
      <c r="O562" s="1" t="n">
        <v>0</v>
      </c>
      <c r="P562" s="15" t="n">
        <v>0.0126</v>
      </c>
      <c r="Q562" s="15" t="n">
        <v>0.377</v>
      </c>
    </row>
    <row r="563" customFormat="false" ht="14.25" hidden="false" customHeight="false" outlineLevel="0" collapsed="false">
      <c r="A563" s="5"/>
      <c r="B563" s="1" t="n">
        <v>2</v>
      </c>
      <c r="C563" s="4" t="s">
        <v>136</v>
      </c>
      <c r="D563" s="1" t="n">
        <v>0.0061340256348277</v>
      </c>
      <c r="E563" s="1" t="n">
        <v>0.0061340256348277</v>
      </c>
      <c r="F563" s="1" t="n">
        <v>0.141098901098901</v>
      </c>
      <c r="G563" s="1" t="n">
        <v>0.538461538461538</v>
      </c>
      <c r="H563" s="1" t="n">
        <v>0.532235294117647</v>
      </c>
      <c r="I563" s="1" t="n">
        <v>0</v>
      </c>
      <c r="J563" s="1" t="n">
        <v>0</v>
      </c>
      <c r="K563" s="1" t="n">
        <v>0</v>
      </c>
      <c r="L563" s="1" t="n">
        <v>0</v>
      </c>
      <c r="M563" s="1" t="n">
        <v>1</v>
      </c>
      <c r="N563" s="1" t="n">
        <v>1</v>
      </c>
      <c r="O563" s="1" t="n">
        <v>0</v>
      </c>
      <c r="P563" s="15" t="n">
        <v>0.0262</v>
      </c>
      <c r="Q563" s="15" t="n">
        <v>0.116</v>
      </c>
    </row>
    <row r="564" customFormat="false" ht="14.25" hidden="false" customHeight="false" outlineLevel="0" collapsed="false">
      <c r="A564" s="5"/>
      <c r="B564" s="1" t="n">
        <v>3</v>
      </c>
      <c r="C564" s="4" t="s">
        <v>26</v>
      </c>
      <c r="D564" s="1" t="n">
        <v>0.0223826012161318</v>
      </c>
      <c r="E564" s="1" t="n">
        <v>0.0223826012161318</v>
      </c>
      <c r="F564" s="1" t="n">
        <v>0.500630340383807</v>
      </c>
      <c r="G564" s="1" t="n">
        <v>0.975206611570248</v>
      </c>
      <c r="H564" s="1" t="n">
        <v>0.31356862745098</v>
      </c>
      <c r="I564" s="1" t="n">
        <v>1</v>
      </c>
      <c r="J564" s="1" t="n">
        <v>0</v>
      </c>
      <c r="K564" s="1" t="n">
        <v>0</v>
      </c>
      <c r="L564" s="1" t="n">
        <v>0</v>
      </c>
      <c r="M564" s="1" t="n">
        <v>0</v>
      </c>
      <c r="N564" s="1" t="n">
        <v>0</v>
      </c>
      <c r="O564" s="1" t="n">
        <v>0</v>
      </c>
      <c r="P564" s="15" t="n">
        <v>0.00429</v>
      </c>
      <c r="Q564" s="15" t="n">
        <v>0.0878</v>
      </c>
    </row>
    <row r="565" customFormat="false" ht="14.25" hidden="false" customHeight="false" outlineLevel="0" collapsed="false">
      <c r="A565" s="5" t="s">
        <v>464</v>
      </c>
      <c r="B565" s="1" t="n">
        <v>1</v>
      </c>
      <c r="C565" s="4" t="s">
        <v>92</v>
      </c>
      <c r="D565" s="1" t="n">
        <v>0.0582606866718359</v>
      </c>
      <c r="E565" s="1" t="n">
        <v>0.0582606866718359</v>
      </c>
      <c r="F565" s="1" t="n">
        <v>0.305972102763547</v>
      </c>
      <c r="G565" s="1" t="n">
        <v>1.30769230769231</v>
      </c>
      <c r="H565" s="1" t="n">
        <v>0.40043137254902</v>
      </c>
      <c r="I565" s="1" t="n">
        <v>0</v>
      </c>
      <c r="J565" s="1" t="n">
        <v>1</v>
      </c>
      <c r="K565" s="1" t="n">
        <v>0</v>
      </c>
      <c r="L565" s="1" t="n">
        <v>0</v>
      </c>
      <c r="M565" s="1" t="n">
        <v>0</v>
      </c>
      <c r="N565" s="1" t="n">
        <v>1</v>
      </c>
      <c r="O565" s="1" t="n">
        <v>0</v>
      </c>
      <c r="P565" s="15" t="n">
        <v>7.5E-007</v>
      </c>
      <c r="Q565" s="15" t="n">
        <v>1.29</v>
      </c>
    </row>
    <row r="566" customFormat="false" ht="14.25" hidden="false" customHeight="false" outlineLevel="0" collapsed="false">
      <c r="A566" s="5"/>
      <c r="B566" s="1" t="n">
        <v>2</v>
      </c>
      <c r="C566" s="4" t="s">
        <v>368</v>
      </c>
      <c r="D566" s="1" t="n">
        <v>0.0143210977206162</v>
      </c>
      <c r="E566" s="1" t="n">
        <v>0.0143210977206162</v>
      </c>
      <c r="F566" s="1" t="n">
        <v>0.199649122807018</v>
      </c>
      <c r="G566" s="1" t="n">
        <v>0.631578947368421</v>
      </c>
      <c r="H566" s="1" t="n">
        <v>0.465294117647059</v>
      </c>
      <c r="I566" s="1" t="n">
        <v>0</v>
      </c>
      <c r="J566" s="1" t="n">
        <v>0</v>
      </c>
      <c r="K566" s="1" t="n">
        <v>0</v>
      </c>
      <c r="L566" s="1" t="n">
        <v>0</v>
      </c>
      <c r="M566" s="1" t="n">
        <v>1</v>
      </c>
      <c r="N566" s="1" t="n">
        <v>0</v>
      </c>
      <c r="O566" s="1" t="n">
        <v>0</v>
      </c>
      <c r="P566" s="15" t="n">
        <v>0.191</v>
      </c>
      <c r="Q566" s="15" t="n">
        <v>1.87</v>
      </c>
    </row>
    <row r="567" customFormat="false" ht="14.25" hidden="false" customHeight="false" outlineLevel="0" collapsed="false">
      <c r="A567" s="5"/>
      <c r="B567" s="1" t="n">
        <v>3</v>
      </c>
      <c r="C567" s="4" t="s">
        <v>55</v>
      </c>
      <c r="D567" s="1" t="n">
        <v>0.00888711697655948</v>
      </c>
      <c r="E567" s="1" t="n">
        <v>0.00888711697655948</v>
      </c>
      <c r="F567" s="1" t="n">
        <v>0.0808441558441558</v>
      </c>
      <c r="G567" s="1" t="n">
        <v>0.397727272727273</v>
      </c>
      <c r="H567" s="1" t="n">
        <v>0.536352941176471</v>
      </c>
      <c r="I567" s="1" t="n">
        <v>1</v>
      </c>
      <c r="J567" s="1" t="n">
        <v>0</v>
      </c>
      <c r="K567" s="1" t="n">
        <v>0</v>
      </c>
      <c r="L567" s="1" t="n">
        <v>0</v>
      </c>
      <c r="M567" s="1" t="n">
        <v>0</v>
      </c>
      <c r="N567" s="1" t="n">
        <v>0</v>
      </c>
      <c r="O567" s="1" t="n">
        <v>0</v>
      </c>
      <c r="P567" s="15" t="n">
        <v>3.6E-007</v>
      </c>
      <c r="Q567" s="15" t="n">
        <v>0.0569</v>
      </c>
    </row>
    <row r="568" customFormat="false" ht="14.25" hidden="false" customHeight="false" outlineLevel="0" collapsed="false">
      <c r="A568" s="5" t="s">
        <v>465</v>
      </c>
      <c r="B568" s="1" t="n">
        <v>1</v>
      </c>
      <c r="C568" s="4" t="s">
        <v>59</v>
      </c>
      <c r="D568" s="1" t="n">
        <v>0.00218803268550405</v>
      </c>
      <c r="E568" s="1" t="n">
        <v>0.0521109649632241</v>
      </c>
      <c r="F568" s="1" t="n">
        <v>0.207954545454545</v>
      </c>
      <c r="G568" s="1" t="n">
        <v>3.4375</v>
      </c>
      <c r="H568" s="1" t="n">
        <v>0.679725490196079</v>
      </c>
      <c r="I568" s="1" t="n">
        <v>0</v>
      </c>
      <c r="J568" s="1" t="n">
        <v>0</v>
      </c>
      <c r="K568" s="1" t="n">
        <v>1</v>
      </c>
      <c r="L568" s="1" t="n">
        <v>0</v>
      </c>
      <c r="M568" s="1" t="n">
        <v>0</v>
      </c>
      <c r="N568" s="1" t="n">
        <v>1</v>
      </c>
      <c r="O568" s="1" t="n">
        <v>0</v>
      </c>
      <c r="P568" s="15" t="n">
        <v>0.00122</v>
      </c>
      <c r="Q568" s="15" t="n">
        <v>0.0661</v>
      </c>
    </row>
    <row r="569" customFormat="false" ht="14.25" hidden="false" customHeight="false" outlineLevel="0" collapsed="false">
      <c r="A569" s="5"/>
      <c r="B569" s="1" t="n">
        <v>2</v>
      </c>
      <c r="C569" s="4" t="s">
        <v>59</v>
      </c>
      <c r="D569" s="1" t="n">
        <v>0.00997014606766264</v>
      </c>
      <c r="E569" s="1" t="n">
        <v>0.0894173931332817</v>
      </c>
      <c r="F569" s="1" t="n">
        <v>0.899046408137317</v>
      </c>
      <c r="G569" s="1" t="n">
        <v>0.65</v>
      </c>
      <c r="H569" s="1" t="n">
        <v>0.676196078431373</v>
      </c>
      <c r="I569" s="1" t="n">
        <v>0</v>
      </c>
      <c r="J569" s="1" t="n">
        <v>1</v>
      </c>
      <c r="K569" s="1" t="n">
        <v>0</v>
      </c>
      <c r="L569" s="1" t="n">
        <v>0</v>
      </c>
      <c r="M569" s="1" t="n">
        <v>0</v>
      </c>
      <c r="N569" s="1" t="n">
        <v>1</v>
      </c>
      <c r="O569" s="1" t="n">
        <v>0</v>
      </c>
      <c r="P569" s="15" t="n">
        <v>0.00122</v>
      </c>
      <c r="Q569" s="15" t="n">
        <v>0.0661</v>
      </c>
    </row>
    <row r="570" customFormat="false" ht="14.25" hidden="false" customHeight="false" outlineLevel="0" collapsed="false">
      <c r="A570" s="5"/>
      <c r="B570" s="1" t="n">
        <v>3</v>
      </c>
      <c r="C570" s="4" t="s">
        <v>47</v>
      </c>
      <c r="D570" s="1" t="n">
        <v>0.0170019871229411</v>
      </c>
      <c r="E570" s="1" t="n">
        <v>0.0170019871229411</v>
      </c>
      <c r="F570" s="1" t="n">
        <v>0.909940470251754</v>
      </c>
      <c r="G570" s="1" t="n">
        <v>1.0982905982906</v>
      </c>
      <c r="H570" s="1" t="n">
        <v>0.393686274509804</v>
      </c>
      <c r="I570" s="1" t="n">
        <v>0</v>
      </c>
      <c r="J570" s="1" t="n">
        <v>0</v>
      </c>
      <c r="K570" s="1" t="n">
        <v>0</v>
      </c>
      <c r="L570" s="1" t="n">
        <v>0</v>
      </c>
      <c r="M570" s="1" t="n">
        <v>1</v>
      </c>
      <c r="N570" s="1" t="n">
        <v>0</v>
      </c>
      <c r="O570" s="1" t="n">
        <v>0</v>
      </c>
      <c r="P570" s="15" t="n">
        <v>0.00423</v>
      </c>
      <c r="Q570" s="15" t="n">
        <v>0.214</v>
      </c>
    </row>
    <row r="571" customFormat="false" ht="14.25" hidden="false" customHeight="false" outlineLevel="0" collapsed="false">
      <c r="A571" s="5" t="s">
        <v>466</v>
      </c>
      <c r="B571" s="1" t="n">
        <v>1</v>
      </c>
      <c r="C571" s="4" t="s">
        <v>467</v>
      </c>
      <c r="D571" s="1" t="n">
        <v>0.00609007662823221</v>
      </c>
      <c r="E571" s="1" t="n">
        <v>0.0277757721683498</v>
      </c>
      <c r="F571" s="1" t="n">
        <v>0.194017449106772</v>
      </c>
      <c r="G571" s="1" t="n">
        <v>2.86206896551724</v>
      </c>
      <c r="H571" s="1" t="n">
        <v>0.709725490196079</v>
      </c>
      <c r="I571" s="1" t="n">
        <v>0</v>
      </c>
      <c r="J571" s="1" t="n">
        <v>0</v>
      </c>
      <c r="K571" s="1" t="n">
        <v>1</v>
      </c>
      <c r="L571" s="1" t="n">
        <v>0</v>
      </c>
      <c r="M571" s="1" t="n">
        <v>0</v>
      </c>
      <c r="N571" s="1" t="n">
        <v>1</v>
      </c>
      <c r="O571" s="1" t="n">
        <v>1</v>
      </c>
      <c r="P571" s="15" t="n">
        <v>0.000792</v>
      </c>
      <c r="Q571" s="15" t="n">
        <v>0.387</v>
      </c>
    </row>
    <row r="572" customFormat="false" ht="14.25" hidden="false" customHeight="false" outlineLevel="0" collapsed="false">
      <c r="A572" s="5"/>
      <c r="B572" s="1" t="n">
        <v>2</v>
      </c>
      <c r="C572" s="4" t="s">
        <v>468</v>
      </c>
      <c r="D572" s="1" t="n">
        <v>0.0991332628056418</v>
      </c>
      <c r="E572" s="1" t="n">
        <v>0.0991332628056418</v>
      </c>
      <c r="F572" s="1" t="n">
        <v>0.481614629501954</v>
      </c>
      <c r="G572" s="1" t="n">
        <v>1.34272300469484</v>
      </c>
      <c r="H572" s="1" t="n">
        <v>0.416039215686275</v>
      </c>
      <c r="I572" s="1" t="n">
        <v>0</v>
      </c>
      <c r="J572" s="1" t="n">
        <v>1</v>
      </c>
      <c r="K572" s="1" t="n">
        <v>0</v>
      </c>
      <c r="L572" s="1" t="n">
        <v>0</v>
      </c>
      <c r="M572" s="1" t="n">
        <v>0</v>
      </c>
      <c r="N572" s="1" t="n">
        <v>1</v>
      </c>
      <c r="O572" s="1" t="n">
        <v>0</v>
      </c>
      <c r="P572" s="15" t="n">
        <v>0.00095</v>
      </c>
      <c r="Q572" s="15" t="n">
        <v>0.0742</v>
      </c>
    </row>
    <row r="573" customFormat="false" ht="14.25" hidden="false" customHeight="false" outlineLevel="0" collapsed="false">
      <c r="A573" s="5"/>
      <c r="B573" s="1" t="n">
        <v>3</v>
      </c>
      <c r="C573" s="4" t="s">
        <v>469</v>
      </c>
      <c r="D573" s="1" t="n">
        <v>0.00587347081001158</v>
      </c>
      <c r="E573" s="1" t="n">
        <v>0.0892918245430088</v>
      </c>
      <c r="F573" s="1" t="n">
        <v>0.471468926553672</v>
      </c>
      <c r="G573" s="1" t="n">
        <v>3.93333333333333</v>
      </c>
      <c r="H573" s="1" t="n">
        <v>0.459137254901961</v>
      </c>
      <c r="I573" s="1" t="n">
        <v>0</v>
      </c>
      <c r="J573" s="1" t="n">
        <v>0</v>
      </c>
      <c r="K573" s="1" t="n">
        <v>1</v>
      </c>
      <c r="L573" s="1" t="n">
        <v>0</v>
      </c>
      <c r="M573" s="1" t="n">
        <v>0</v>
      </c>
      <c r="N573" s="1" t="n">
        <v>1</v>
      </c>
      <c r="O573" s="1" t="n">
        <v>0</v>
      </c>
      <c r="P573" s="15" t="n">
        <v>0.000783</v>
      </c>
      <c r="Q573" s="15" t="n">
        <v>0.0747</v>
      </c>
    </row>
    <row r="574" customFormat="false" ht="14.25" hidden="false" customHeight="false" outlineLevel="0" collapsed="false">
      <c r="A574" s="5" t="s">
        <v>470</v>
      </c>
      <c r="B574" s="1" t="n">
        <v>1</v>
      </c>
      <c r="C574" s="4" t="s">
        <v>467</v>
      </c>
      <c r="D574" s="1" t="n">
        <v>0.00330245392417541</v>
      </c>
      <c r="E574" s="1" t="n">
        <v>0.0629192813709579</v>
      </c>
      <c r="F574" s="1" t="n">
        <v>0.53859649122807</v>
      </c>
      <c r="G574" s="1" t="n">
        <v>1.425</v>
      </c>
      <c r="H574" s="1" t="n">
        <v>0.658</v>
      </c>
      <c r="I574" s="1" t="n">
        <v>0</v>
      </c>
      <c r="J574" s="1" t="n">
        <v>0</v>
      </c>
      <c r="K574" s="1" t="n">
        <v>1</v>
      </c>
      <c r="L574" s="1" t="n">
        <v>0</v>
      </c>
      <c r="M574" s="1" t="n">
        <v>0</v>
      </c>
      <c r="N574" s="1" t="n">
        <v>1</v>
      </c>
      <c r="O574" s="1" t="n">
        <v>0</v>
      </c>
      <c r="P574" s="15" t="n">
        <v>0.000792</v>
      </c>
      <c r="Q574" s="15" t="n">
        <v>0.387</v>
      </c>
    </row>
    <row r="575" customFormat="false" ht="14.25" hidden="false" customHeight="false" outlineLevel="0" collapsed="false">
      <c r="A575" s="5"/>
      <c r="B575" s="1" t="n">
        <v>2</v>
      </c>
      <c r="C575" s="4" t="s">
        <v>23</v>
      </c>
      <c r="D575" s="1" t="n">
        <v>0.0132192333409721</v>
      </c>
      <c r="E575" s="1" t="n">
        <v>0.0132192333409721</v>
      </c>
      <c r="F575" s="1" t="n">
        <v>0.161823248407643</v>
      </c>
      <c r="G575" s="1" t="n">
        <v>4.90625</v>
      </c>
      <c r="H575" s="1" t="n">
        <v>0.514274509803921</v>
      </c>
      <c r="I575" s="1" t="n">
        <v>0</v>
      </c>
      <c r="J575" s="1" t="n">
        <v>1</v>
      </c>
      <c r="K575" s="1" t="n">
        <v>0</v>
      </c>
      <c r="L575" s="1" t="n">
        <v>0</v>
      </c>
      <c r="M575" s="1" t="n">
        <v>0</v>
      </c>
      <c r="N575" s="1" t="n">
        <v>1</v>
      </c>
      <c r="O575" s="1" t="n">
        <v>0</v>
      </c>
      <c r="P575" s="15" t="n">
        <v>0.000782</v>
      </c>
      <c r="Q575" s="15" t="n">
        <v>0.0264</v>
      </c>
    </row>
    <row r="576" customFormat="false" ht="14.25" hidden="false" customHeight="false" outlineLevel="0" collapsed="false">
      <c r="A576" s="5"/>
      <c r="B576" s="1" t="n">
        <v>3</v>
      </c>
      <c r="C576" s="4" t="s">
        <v>467</v>
      </c>
      <c r="D576" s="1" t="n">
        <v>0.0254401963892752</v>
      </c>
      <c r="E576" s="1" t="n">
        <v>0.164783661015034</v>
      </c>
      <c r="F576" s="1" t="n">
        <v>0.416810592976396</v>
      </c>
      <c r="G576" s="1" t="n">
        <v>2.68055555555556</v>
      </c>
      <c r="H576" s="1" t="n">
        <v>0.581725490196078</v>
      </c>
      <c r="I576" s="1" t="n">
        <v>0</v>
      </c>
      <c r="J576" s="1" t="n">
        <v>1</v>
      </c>
      <c r="K576" s="1" t="n">
        <v>0</v>
      </c>
      <c r="L576" s="1" t="n">
        <v>0</v>
      </c>
      <c r="M576" s="1" t="n">
        <v>0</v>
      </c>
      <c r="N576" s="1" t="n">
        <v>1</v>
      </c>
      <c r="O576" s="1" t="n">
        <v>0</v>
      </c>
      <c r="P576" s="15" t="n">
        <v>0.000792</v>
      </c>
      <c r="Q576" s="15" t="n">
        <v>0.387</v>
      </c>
    </row>
    <row r="577" customFormat="false" ht="14.25" hidden="false" customHeight="false" outlineLevel="0" collapsed="false">
      <c r="A577" s="5" t="s">
        <v>471</v>
      </c>
      <c r="B577" s="1" t="n">
        <v>1</v>
      </c>
      <c r="C577" s="4" t="s">
        <v>59</v>
      </c>
      <c r="D577" s="1" t="n">
        <v>0.00218803268550405</v>
      </c>
      <c r="E577" s="1" t="n">
        <v>0.0521109649632241</v>
      </c>
      <c r="F577" s="1" t="n">
        <v>0.207954545454545</v>
      </c>
      <c r="G577" s="1" t="n">
        <v>3.4375</v>
      </c>
      <c r="H577" s="1" t="n">
        <v>0.679725490196079</v>
      </c>
      <c r="I577" s="1" t="n">
        <v>0</v>
      </c>
      <c r="J577" s="1" t="n">
        <v>0</v>
      </c>
      <c r="K577" s="1" t="n">
        <v>1</v>
      </c>
      <c r="L577" s="1" t="n">
        <v>0</v>
      </c>
      <c r="M577" s="1" t="n">
        <v>0</v>
      </c>
      <c r="N577" s="1" t="n">
        <v>1</v>
      </c>
      <c r="O577" s="1" t="n">
        <v>0</v>
      </c>
      <c r="P577" s="15" t="n">
        <v>0.00122</v>
      </c>
      <c r="Q577" s="15" t="n">
        <v>0.0661</v>
      </c>
    </row>
    <row r="578" customFormat="false" ht="14.25" hidden="false" customHeight="false" outlineLevel="0" collapsed="false">
      <c r="A578" s="5"/>
      <c r="B578" s="1" t="n">
        <v>2</v>
      </c>
      <c r="C578" s="4" t="s">
        <v>23</v>
      </c>
      <c r="D578" s="1" t="n">
        <v>0.0132192333409721</v>
      </c>
      <c r="E578" s="1" t="n">
        <v>0.0132192333409721</v>
      </c>
      <c r="F578" s="1" t="n">
        <v>0.161823248407643</v>
      </c>
      <c r="G578" s="1" t="n">
        <v>4.90625</v>
      </c>
      <c r="H578" s="1" t="n">
        <v>0.514274509803921</v>
      </c>
      <c r="I578" s="1" t="n">
        <v>0</v>
      </c>
      <c r="J578" s="1" t="n">
        <v>1</v>
      </c>
      <c r="K578" s="1" t="n">
        <v>0</v>
      </c>
      <c r="L578" s="1" t="n">
        <v>0</v>
      </c>
      <c r="M578" s="1" t="n">
        <v>0</v>
      </c>
      <c r="N578" s="1" t="n">
        <v>1</v>
      </c>
      <c r="O578" s="1" t="n">
        <v>0</v>
      </c>
      <c r="P578" s="15" t="n">
        <v>0.000782</v>
      </c>
      <c r="Q578" s="15" t="n">
        <v>0.0264</v>
      </c>
    </row>
    <row r="579" customFormat="false" ht="14.25" hidden="false" customHeight="false" outlineLevel="0" collapsed="false">
      <c r="A579" s="5"/>
      <c r="B579" s="1" t="n">
        <v>3</v>
      </c>
      <c r="C579" s="4" t="s">
        <v>472</v>
      </c>
      <c r="D579" s="1" t="n">
        <v>0.0066331607811622</v>
      </c>
      <c r="E579" s="1" t="n">
        <v>0.0066331607811622</v>
      </c>
      <c r="F579" s="1" t="n">
        <v>0.216827279466271</v>
      </c>
      <c r="G579" s="1" t="n">
        <v>0.535211267605634</v>
      </c>
      <c r="H579" s="1" t="n">
        <v>0.48756862745098</v>
      </c>
      <c r="I579" s="1" t="n">
        <v>0</v>
      </c>
      <c r="J579" s="1" t="n">
        <v>0</v>
      </c>
      <c r="K579" s="1" t="n">
        <v>0</v>
      </c>
      <c r="L579" s="1" t="n">
        <v>0</v>
      </c>
      <c r="M579" s="1" t="n">
        <v>1</v>
      </c>
      <c r="N579" s="1" t="n">
        <v>0</v>
      </c>
      <c r="O579" s="1" t="n">
        <v>0</v>
      </c>
      <c r="P579" s="15" t="n">
        <v>0.0193</v>
      </c>
      <c r="Q579" s="15" t="n">
        <v>0.791</v>
      </c>
    </row>
    <row r="580" customFormat="false" ht="14.25" hidden="false" customHeight="false" outlineLevel="0" collapsed="false">
      <c r="A580" s="5" t="s">
        <v>473</v>
      </c>
      <c r="B580" s="1" t="n">
        <v>1</v>
      </c>
      <c r="C580" s="4" t="s">
        <v>40</v>
      </c>
      <c r="D580" s="1" t="n">
        <v>0.00302306381081836</v>
      </c>
      <c r="E580" s="1" t="n">
        <v>0.00302306381081836</v>
      </c>
      <c r="F580" s="1" t="n">
        <v>0.440116279069768</v>
      </c>
      <c r="G580" s="1" t="n">
        <v>1.075</v>
      </c>
      <c r="H580" s="1" t="n">
        <v>0.45843137254902</v>
      </c>
      <c r="I580" s="1" t="n">
        <v>0</v>
      </c>
      <c r="J580" s="1" t="n">
        <v>1</v>
      </c>
      <c r="K580" s="1" t="n">
        <v>0</v>
      </c>
      <c r="L580" s="1" t="n">
        <v>0</v>
      </c>
      <c r="M580" s="1" t="n">
        <v>0</v>
      </c>
      <c r="N580" s="1" t="n">
        <v>1</v>
      </c>
      <c r="O580" s="1" t="n">
        <v>0</v>
      </c>
      <c r="P580" s="15" t="n">
        <v>0.00151</v>
      </c>
      <c r="Q580" s="15" t="n">
        <v>0.0851</v>
      </c>
    </row>
    <row r="581" customFormat="false" ht="14.25" hidden="false" customHeight="false" outlineLevel="0" collapsed="false">
      <c r="A581" s="5"/>
      <c r="B581" s="1" t="n">
        <v>2</v>
      </c>
      <c r="C581" s="4" t="s">
        <v>59</v>
      </c>
      <c r="D581" s="1" t="n">
        <v>0.00218803268550405</v>
      </c>
      <c r="E581" s="1" t="n">
        <v>0.0521109649632241</v>
      </c>
      <c r="F581" s="1" t="n">
        <v>0.207954545454545</v>
      </c>
      <c r="G581" s="1" t="n">
        <v>3.4375</v>
      </c>
      <c r="H581" s="1" t="n">
        <v>0.679725490196079</v>
      </c>
      <c r="I581" s="1" t="n">
        <v>0</v>
      </c>
      <c r="J581" s="1" t="n">
        <v>0</v>
      </c>
      <c r="K581" s="1" t="n">
        <v>1</v>
      </c>
      <c r="L581" s="1" t="n">
        <v>0</v>
      </c>
      <c r="M581" s="1" t="n">
        <v>0</v>
      </c>
      <c r="N581" s="1" t="n">
        <v>1</v>
      </c>
      <c r="O581" s="1" t="n">
        <v>0</v>
      </c>
      <c r="P581" s="15" t="n">
        <v>0.00122</v>
      </c>
      <c r="Q581" s="15" t="n">
        <v>0.0661</v>
      </c>
    </row>
    <row r="582" customFormat="false" ht="14.25" hidden="false" customHeight="false" outlineLevel="0" collapsed="false">
      <c r="A582" s="5"/>
      <c r="B582" s="1" t="n">
        <v>3</v>
      </c>
      <c r="C582" s="4" t="s">
        <v>425</v>
      </c>
      <c r="D582" s="1" t="n">
        <v>0.0820841874613484</v>
      </c>
      <c r="E582" s="1" t="n">
        <v>0.0820841874613484</v>
      </c>
      <c r="F582" s="1" t="n">
        <v>0.151479750778816</v>
      </c>
      <c r="G582" s="1" t="n">
        <v>1.48611111111111</v>
      </c>
      <c r="H582" s="1" t="n">
        <v>0.584745098039216</v>
      </c>
      <c r="I582" s="1" t="n">
        <v>1</v>
      </c>
      <c r="J582" s="1" t="n">
        <v>0</v>
      </c>
      <c r="K582" s="1" t="n">
        <v>0</v>
      </c>
      <c r="L582" s="1" t="n">
        <v>0</v>
      </c>
      <c r="M582" s="1" t="n">
        <v>0</v>
      </c>
      <c r="N582" s="1" t="n">
        <v>1</v>
      </c>
      <c r="O582" s="1" t="n">
        <v>0</v>
      </c>
      <c r="P582" s="15" t="n">
        <v>0.00827</v>
      </c>
      <c r="Q582" s="15" t="n">
        <v>1.91</v>
      </c>
    </row>
    <row r="583" customFormat="false" ht="14.25" hidden="false" customHeight="false" outlineLevel="0" collapsed="false">
      <c r="A583" s="5" t="s">
        <v>474</v>
      </c>
      <c r="B583" s="1" t="n">
        <v>1</v>
      </c>
      <c r="C583" s="4" t="s">
        <v>23</v>
      </c>
      <c r="D583" s="1" t="n">
        <v>0.0132192333409721</v>
      </c>
      <c r="E583" s="1" t="n">
        <v>0.0132192333409721</v>
      </c>
      <c r="F583" s="1" t="n">
        <v>0.161823248407643</v>
      </c>
      <c r="G583" s="1" t="n">
        <v>4.90625</v>
      </c>
      <c r="H583" s="1" t="n">
        <v>0.514274509803921</v>
      </c>
      <c r="I583" s="1" t="n">
        <v>0</v>
      </c>
      <c r="J583" s="1" t="n">
        <v>1</v>
      </c>
      <c r="K583" s="1" t="n">
        <v>0</v>
      </c>
      <c r="L583" s="1" t="n">
        <v>0</v>
      </c>
      <c r="M583" s="1" t="n">
        <v>0</v>
      </c>
      <c r="N583" s="1" t="n">
        <v>1</v>
      </c>
      <c r="O583" s="1" t="n">
        <v>0</v>
      </c>
      <c r="P583" s="15" t="n">
        <v>0.000782</v>
      </c>
      <c r="Q583" s="15" t="n">
        <v>0.0264</v>
      </c>
    </row>
    <row r="584" customFormat="false" ht="14.25" hidden="false" customHeight="false" outlineLevel="0" collapsed="false">
      <c r="A584" s="5"/>
      <c r="B584" s="1" t="n">
        <v>2</v>
      </c>
      <c r="C584" s="1" t="s">
        <v>475</v>
      </c>
      <c r="D584" s="1" t="n">
        <v>0.00670222350581226</v>
      </c>
      <c r="E584" s="1" t="n">
        <v>0.190437324007773</v>
      </c>
      <c r="F584" s="1" t="n">
        <v>0.632403581267218</v>
      </c>
      <c r="G584" s="1" t="n">
        <v>1.33333333333333</v>
      </c>
      <c r="H584" s="1" t="n">
        <v>0.545647058823529</v>
      </c>
      <c r="I584" s="1" t="n">
        <v>0</v>
      </c>
      <c r="J584" s="1" t="n">
        <v>0</v>
      </c>
      <c r="K584" s="1" t="n">
        <v>1</v>
      </c>
      <c r="L584" s="1" t="n">
        <v>0</v>
      </c>
      <c r="M584" s="1" t="n">
        <v>0</v>
      </c>
      <c r="N584" s="1" t="n">
        <v>1</v>
      </c>
      <c r="O584" s="1" t="n">
        <v>1</v>
      </c>
      <c r="P584" s="15" t="n">
        <v>0.01</v>
      </c>
      <c r="Q584" s="15" t="n">
        <v>1.56</v>
      </c>
    </row>
    <row r="585" customFormat="false" ht="14.25" hidden="false" customHeight="false" outlineLevel="0" collapsed="false">
      <c r="A585" s="5"/>
      <c r="B585" s="1" t="n">
        <v>3</v>
      </c>
      <c r="C585" s="4" t="s">
        <v>476</v>
      </c>
      <c r="D585" s="1" t="n">
        <v>0.0869468311196637</v>
      </c>
      <c r="E585" s="1" t="n">
        <v>0.0869468311196637</v>
      </c>
      <c r="F585" s="1" t="n">
        <v>0.151049808429119</v>
      </c>
      <c r="G585" s="1" t="n">
        <v>0.644444444444444</v>
      </c>
      <c r="H585" s="1" t="n">
        <v>0.389843137254902</v>
      </c>
      <c r="I585" s="1" t="n">
        <v>0</v>
      </c>
      <c r="J585" s="1" t="n">
        <v>1</v>
      </c>
      <c r="K585" s="1" t="n">
        <v>0</v>
      </c>
      <c r="L585" s="1" t="n">
        <v>0</v>
      </c>
      <c r="M585" s="1" t="n">
        <v>0</v>
      </c>
      <c r="N585" s="1" t="n">
        <v>1</v>
      </c>
      <c r="O585" s="1" t="n">
        <v>0</v>
      </c>
      <c r="P585" s="15" t="n">
        <v>0.0338</v>
      </c>
      <c r="Q585" s="15" t="n">
        <v>0.148</v>
      </c>
    </row>
    <row r="586" customFormat="false" ht="14.25" hidden="false" customHeight="false" outlineLevel="0" collapsed="false">
      <c r="A586" s="5" t="s">
        <v>477</v>
      </c>
      <c r="B586" s="1" t="n">
        <v>1</v>
      </c>
      <c r="C586" s="1" t="s">
        <v>478</v>
      </c>
      <c r="D586" s="1" t="n">
        <v>0.00206246409523122</v>
      </c>
      <c r="E586" s="1" t="n">
        <v>0.056857457675537</v>
      </c>
      <c r="F586" s="1" t="n">
        <v>0.170454545454545</v>
      </c>
      <c r="G586" s="1" t="n">
        <v>5.5</v>
      </c>
      <c r="H586" s="1" t="n">
        <v>0.611607843137255</v>
      </c>
      <c r="I586" s="1" t="n">
        <v>0</v>
      </c>
      <c r="J586" s="1" t="n">
        <v>0</v>
      </c>
      <c r="K586" s="1" t="n">
        <v>1</v>
      </c>
      <c r="L586" s="1" t="n">
        <v>0</v>
      </c>
      <c r="M586" s="1" t="n">
        <v>0</v>
      </c>
      <c r="N586" s="1" t="n">
        <v>1</v>
      </c>
      <c r="O586" s="1" t="n">
        <v>1</v>
      </c>
      <c r="P586" s="15" t="n">
        <v>0.00761</v>
      </c>
      <c r="Q586" s="15" t="n">
        <v>2.8</v>
      </c>
    </row>
    <row r="587" customFormat="false" ht="14.25" hidden="false" customHeight="false" outlineLevel="0" collapsed="false">
      <c r="A587" s="5"/>
      <c r="B587" s="1" t="n">
        <v>2</v>
      </c>
      <c r="C587" s="4" t="s">
        <v>73</v>
      </c>
      <c r="D587" s="1" t="n">
        <v>0.0298413754783378</v>
      </c>
      <c r="E587" s="1" t="n">
        <v>0.0298413754783378</v>
      </c>
      <c r="F587" s="1" t="n">
        <v>0.316065904021872</v>
      </c>
      <c r="G587" s="1" t="n">
        <v>1.08849557522124</v>
      </c>
      <c r="H587" s="1" t="n">
        <v>0.634274509803922</v>
      </c>
      <c r="I587" s="1" t="n">
        <v>0</v>
      </c>
      <c r="J587" s="1" t="n">
        <v>0</v>
      </c>
      <c r="K587" s="1" t="n">
        <v>0</v>
      </c>
      <c r="L587" s="1" t="n">
        <v>1</v>
      </c>
      <c r="M587" s="1" t="n">
        <v>0</v>
      </c>
      <c r="N587" s="1" t="n">
        <v>0</v>
      </c>
      <c r="O587" s="1" t="n">
        <v>0</v>
      </c>
      <c r="P587" s="15" t="n">
        <v>0.0267</v>
      </c>
      <c r="Q587" s="15" t="n">
        <v>0.14</v>
      </c>
    </row>
    <row r="588" customFormat="false" ht="14.25" hidden="false" customHeight="false" outlineLevel="0" collapsed="false">
      <c r="A588" s="5"/>
      <c r="B588" s="1" t="n">
        <v>3</v>
      </c>
      <c r="C588" s="4" t="s">
        <v>23</v>
      </c>
      <c r="D588" s="1" t="n">
        <v>0.0132192333409721</v>
      </c>
      <c r="E588" s="1" t="n">
        <v>0.0132192333409721</v>
      </c>
      <c r="F588" s="1" t="n">
        <v>0.161823248407643</v>
      </c>
      <c r="G588" s="1" t="n">
        <v>4.90625</v>
      </c>
      <c r="H588" s="1" t="n">
        <v>0.514274509803921</v>
      </c>
      <c r="I588" s="1" t="n">
        <v>0</v>
      </c>
      <c r="J588" s="1" t="n">
        <v>1</v>
      </c>
      <c r="K588" s="1" t="n">
        <v>0</v>
      </c>
      <c r="L588" s="1" t="n">
        <v>0</v>
      </c>
      <c r="M588" s="1" t="n">
        <v>0</v>
      </c>
      <c r="N588" s="1" t="n">
        <v>1</v>
      </c>
      <c r="O588" s="1" t="n">
        <v>0</v>
      </c>
      <c r="P588" s="15" t="n">
        <v>0.000782</v>
      </c>
      <c r="Q588" s="15" t="n">
        <v>0.0264</v>
      </c>
    </row>
    <row r="589" customFormat="false" ht="14.25" hidden="false" customHeight="false" outlineLevel="0" collapsed="false">
      <c r="A589" s="5" t="s">
        <v>479</v>
      </c>
      <c r="B589" s="1" t="n">
        <v>1</v>
      </c>
      <c r="C589" s="1" t="s">
        <v>480</v>
      </c>
      <c r="D589" s="1" t="n">
        <v>0.00497565538956086</v>
      </c>
      <c r="E589" s="1" t="n">
        <v>0.0857037020759627</v>
      </c>
      <c r="F589" s="1" t="n">
        <v>0.0197897340754484</v>
      </c>
      <c r="G589" s="1" t="n">
        <v>1.48484848484848</v>
      </c>
      <c r="H589" s="1" t="n">
        <v>0.862980392156863</v>
      </c>
      <c r="I589" s="1" t="n">
        <v>0</v>
      </c>
      <c r="J589" s="1" t="n">
        <v>0</v>
      </c>
      <c r="K589" s="1" t="n">
        <v>1</v>
      </c>
      <c r="L589" s="1" t="n">
        <v>0</v>
      </c>
      <c r="M589" s="1" t="n">
        <v>0</v>
      </c>
      <c r="N589" s="1" t="n">
        <v>1</v>
      </c>
      <c r="O589" s="1" t="n">
        <v>0</v>
      </c>
      <c r="P589" s="15" t="n">
        <v>0.0225</v>
      </c>
      <c r="Q589" s="15" t="n">
        <v>0.023</v>
      </c>
    </row>
    <row r="590" customFormat="false" ht="14.25" hidden="false" customHeight="false" outlineLevel="0" collapsed="false">
      <c r="A590" s="5"/>
      <c r="B590" s="1" t="n">
        <v>2</v>
      </c>
      <c r="C590" s="1" t="s">
        <v>481</v>
      </c>
      <c r="D590" s="1" t="n">
        <v>0.00371996948683256</v>
      </c>
      <c r="E590" s="1" t="n">
        <v>0.156502412486541</v>
      </c>
      <c r="F590" s="1" t="n">
        <v>0.505012531328321</v>
      </c>
      <c r="G590" s="1" t="n">
        <v>1.35714285714286</v>
      </c>
      <c r="H590" s="1" t="n">
        <v>0.710862745098039</v>
      </c>
      <c r="I590" s="1" t="n">
        <v>0</v>
      </c>
      <c r="J590" s="1" t="n">
        <v>0</v>
      </c>
      <c r="K590" s="1" t="n">
        <v>1</v>
      </c>
      <c r="L590" s="1" t="n">
        <v>0</v>
      </c>
      <c r="M590" s="1" t="n">
        <v>0</v>
      </c>
      <c r="N590" s="1" t="n">
        <v>1</v>
      </c>
      <c r="O590" s="1" t="n">
        <v>1</v>
      </c>
      <c r="P590" s="15" t="n">
        <v>0.00488</v>
      </c>
      <c r="Q590" s="15" t="n">
        <v>0.0491</v>
      </c>
    </row>
    <row r="591" customFormat="false" ht="14.25" hidden="false" customHeight="false" outlineLevel="0" collapsed="false">
      <c r="A591" s="5"/>
      <c r="B591" s="1" t="n">
        <v>3</v>
      </c>
      <c r="C591" s="4" t="s">
        <v>95</v>
      </c>
      <c r="D591" s="1" t="n">
        <v>0.00789512511340413</v>
      </c>
      <c r="E591" s="1" t="n">
        <v>0.00789512511340413</v>
      </c>
      <c r="F591" s="1" t="n">
        <v>0.164451827242525</v>
      </c>
      <c r="G591" s="1" t="n">
        <v>0.614285714285714</v>
      </c>
      <c r="H591" s="1" t="n">
        <v>0.342509803921569</v>
      </c>
      <c r="I591" s="1" t="n">
        <v>0</v>
      </c>
      <c r="J591" s="1" t="n">
        <v>0</v>
      </c>
      <c r="K591" s="1" t="n">
        <v>0</v>
      </c>
      <c r="L591" s="1" t="n">
        <v>0</v>
      </c>
      <c r="M591" s="1" t="n">
        <v>1</v>
      </c>
      <c r="N591" s="1" t="n">
        <v>1</v>
      </c>
      <c r="O591" s="1" t="n">
        <v>0</v>
      </c>
      <c r="P591" s="15" t="n">
        <v>0.0127</v>
      </c>
      <c r="Q591" s="15" t="n">
        <v>0.0975</v>
      </c>
    </row>
    <row r="592" customFormat="false" ht="14.25" hidden="false" customHeight="false" outlineLevel="0" collapsed="false">
      <c r="A592" s="5" t="s">
        <v>482</v>
      </c>
      <c r="B592" s="1" t="n">
        <v>1</v>
      </c>
      <c r="C592" s="4" t="s">
        <v>483</v>
      </c>
      <c r="D592" s="1" t="n">
        <v>0.00321455591098443</v>
      </c>
      <c r="E592" s="1" t="n">
        <v>0.00321455591098443</v>
      </c>
      <c r="F592" s="1" t="n">
        <v>0.251461988304094</v>
      </c>
      <c r="G592" s="1" t="n">
        <v>1.05555555555556</v>
      </c>
      <c r="H592" s="1" t="n">
        <v>0.313333333333333</v>
      </c>
      <c r="I592" s="1" t="n">
        <v>0</v>
      </c>
      <c r="J592" s="1" t="n">
        <v>0</v>
      </c>
      <c r="K592" s="1" t="n">
        <v>0</v>
      </c>
      <c r="L592" s="1" t="n">
        <v>0</v>
      </c>
      <c r="M592" s="1" t="n">
        <v>1</v>
      </c>
      <c r="N592" s="1" t="n">
        <v>0</v>
      </c>
      <c r="O592" s="1" t="n">
        <v>0</v>
      </c>
      <c r="P592" s="15" t="n">
        <v>0.0531</v>
      </c>
      <c r="Q592" s="15" t="n">
        <v>0.301</v>
      </c>
    </row>
    <row r="593" customFormat="false" ht="14.25" hidden="false" customHeight="false" outlineLevel="0" collapsed="false">
      <c r="A593" s="5"/>
      <c r="B593" s="1" t="n">
        <v>2</v>
      </c>
      <c r="C593" s="4" t="s">
        <v>50</v>
      </c>
      <c r="D593" s="1" t="n">
        <v>0.0107361144683269</v>
      </c>
      <c r="E593" s="1" t="n">
        <v>0.0107361144683269</v>
      </c>
      <c r="F593" s="1" t="n">
        <v>0.197748064743139</v>
      </c>
      <c r="G593" s="1" t="n">
        <v>0.563218390804598</v>
      </c>
      <c r="H593" s="1" t="n">
        <v>0.638705882352941</v>
      </c>
      <c r="I593" s="1" t="n">
        <v>0</v>
      </c>
      <c r="J593" s="1" t="n">
        <v>0</v>
      </c>
      <c r="K593" s="1" t="n">
        <v>0</v>
      </c>
      <c r="L593" s="1" t="n">
        <v>0</v>
      </c>
      <c r="M593" s="1" t="n">
        <v>1</v>
      </c>
      <c r="N593" s="1" t="n">
        <v>0</v>
      </c>
      <c r="O593" s="1" t="n">
        <v>0</v>
      </c>
      <c r="P593" s="15" t="n">
        <v>0.0198</v>
      </c>
      <c r="Q593" s="15" t="n">
        <v>0.134</v>
      </c>
    </row>
    <row r="594" customFormat="false" ht="14.25" hidden="false" customHeight="false" outlineLevel="0" collapsed="false">
      <c r="A594" s="5"/>
      <c r="B594" s="1" t="n">
        <v>3</v>
      </c>
      <c r="C594" s="1" t="s">
        <v>480</v>
      </c>
      <c r="D594" s="1" t="n">
        <v>0.00497565538956086</v>
      </c>
      <c r="E594" s="1" t="n">
        <v>0.0857037020759627</v>
      </c>
      <c r="F594" s="1" t="n">
        <v>0.0197897340754484</v>
      </c>
      <c r="G594" s="1" t="n">
        <v>1.48484848484848</v>
      </c>
      <c r="H594" s="1" t="n">
        <v>0.862980392156863</v>
      </c>
      <c r="I594" s="1" t="n">
        <v>0</v>
      </c>
      <c r="J594" s="1" t="n">
        <v>0</v>
      </c>
      <c r="K594" s="1" t="n">
        <v>1</v>
      </c>
      <c r="L594" s="1" t="n">
        <v>0</v>
      </c>
      <c r="M594" s="1" t="n">
        <v>0</v>
      </c>
      <c r="N594" s="1" t="n">
        <v>1</v>
      </c>
      <c r="O594" s="1" t="n">
        <v>0</v>
      </c>
      <c r="P594" s="15" t="n">
        <v>0.0225</v>
      </c>
      <c r="Q594" s="15" t="n">
        <v>0.023</v>
      </c>
    </row>
    <row r="595" customFormat="false" ht="14.25" hidden="false" customHeight="false" outlineLevel="0" collapsed="false">
      <c r="A595" s="5" t="s">
        <v>484</v>
      </c>
      <c r="B595" s="1" t="n">
        <v>1</v>
      </c>
      <c r="C595" s="4" t="s">
        <v>73</v>
      </c>
      <c r="D595" s="1" t="n">
        <v>0.126974958483885</v>
      </c>
      <c r="E595" s="1" t="n">
        <v>0.126974958483885</v>
      </c>
      <c r="F595" s="1" t="n">
        <v>0.303317372282889</v>
      </c>
      <c r="G595" s="1" t="n">
        <v>1.75274725274725</v>
      </c>
      <c r="H595" s="1" t="n">
        <v>0.114352941176471</v>
      </c>
      <c r="I595" s="1" t="n">
        <v>0</v>
      </c>
      <c r="J595" s="1" t="n">
        <v>0</v>
      </c>
      <c r="K595" s="1" t="n">
        <v>0</v>
      </c>
      <c r="L595" s="1" t="n">
        <v>1</v>
      </c>
      <c r="M595" s="1" t="n">
        <v>0</v>
      </c>
      <c r="N595" s="1" t="n">
        <v>0</v>
      </c>
      <c r="O595" s="1" t="n">
        <v>0</v>
      </c>
      <c r="P595" s="15" t="n">
        <v>0.0267</v>
      </c>
      <c r="Q595" s="15" t="n">
        <v>0.14</v>
      </c>
    </row>
    <row r="596" customFormat="false" ht="14.25" hidden="false" customHeight="false" outlineLevel="0" collapsed="false">
      <c r="A596" s="5"/>
      <c r="B596" s="1" t="n">
        <v>2</v>
      </c>
      <c r="C596" s="4" t="s">
        <v>483</v>
      </c>
      <c r="D596" s="1" t="n">
        <v>0.00321455591098443</v>
      </c>
      <c r="E596" s="1" t="n">
        <v>0.00321455591098443</v>
      </c>
      <c r="F596" s="1" t="n">
        <v>0.251461988304094</v>
      </c>
      <c r="G596" s="1" t="n">
        <v>1.05555555555556</v>
      </c>
      <c r="H596" s="1" t="n">
        <v>0.313333333333333</v>
      </c>
      <c r="I596" s="1" t="n">
        <v>0</v>
      </c>
      <c r="J596" s="1" t="n">
        <v>0</v>
      </c>
      <c r="K596" s="1" t="n">
        <v>0</v>
      </c>
      <c r="L596" s="1" t="n">
        <v>0</v>
      </c>
      <c r="M596" s="1" t="n">
        <v>1</v>
      </c>
      <c r="N596" s="1" t="n">
        <v>0</v>
      </c>
      <c r="O596" s="1" t="n">
        <v>0</v>
      </c>
      <c r="P596" s="15" t="n">
        <v>0.0531</v>
      </c>
      <c r="Q596" s="15" t="n">
        <v>0.301</v>
      </c>
    </row>
    <row r="597" customFormat="false" ht="14.25" hidden="false" customHeight="false" outlineLevel="0" collapsed="false">
      <c r="A597" s="5"/>
      <c r="B597" s="1" t="n">
        <v>3</v>
      </c>
      <c r="C597" s="4" t="s">
        <v>483</v>
      </c>
      <c r="D597" s="1" t="n">
        <v>0.00321455591098443</v>
      </c>
      <c r="E597" s="1" t="n">
        <v>0.00321455591098443</v>
      </c>
      <c r="F597" s="1" t="n">
        <v>0.251461988304094</v>
      </c>
      <c r="G597" s="1" t="n">
        <v>1.05555555555556</v>
      </c>
      <c r="H597" s="1" t="n">
        <v>0.313333333333333</v>
      </c>
      <c r="I597" s="1" t="n">
        <v>0</v>
      </c>
      <c r="J597" s="1" t="n">
        <v>0</v>
      </c>
      <c r="K597" s="1" t="n">
        <v>0</v>
      </c>
      <c r="L597" s="1" t="n">
        <v>0</v>
      </c>
      <c r="M597" s="1" t="n">
        <v>1</v>
      </c>
      <c r="N597" s="1" t="n">
        <v>0</v>
      </c>
      <c r="O597" s="1" t="n">
        <v>0</v>
      </c>
      <c r="P597" s="15" t="n">
        <v>0.0531</v>
      </c>
      <c r="Q597" s="15" t="n">
        <v>0.301</v>
      </c>
    </row>
    <row r="598" customFormat="false" ht="14.25" hidden="false" customHeight="false" outlineLevel="0" collapsed="false">
      <c r="A598" s="5" t="s">
        <v>485</v>
      </c>
      <c r="B598" s="1" t="n">
        <v>1</v>
      </c>
      <c r="C598" s="1" t="s">
        <v>475</v>
      </c>
      <c r="D598" s="1" t="n">
        <v>0.00670222350581226</v>
      </c>
      <c r="E598" s="1" t="n">
        <v>0.190437324007773</v>
      </c>
      <c r="F598" s="1" t="n">
        <v>0.632403581267218</v>
      </c>
      <c r="G598" s="1" t="n">
        <v>1.33333333333333</v>
      </c>
      <c r="H598" s="1" t="n">
        <v>0.545647058823529</v>
      </c>
      <c r="I598" s="1" t="n">
        <v>0</v>
      </c>
      <c r="J598" s="1" t="n">
        <v>0</v>
      </c>
      <c r="K598" s="1" t="n">
        <v>1</v>
      </c>
      <c r="L598" s="1" t="n">
        <v>0</v>
      </c>
      <c r="M598" s="1" t="n">
        <v>0</v>
      </c>
      <c r="N598" s="1" t="n">
        <v>1</v>
      </c>
      <c r="O598" s="1" t="n">
        <v>1</v>
      </c>
      <c r="P598" s="15" t="n">
        <v>0.01</v>
      </c>
      <c r="Q598" s="15" t="n">
        <v>1.56</v>
      </c>
    </row>
    <row r="599" customFormat="false" ht="14.25" hidden="false" customHeight="false" outlineLevel="0" collapsed="false">
      <c r="A599" s="5"/>
      <c r="B599" s="1" t="n">
        <v>2</v>
      </c>
      <c r="C599" s="4" t="s">
        <v>23</v>
      </c>
      <c r="D599" s="1" t="n">
        <v>0.0132192333409721</v>
      </c>
      <c r="E599" s="1" t="n">
        <v>0.0132192333409721</v>
      </c>
      <c r="F599" s="1" t="n">
        <v>0.161823248407643</v>
      </c>
      <c r="G599" s="1" t="n">
        <v>4.90625</v>
      </c>
      <c r="H599" s="1" t="n">
        <v>0.514274509803921</v>
      </c>
      <c r="I599" s="1" t="n">
        <v>0</v>
      </c>
      <c r="J599" s="1" t="n">
        <v>1</v>
      </c>
      <c r="K599" s="1" t="n">
        <v>0</v>
      </c>
      <c r="L599" s="1" t="n">
        <v>0</v>
      </c>
      <c r="M599" s="1" t="n">
        <v>0</v>
      </c>
      <c r="N599" s="1" t="n">
        <v>1</v>
      </c>
      <c r="O599" s="1" t="n">
        <v>0</v>
      </c>
      <c r="P599" s="15" t="n">
        <v>0.000782</v>
      </c>
      <c r="Q599" s="15" t="n">
        <v>0.0264</v>
      </c>
    </row>
    <row r="600" customFormat="false" ht="14.25" hidden="false" customHeight="false" outlineLevel="0" collapsed="false">
      <c r="A600" s="5"/>
      <c r="B600" s="1" t="n">
        <v>3</v>
      </c>
      <c r="C600" s="4" t="s">
        <v>476</v>
      </c>
      <c r="D600" s="1" t="n">
        <v>0.0869468311196637</v>
      </c>
      <c r="E600" s="1" t="n">
        <v>0.0869468311196637</v>
      </c>
      <c r="F600" s="1" t="n">
        <v>0.151049808429119</v>
      </c>
      <c r="G600" s="1" t="n">
        <v>0.644444444444444</v>
      </c>
      <c r="H600" s="1" t="n">
        <v>0.389843137254902</v>
      </c>
      <c r="I600" s="1" t="n">
        <v>0</v>
      </c>
      <c r="J600" s="1" t="n">
        <v>1</v>
      </c>
      <c r="K600" s="1" t="n">
        <v>0</v>
      </c>
      <c r="L600" s="1" t="n">
        <v>0</v>
      </c>
      <c r="M600" s="1" t="n">
        <v>0</v>
      </c>
      <c r="N600" s="1" t="n">
        <v>1</v>
      </c>
      <c r="O600" s="1" t="n">
        <v>0</v>
      </c>
      <c r="P600" s="15" t="n">
        <v>0.0338</v>
      </c>
      <c r="Q600" s="15" t="n">
        <v>0.148</v>
      </c>
    </row>
    <row r="601" customFormat="false" ht="14.25" hidden="false" customHeight="false" outlineLevel="0" collapsed="false">
      <c r="A601" s="5" t="s">
        <v>486</v>
      </c>
      <c r="B601" s="1" t="n">
        <v>1</v>
      </c>
      <c r="C601" s="1" t="s">
        <v>130</v>
      </c>
      <c r="D601" s="1" t="n">
        <v>0.00173347575944979</v>
      </c>
      <c r="E601" s="1" t="n">
        <v>0.0400573452521505</v>
      </c>
      <c r="F601" s="1" t="n">
        <v>0.263925729442971</v>
      </c>
      <c r="G601" s="1" t="n">
        <v>4.46153846153846</v>
      </c>
      <c r="H601" s="1" t="n">
        <v>0.723843137254902</v>
      </c>
      <c r="I601" s="1" t="n">
        <v>0</v>
      </c>
      <c r="J601" s="1" t="n">
        <v>0</v>
      </c>
      <c r="K601" s="1" t="n">
        <v>1</v>
      </c>
      <c r="L601" s="1" t="n">
        <v>0</v>
      </c>
      <c r="M601" s="1" t="n">
        <v>0</v>
      </c>
      <c r="N601" s="1" t="n">
        <v>1</v>
      </c>
      <c r="O601" s="1" t="n">
        <v>1</v>
      </c>
      <c r="P601" s="15" t="n">
        <v>0.00628</v>
      </c>
      <c r="Q601" s="15" t="n">
        <v>0.0204</v>
      </c>
    </row>
    <row r="602" customFormat="false" ht="14.25" hidden="false" customHeight="false" outlineLevel="0" collapsed="false">
      <c r="A602" s="5"/>
      <c r="B602" s="1" t="n">
        <v>2</v>
      </c>
      <c r="C602" s="1" t="s">
        <v>134</v>
      </c>
      <c r="D602" s="1" t="n">
        <v>0.00366060106319847</v>
      </c>
      <c r="E602" s="1" t="n">
        <v>0.0486497629354772</v>
      </c>
      <c r="F602" s="1" t="n">
        <v>0.458159963014332</v>
      </c>
      <c r="G602" s="1" t="n">
        <v>4.90476190476191</v>
      </c>
      <c r="H602" s="1" t="n">
        <v>0.687490196078431</v>
      </c>
      <c r="I602" s="1" t="n">
        <v>0</v>
      </c>
      <c r="J602" s="1" t="n">
        <v>0</v>
      </c>
      <c r="K602" s="1" t="n">
        <v>1</v>
      </c>
      <c r="L602" s="1" t="n">
        <v>0</v>
      </c>
      <c r="M602" s="1" t="n">
        <v>0</v>
      </c>
      <c r="N602" s="1" t="n">
        <v>1</v>
      </c>
      <c r="O602" s="1" t="n">
        <v>0</v>
      </c>
      <c r="P602" s="15" t="n">
        <v>5E-008</v>
      </c>
      <c r="Q602" s="15" t="n">
        <v>7.79E-005</v>
      </c>
    </row>
    <row r="603" customFormat="false" ht="14.25" hidden="false" customHeight="false" outlineLevel="0" collapsed="false">
      <c r="A603" s="5"/>
      <c r="B603" s="1" t="n">
        <v>3</v>
      </c>
      <c r="C603" s="4" t="s">
        <v>327</v>
      </c>
      <c r="D603" s="1" t="n">
        <v>0.0128142746373422</v>
      </c>
      <c r="E603" s="1" t="n">
        <v>0.0128142746373422</v>
      </c>
      <c r="F603" s="1" t="n">
        <v>0.257142857142857</v>
      </c>
      <c r="G603" s="1" t="n">
        <v>0.222929936305732</v>
      </c>
      <c r="H603" s="1" t="n">
        <v>0.327960784313725</v>
      </c>
      <c r="I603" s="1" t="n">
        <v>0</v>
      </c>
      <c r="J603" s="1" t="n">
        <v>1</v>
      </c>
      <c r="K603" s="1" t="n">
        <v>0</v>
      </c>
      <c r="L603" s="1" t="n">
        <v>0</v>
      </c>
      <c r="M603" s="1" t="n">
        <v>0</v>
      </c>
      <c r="N603" s="1" t="n">
        <v>1</v>
      </c>
      <c r="O603" s="1" t="n">
        <v>0</v>
      </c>
      <c r="P603" s="15" t="n">
        <v>0.0393</v>
      </c>
      <c r="Q603" s="15" t="n">
        <v>3.24</v>
      </c>
    </row>
    <row r="604" customFormat="false" ht="14.25" hidden="false" customHeight="false" outlineLevel="0" collapsed="false">
      <c r="A604" s="5" t="s">
        <v>487</v>
      </c>
      <c r="B604" s="1" t="n">
        <v>1</v>
      </c>
      <c r="C604" s="1" t="s">
        <v>488</v>
      </c>
      <c r="D604" s="1" t="n">
        <v>0.000822474266287031</v>
      </c>
      <c r="E604" s="1" t="n">
        <v>0.0168293303113159</v>
      </c>
      <c r="F604" s="1" t="n">
        <v>0.272222222222222</v>
      </c>
      <c r="G604" s="1" t="n">
        <v>3.6</v>
      </c>
      <c r="H604" s="1" t="n">
        <v>0.270862745098039</v>
      </c>
      <c r="I604" s="1" t="n">
        <v>0</v>
      </c>
      <c r="J604" s="1" t="n">
        <v>0</v>
      </c>
      <c r="K604" s="1" t="n">
        <v>1</v>
      </c>
      <c r="L604" s="1" t="n">
        <v>0</v>
      </c>
      <c r="M604" s="1" t="n">
        <v>0</v>
      </c>
      <c r="N604" s="1" t="n">
        <v>1</v>
      </c>
      <c r="O604" s="1" t="n">
        <v>0</v>
      </c>
      <c r="P604" s="15" t="n">
        <v>0.0082</v>
      </c>
      <c r="Q604" s="15" t="n">
        <v>0.000399</v>
      </c>
    </row>
    <row r="605" customFormat="false" ht="14.25" hidden="false" customHeight="false" outlineLevel="0" collapsed="false">
      <c r="A605" s="5"/>
      <c r="B605" s="1" t="n">
        <v>2</v>
      </c>
      <c r="C605" s="4" t="s">
        <v>122</v>
      </c>
      <c r="D605" s="1" t="n">
        <v>0.0127389334831785</v>
      </c>
      <c r="E605" s="1" t="n">
        <v>0.0127389334831785</v>
      </c>
      <c r="F605" s="1" t="n">
        <v>0.110087719298246</v>
      </c>
      <c r="G605" s="1" t="n">
        <v>0.7125</v>
      </c>
      <c r="H605" s="1" t="n">
        <v>0.671450980392157</v>
      </c>
      <c r="I605" s="1" t="n">
        <v>0</v>
      </c>
      <c r="J605" s="1" t="n">
        <v>0</v>
      </c>
      <c r="K605" s="1" t="n">
        <v>0</v>
      </c>
      <c r="L605" s="1" t="n">
        <v>0</v>
      </c>
      <c r="M605" s="1" t="n">
        <v>1</v>
      </c>
      <c r="N605" s="1" t="n">
        <v>0</v>
      </c>
      <c r="O605" s="1" t="n">
        <v>0</v>
      </c>
      <c r="P605" s="15" t="n">
        <v>0.0642</v>
      </c>
      <c r="Q605" s="15" t="n">
        <v>0.643</v>
      </c>
    </row>
    <row r="606" customFormat="false" ht="14.25" hidden="false" customHeight="false" outlineLevel="0" collapsed="false">
      <c r="A606" s="5"/>
      <c r="B606" s="1" t="n">
        <v>3</v>
      </c>
      <c r="C606" s="4" t="s">
        <v>73</v>
      </c>
      <c r="D606" s="1" t="n">
        <v>0.157406506336505</v>
      </c>
      <c r="E606" s="1" t="n">
        <v>0.157406506336505</v>
      </c>
      <c r="F606" s="1" t="n">
        <v>0.441973824786325</v>
      </c>
      <c r="G606" s="1" t="n">
        <v>1.08333333333333</v>
      </c>
      <c r="H606" s="1" t="n">
        <v>0.211137254901961</v>
      </c>
      <c r="I606" s="1" t="n">
        <v>0</v>
      </c>
      <c r="J606" s="1" t="n">
        <v>0</v>
      </c>
      <c r="K606" s="1" t="n">
        <v>0</v>
      </c>
      <c r="L606" s="1" t="n">
        <v>0</v>
      </c>
      <c r="M606" s="1" t="n">
        <v>1</v>
      </c>
      <c r="N606" s="1" t="n">
        <v>0</v>
      </c>
      <c r="O606" s="1" t="n">
        <v>0</v>
      </c>
      <c r="P606" s="15" t="n">
        <v>0.0267</v>
      </c>
      <c r="Q606" s="15" t="n">
        <v>0.14</v>
      </c>
    </row>
    <row r="607" customFormat="false" ht="14.25" hidden="false" customHeight="false" outlineLevel="0" collapsed="false">
      <c r="A607" s="5" t="s">
        <v>489</v>
      </c>
      <c r="B607" s="1" t="n">
        <v>1</v>
      </c>
      <c r="C607" s="4" t="s">
        <v>425</v>
      </c>
      <c r="D607" s="1" t="n">
        <v>0.090462751647303</v>
      </c>
      <c r="E607" s="1" t="n">
        <v>0.155927936186042</v>
      </c>
      <c r="F607" s="1" t="n">
        <v>0.145200522069293</v>
      </c>
      <c r="G607" s="1" t="n">
        <v>1.13953488372093</v>
      </c>
      <c r="H607" s="1" t="n">
        <v>0.472196078431373</v>
      </c>
      <c r="I607" s="1" t="n">
        <v>1</v>
      </c>
      <c r="J607" s="1" t="n">
        <v>0</v>
      </c>
      <c r="K607" s="1" t="n">
        <v>0</v>
      </c>
      <c r="L607" s="1" t="n">
        <v>0</v>
      </c>
      <c r="M607" s="1" t="n">
        <v>0</v>
      </c>
      <c r="N607" s="1" t="n">
        <v>0</v>
      </c>
      <c r="O607" s="1" t="n">
        <v>0</v>
      </c>
      <c r="P607" s="15" t="n">
        <v>0.00827</v>
      </c>
      <c r="Q607" s="15" t="n">
        <v>1.76</v>
      </c>
    </row>
    <row r="608" customFormat="false" ht="14.25" hidden="false" customHeight="false" outlineLevel="0" collapsed="false">
      <c r="A608" s="5"/>
      <c r="B608" s="1" t="n">
        <v>2</v>
      </c>
      <c r="C608" s="1" t="s">
        <v>128</v>
      </c>
      <c r="D608" s="1" t="n">
        <v>0.000951182071316681</v>
      </c>
      <c r="E608" s="1" t="n">
        <v>0.0178527143220395</v>
      </c>
      <c r="F608" s="1" t="n">
        <v>0.311363636363636</v>
      </c>
      <c r="G608" s="1" t="n">
        <v>3.63636363636364</v>
      </c>
      <c r="H608" s="1" t="n">
        <v>0.57643137254902</v>
      </c>
      <c r="I608" s="1" t="n">
        <v>0</v>
      </c>
      <c r="J608" s="1" t="n">
        <v>0</v>
      </c>
      <c r="K608" s="1" t="n">
        <v>1</v>
      </c>
      <c r="L608" s="1" t="n">
        <v>0</v>
      </c>
      <c r="M608" s="1" t="n">
        <v>0</v>
      </c>
      <c r="N608" s="1" t="n">
        <v>1</v>
      </c>
      <c r="O608" s="1" t="n">
        <v>1</v>
      </c>
      <c r="P608" s="15" t="n">
        <v>7E-008</v>
      </c>
      <c r="Q608" s="15" t="n">
        <v>0.00059</v>
      </c>
    </row>
    <row r="609" customFormat="false" ht="14.25" hidden="false" customHeight="false" outlineLevel="0" collapsed="false">
      <c r="A609" s="5"/>
      <c r="B609" s="1" t="n">
        <v>3</v>
      </c>
      <c r="C609" s="4" t="s">
        <v>125</v>
      </c>
      <c r="D609" s="1" t="n">
        <v>0.00496623774529039</v>
      </c>
      <c r="E609" s="1" t="n">
        <v>0.00496623774529039</v>
      </c>
      <c r="F609" s="1" t="n">
        <v>0.304615384615385</v>
      </c>
      <c r="G609" s="1" t="n">
        <v>1.85714285714286</v>
      </c>
      <c r="H609" s="1" t="n">
        <v>0.411607843137255</v>
      </c>
      <c r="I609" s="1" t="n">
        <v>0</v>
      </c>
      <c r="J609" s="1" t="n">
        <v>0</v>
      </c>
      <c r="K609" s="1" t="n">
        <v>0</v>
      </c>
      <c r="L609" s="1" t="n">
        <v>0</v>
      </c>
      <c r="M609" s="1" t="n">
        <v>1</v>
      </c>
      <c r="N609" s="1" t="n">
        <v>0</v>
      </c>
      <c r="O609" s="1" t="n">
        <v>0</v>
      </c>
      <c r="P609" s="15" t="n">
        <v>0.0145</v>
      </c>
      <c r="Q609" s="15" t="n">
        <v>0.514</v>
      </c>
    </row>
    <row r="610" customFormat="false" ht="14.25" hidden="false" customHeight="false" outlineLevel="0" collapsed="false">
      <c r="A610" s="5" t="s">
        <v>490</v>
      </c>
      <c r="B610" s="1" t="n">
        <v>1</v>
      </c>
      <c r="C610" s="4" t="s">
        <v>491</v>
      </c>
      <c r="D610" s="1" t="n">
        <v>0.0284977915624186</v>
      </c>
      <c r="E610" s="1" t="n">
        <v>0.0284977915624186</v>
      </c>
      <c r="F610" s="1" t="n">
        <v>0.220371006526967</v>
      </c>
      <c r="G610" s="1" t="n">
        <v>1.73170731707317</v>
      </c>
      <c r="H610" s="1" t="n">
        <v>0.133411764705882</v>
      </c>
      <c r="I610" s="1" t="n">
        <v>0</v>
      </c>
      <c r="J610" s="1" t="n">
        <v>0</v>
      </c>
      <c r="K610" s="1" t="n">
        <v>0</v>
      </c>
      <c r="L610" s="1" t="n">
        <v>0</v>
      </c>
      <c r="M610" s="1" t="n">
        <v>1</v>
      </c>
      <c r="N610" s="1" t="n">
        <v>0</v>
      </c>
      <c r="O610" s="1" t="n">
        <v>0</v>
      </c>
      <c r="P610" s="15" t="n">
        <v>0.0035</v>
      </c>
      <c r="Q610" s="15" t="n">
        <v>0.00893</v>
      </c>
    </row>
    <row r="611" customFormat="false" ht="14.25" hidden="false" customHeight="false" outlineLevel="0" collapsed="false">
      <c r="A611" s="5"/>
      <c r="B611" s="1" t="n">
        <v>2</v>
      </c>
      <c r="C611" s="4" t="s">
        <v>23</v>
      </c>
      <c r="D611" s="1" t="n">
        <v>0.0132192333409721</v>
      </c>
      <c r="E611" s="1" t="n">
        <v>0.0132192333409721</v>
      </c>
      <c r="F611" s="1" t="n">
        <v>0.161823248407643</v>
      </c>
      <c r="G611" s="1" t="n">
        <v>4.90625</v>
      </c>
      <c r="H611" s="1" t="n">
        <v>0.514274509803921</v>
      </c>
      <c r="I611" s="1" t="n">
        <v>0</v>
      </c>
      <c r="J611" s="1" t="n">
        <v>1</v>
      </c>
      <c r="K611" s="1" t="n">
        <v>0</v>
      </c>
      <c r="L611" s="1" t="n">
        <v>0</v>
      </c>
      <c r="M611" s="1" t="n">
        <v>0</v>
      </c>
      <c r="N611" s="1" t="n">
        <v>1</v>
      </c>
      <c r="O611" s="1" t="n">
        <v>0</v>
      </c>
      <c r="P611" s="15" t="n">
        <v>0.000782</v>
      </c>
      <c r="Q611" s="15" t="n">
        <v>0.0264</v>
      </c>
    </row>
    <row r="612" customFormat="false" ht="14.25" hidden="false" customHeight="false" outlineLevel="0" collapsed="false">
      <c r="A612" s="5"/>
      <c r="B612" s="1" t="n">
        <v>3</v>
      </c>
      <c r="C612" s="4" t="s">
        <v>73</v>
      </c>
      <c r="D612" s="1" t="n">
        <v>0.147583903362413</v>
      </c>
      <c r="E612" s="1" t="n">
        <v>0.147583903362413</v>
      </c>
      <c r="F612" s="1" t="n">
        <v>0.468130600054304</v>
      </c>
      <c r="G612" s="1" t="n">
        <v>1.37007874015748</v>
      </c>
      <c r="H612" s="1" t="n">
        <v>0.285058823529412</v>
      </c>
      <c r="I612" s="1" t="n">
        <v>0</v>
      </c>
      <c r="J612" s="1" t="n">
        <v>0</v>
      </c>
      <c r="K612" s="1" t="n">
        <v>0</v>
      </c>
      <c r="L612" s="1" t="n">
        <v>0</v>
      </c>
      <c r="M612" s="1" t="n">
        <v>1</v>
      </c>
      <c r="N612" s="1" t="n">
        <v>0</v>
      </c>
      <c r="O612" s="1" t="n">
        <v>0</v>
      </c>
      <c r="P612" s="15" t="n">
        <v>0.0267</v>
      </c>
      <c r="Q612" s="15" t="n">
        <v>0.14</v>
      </c>
    </row>
    <row r="613" customFormat="false" ht="14.25" hidden="false" customHeight="false" outlineLevel="0" collapsed="false">
      <c r="A613" s="5" t="s">
        <v>492</v>
      </c>
      <c r="B613" s="1" t="n">
        <v>1</v>
      </c>
      <c r="C613" s="4" t="s">
        <v>327</v>
      </c>
      <c r="D613" s="1" t="n">
        <v>0.000998270292668992</v>
      </c>
      <c r="E613" s="1" t="n">
        <v>0.000998270292668992</v>
      </c>
      <c r="F613" s="1" t="n">
        <v>0.371541501976285</v>
      </c>
      <c r="G613" s="1" t="n">
        <v>1.04545454545455</v>
      </c>
      <c r="H613" s="1" t="n">
        <v>0.814745098039216</v>
      </c>
      <c r="I613" s="1" t="n">
        <v>0</v>
      </c>
      <c r="J613" s="1" t="n">
        <v>0</v>
      </c>
      <c r="K613" s="1" t="n">
        <v>1</v>
      </c>
      <c r="L613" s="1" t="n">
        <v>0</v>
      </c>
      <c r="M613" s="1" t="n">
        <v>0</v>
      </c>
      <c r="N613" s="1" t="n">
        <v>1</v>
      </c>
      <c r="O613" s="1" t="n">
        <v>0</v>
      </c>
      <c r="P613" s="15" t="n">
        <v>0.0393</v>
      </c>
      <c r="Q613" s="15" t="n">
        <v>3.24</v>
      </c>
    </row>
    <row r="614" customFormat="false" ht="14.25" hidden="false" customHeight="false" outlineLevel="0" collapsed="false">
      <c r="A614" s="5"/>
      <c r="B614" s="1" t="n">
        <v>2</v>
      </c>
      <c r="C614" s="1" t="s">
        <v>142</v>
      </c>
      <c r="D614" s="1" t="n">
        <v>0.00116189726579337</v>
      </c>
      <c r="E614" s="1" t="n">
        <v>0.0281885022144762</v>
      </c>
      <c r="F614" s="1" t="n">
        <v>0.134883720930233</v>
      </c>
      <c r="G614" s="1" t="n">
        <v>4.3</v>
      </c>
      <c r="H614" s="1" t="n">
        <v>0.855960784313725</v>
      </c>
      <c r="I614" s="1" t="n">
        <v>0</v>
      </c>
      <c r="J614" s="1" t="n">
        <v>0</v>
      </c>
      <c r="K614" s="1" t="n">
        <v>1</v>
      </c>
      <c r="L614" s="1" t="n">
        <v>0</v>
      </c>
      <c r="M614" s="1" t="n">
        <v>0</v>
      </c>
      <c r="N614" s="1" t="n">
        <v>1</v>
      </c>
      <c r="O614" s="1" t="n">
        <v>1</v>
      </c>
      <c r="P614" s="15" t="n">
        <v>0.00109</v>
      </c>
      <c r="Q614" s="15" t="n">
        <v>0.00024</v>
      </c>
    </row>
    <row r="615" customFormat="false" ht="14.25" hidden="false" customHeight="false" outlineLevel="0" collapsed="false">
      <c r="A615" s="5"/>
      <c r="B615" s="1" t="n">
        <v>3</v>
      </c>
      <c r="C615" s="4" t="s">
        <v>368</v>
      </c>
      <c r="D615" s="1" t="n">
        <v>0.0328518824301289</v>
      </c>
      <c r="E615" s="1" t="n">
        <v>0.0328518824301289</v>
      </c>
      <c r="F615" s="1" t="n">
        <v>0.331566172713337</v>
      </c>
      <c r="G615" s="1" t="n">
        <v>1.47572815533981</v>
      </c>
      <c r="H615" s="1" t="n">
        <v>0.505333333333333</v>
      </c>
      <c r="I615" s="1" t="n">
        <v>0</v>
      </c>
      <c r="J615" s="1" t="n">
        <v>0</v>
      </c>
      <c r="K615" s="1" t="n">
        <v>0</v>
      </c>
      <c r="L615" s="1" t="n">
        <v>0</v>
      </c>
      <c r="M615" s="1" t="n">
        <v>1</v>
      </c>
      <c r="N615" s="1" t="n">
        <v>0</v>
      </c>
      <c r="O615" s="1" t="n">
        <v>0</v>
      </c>
      <c r="P615" s="15" t="n">
        <v>0.191</v>
      </c>
      <c r="Q615" s="15" t="n">
        <v>1.87</v>
      </c>
    </row>
    <row r="616" customFormat="false" ht="14.25" hidden="false" customHeight="false" outlineLevel="0" collapsed="false">
      <c r="A616" s="5" t="s">
        <v>493</v>
      </c>
      <c r="B616" s="1" t="n">
        <v>1</v>
      </c>
      <c r="C616" s="4" t="s">
        <v>23</v>
      </c>
      <c r="D616" s="1" t="n">
        <v>0.0132192333409721</v>
      </c>
      <c r="E616" s="1" t="n">
        <v>0.0132192333409721</v>
      </c>
      <c r="F616" s="1" t="n">
        <v>0.161823248407643</v>
      </c>
      <c r="G616" s="1" t="n">
        <v>4.90625</v>
      </c>
      <c r="H616" s="1" t="n">
        <v>0.514274509803921</v>
      </c>
      <c r="I616" s="1" t="n">
        <v>0</v>
      </c>
      <c r="J616" s="1" t="n">
        <v>1</v>
      </c>
      <c r="K616" s="1" t="n">
        <v>0</v>
      </c>
      <c r="L616" s="1" t="n">
        <v>0</v>
      </c>
      <c r="M616" s="1" t="n">
        <v>0</v>
      </c>
      <c r="N616" s="1" t="n">
        <v>1</v>
      </c>
      <c r="O616" s="1" t="n">
        <v>0</v>
      </c>
      <c r="P616" s="15" t="n">
        <v>0.000782</v>
      </c>
      <c r="Q616" s="15" t="n">
        <v>0.0264</v>
      </c>
    </row>
    <row r="617" customFormat="false" ht="14.25" hidden="false" customHeight="false" outlineLevel="0" collapsed="false">
      <c r="A617" s="5"/>
      <c r="B617" s="1" t="n">
        <v>2</v>
      </c>
      <c r="C617" s="4" t="s">
        <v>327</v>
      </c>
      <c r="D617" s="1" t="n">
        <v>0.0128142746373422</v>
      </c>
      <c r="E617" s="1" t="n">
        <v>0.0128142746373422</v>
      </c>
      <c r="F617" s="1" t="n">
        <v>0.257142857142857</v>
      </c>
      <c r="G617" s="1" t="n">
        <v>0.222929936305732</v>
      </c>
      <c r="H617" s="1" t="n">
        <v>0.327960784313725</v>
      </c>
      <c r="I617" s="1" t="n">
        <v>0</v>
      </c>
      <c r="J617" s="1" t="n">
        <v>1</v>
      </c>
      <c r="K617" s="1" t="n">
        <v>0</v>
      </c>
      <c r="L617" s="1" t="n">
        <v>0</v>
      </c>
      <c r="M617" s="1" t="n">
        <v>0</v>
      </c>
      <c r="N617" s="1" t="n">
        <v>1</v>
      </c>
      <c r="O617" s="1" t="n">
        <v>0</v>
      </c>
      <c r="P617" s="15" t="n">
        <v>0.0393</v>
      </c>
      <c r="Q617" s="15" t="n">
        <v>3.24</v>
      </c>
    </row>
    <row r="618" customFormat="false" ht="14.25" hidden="false" customHeight="false" outlineLevel="0" collapsed="false">
      <c r="A618" s="5"/>
      <c r="B618" s="1" t="n">
        <v>3</v>
      </c>
      <c r="C618" s="4" t="s">
        <v>148</v>
      </c>
      <c r="D618" s="1" t="n">
        <v>0.00157274659316719</v>
      </c>
      <c r="E618" s="1" t="n">
        <v>0.00157274659316719</v>
      </c>
      <c r="F618" s="1" t="n">
        <v>0.271802325581395</v>
      </c>
      <c r="G618" s="1" t="n">
        <v>0.372093023255814</v>
      </c>
      <c r="H618" s="1" t="n">
        <v>0.236627450980392</v>
      </c>
      <c r="I618" s="1" t="n">
        <v>0</v>
      </c>
      <c r="J618" s="1" t="n">
        <v>0</v>
      </c>
      <c r="K618" s="1" t="n">
        <v>0</v>
      </c>
      <c r="L618" s="1" t="n">
        <v>0</v>
      </c>
      <c r="M618" s="1" t="n">
        <v>1</v>
      </c>
      <c r="N618" s="1" t="n">
        <v>1</v>
      </c>
      <c r="O618" s="1" t="n">
        <v>0</v>
      </c>
      <c r="P618" s="15" t="n">
        <v>0.00414</v>
      </c>
      <c r="Q618" s="15" t="n">
        <v>0.0602</v>
      </c>
    </row>
    <row r="619" customFormat="false" ht="14.25" hidden="false" customHeight="false" outlineLevel="0" collapsed="false">
      <c r="A619" s="5" t="s">
        <v>494</v>
      </c>
      <c r="B619" s="1" t="n">
        <v>1</v>
      </c>
      <c r="C619" s="4" t="s">
        <v>23</v>
      </c>
      <c r="D619" s="1" t="n">
        <v>0.0132192333409721</v>
      </c>
      <c r="E619" s="1" t="n">
        <v>0.0132192333409721</v>
      </c>
      <c r="F619" s="1" t="n">
        <v>0.161823248407643</v>
      </c>
      <c r="G619" s="1" t="n">
        <v>4.90625</v>
      </c>
      <c r="H619" s="1" t="n">
        <v>0.514274509803921</v>
      </c>
      <c r="I619" s="1" t="n">
        <v>0</v>
      </c>
      <c r="J619" s="1" t="n">
        <v>1</v>
      </c>
      <c r="K619" s="1" t="n">
        <v>0</v>
      </c>
      <c r="L619" s="1" t="n">
        <v>0</v>
      </c>
      <c r="M619" s="1" t="n">
        <v>0</v>
      </c>
      <c r="N619" s="1" t="n">
        <v>1</v>
      </c>
      <c r="O619" s="1" t="n">
        <v>0</v>
      </c>
      <c r="P619" s="15" t="n">
        <v>0.000782</v>
      </c>
      <c r="Q619" s="15" t="n">
        <v>0.0285</v>
      </c>
    </row>
    <row r="620" customFormat="false" ht="14.25" hidden="false" customHeight="false" outlineLevel="0" collapsed="false">
      <c r="A620" s="5"/>
      <c r="B620" s="1" t="n">
        <v>2</v>
      </c>
      <c r="C620" s="4" t="s">
        <v>157</v>
      </c>
      <c r="D620" s="1" t="n">
        <v>0.0663629999591902</v>
      </c>
      <c r="E620" s="1" t="n">
        <v>0.0663629999591902</v>
      </c>
      <c r="F620" s="1" t="n">
        <v>0.114777438130732</v>
      </c>
      <c r="G620" s="1" t="n">
        <v>1.16783216783217</v>
      </c>
      <c r="H620" s="1" t="n">
        <v>0.808705882352941</v>
      </c>
      <c r="I620" s="1" t="n">
        <v>0</v>
      </c>
      <c r="J620" s="1" t="n">
        <v>0</v>
      </c>
      <c r="K620" s="1" t="n">
        <v>0</v>
      </c>
      <c r="L620" s="1" t="n">
        <v>0</v>
      </c>
      <c r="M620" s="1" t="n">
        <v>1</v>
      </c>
      <c r="N620" s="1" t="n">
        <v>0</v>
      </c>
      <c r="O620" s="1" t="n">
        <v>0</v>
      </c>
      <c r="P620" s="15" t="n">
        <v>0.0383</v>
      </c>
      <c r="Q620" s="15" t="n">
        <v>1.06</v>
      </c>
    </row>
    <row r="621" customFormat="false" ht="14.25" hidden="false" customHeight="false" outlineLevel="0" collapsed="false">
      <c r="A621" s="5"/>
      <c r="B621" s="1" t="n">
        <v>3</v>
      </c>
      <c r="C621" s="4" t="s">
        <v>495</v>
      </c>
      <c r="D621" s="1" t="n">
        <v>0.0637480340667585</v>
      </c>
      <c r="E621" s="1" t="n">
        <v>0.0637480340667585</v>
      </c>
      <c r="F621" s="1" t="n">
        <v>0.518197779254057</v>
      </c>
      <c r="G621" s="1" t="n">
        <v>0.638132295719844</v>
      </c>
      <c r="H621" s="1" t="n">
        <v>0.638132295719844</v>
      </c>
      <c r="I621" s="1" t="n">
        <v>0</v>
      </c>
      <c r="J621" s="1" t="n">
        <v>0</v>
      </c>
      <c r="K621" s="1" t="n">
        <v>0</v>
      </c>
      <c r="L621" s="1" t="n">
        <v>0</v>
      </c>
      <c r="M621" s="1" t="n">
        <v>1</v>
      </c>
      <c r="N621" s="1" t="n">
        <v>0</v>
      </c>
      <c r="O621" s="1" t="n">
        <v>0</v>
      </c>
      <c r="P621" s="15" t="n">
        <v>0.0625</v>
      </c>
      <c r="Q621" s="15" t="n">
        <v>0.293</v>
      </c>
    </row>
    <row r="622" s="3" customFormat="true" ht="20.25" hidden="false" customHeight="true" outlineLevel="0" collapsed="false">
      <c r="A622" s="16" t="s">
        <v>496</v>
      </c>
      <c r="B622" s="3" t="n">
        <v>1</v>
      </c>
      <c r="C622" s="17" t="s">
        <v>16</v>
      </c>
      <c r="D622" s="3" t="n">
        <v>0.0222478339361456</v>
      </c>
      <c r="E622" s="3" t="n">
        <v>0.0222478339361456</v>
      </c>
      <c r="F622" s="3" t="n">
        <v>0.35782545979084</v>
      </c>
      <c r="G622" s="3" t="n">
        <v>3.1864406779661</v>
      </c>
      <c r="H622" s="3" t="n">
        <v>0.511529411764706</v>
      </c>
      <c r="I622" s="3" t="n">
        <v>0</v>
      </c>
      <c r="J622" s="3" t="n">
        <v>1</v>
      </c>
      <c r="K622" s="3" t="n">
        <v>0</v>
      </c>
      <c r="L622" s="3" t="n">
        <v>0</v>
      </c>
      <c r="M622" s="3" t="n">
        <v>0</v>
      </c>
      <c r="N622" s="3" t="n">
        <v>1</v>
      </c>
      <c r="O622" s="3" t="n">
        <v>0</v>
      </c>
      <c r="P622" s="3" t="n">
        <v>0.01</v>
      </c>
      <c r="Q622" s="3" t="n">
        <v>0.0042</v>
      </c>
    </row>
    <row r="623" customFormat="false" ht="14.25" hidden="false" customHeight="false" outlineLevel="0" collapsed="false">
      <c r="B623" s="1" t="n">
        <v>2</v>
      </c>
      <c r="C623" s="4" t="s">
        <v>17</v>
      </c>
      <c r="D623" s="1" t="n">
        <v>0.0301031339992379</v>
      </c>
      <c r="E623" s="1" t="n">
        <v>0.0301031339992379</v>
      </c>
      <c r="F623" s="1" t="n">
        <v>0.445294964028777</v>
      </c>
      <c r="G623" s="1" t="n">
        <v>0.899280575539568</v>
      </c>
      <c r="H623" s="1" t="n">
        <v>0.559490196078431</v>
      </c>
      <c r="I623" s="1" t="n">
        <v>0</v>
      </c>
      <c r="J623" s="1" t="n">
        <v>0</v>
      </c>
      <c r="K623" s="1" t="n">
        <v>0</v>
      </c>
      <c r="L623" s="1" t="n">
        <v>1</v>
      </c>
      <c r="M623" s="1" t="n">
        <v>0</v>
      </c>
      <c r="N623" s="1" t="n">
        <v>0</v>
      </c>
      <c r="O623" s="1" t="n">
        <v>0</v>
      </c>
      <c r="P623" s="1" t="n">
        <v>0.0014</v>
      </c>
      <c r="Q623" s="1" t="n">
        <v>0.14</v>
      </c>
    </row>
    <row r="624" customFormat="false" ht="14.25" hidden="false" customHeight="false" outlineLevel="0" collapsed="false">
      <c r="B624" s="1" t="n">
        <v>3</v>
      </c>
      <c r="C624" s="1" t="s">
        <v>18</v>
      </c>
      <c r="D624" s="1" t="n">
        <v>0.00440396544292648</v>
      </c>
      <c r="E624" s="1" t="n">
        <v>0.0364154844674325</v>
      </c>
      <c r="F624" s="1" t="n">
        <v>0.589160839160839</v>
      </c>
      <c r="G624" s="1" t="n">
        <v>2.25641025641026</v>
      </c>
      <c r="H624" s="1" t="n">
        <v>0.765019607843137</v>
      </c>
      <c r="I624" s="1" t="n">
        <v>0</v>
      </c>
      <c r="J624" s="1" t="n">
        <v>0</v>
      </c>
      <c r="K624" s="1" t="n">
        <v>1</v>
      </c>
      <c r="L624" s="1" t="n">
        <v>0</v>
      </c>
      <c r="M624" s="1" t="n">
        <v>0</v>
      </c>
      <c r="N624" s="1" t="n">
        <v>1</v>
      </c>
      <c r="O624" s="1" t="n">
        <v>1</v>
      </c>
      <c r="P624" s="1" t="n">
        <v>0.0282</v>
      </c>
      <c r="Q624" s="1" t="n">
        <v>0.000433</v>
      </c>
    </row>
    <row r="625" customFormat="false" ht="14.25" hidden="false" customHeight="false" outlineLevel="0" collapsed="false">
      <c r="B625" s="1" t="n">
        <v>4</v>
      </c>
      <c r="C625" s="1" t="s">
        <v>19</v>
      </c>
      <c r="D625" s="1" t="n">
        <v>0.00771474797448823</v>
      </c>
      <c r="E625" s="1" t="n">
        <v>0.0397918579736762</v>
      </c>
      <c r="F625" s="1" t="n">
        <v>0.293478260869565</v>
      </c>
      <c r="G625" s="1" t="n">
        <v>0.41304347826087</v>
      </c>
      <c r="H625" s="1" t="n">
        <v>0.113450980392157</v>
      </c>
      <c r="I625" s="1" t="n">
        <v>0</v>
      </c>
      <c r="J625" s="1" t="n">
        <v>1</v>
      </c>
      <c r="K625" s="1" t="n">
        <v>0</v>
      </c>
      <c r="L625" s="1" t="n">
        <v>0</v>
      </c>
      <c r="M625" s="1" t="n">
        <v>0</v>
      </c>
      <c r="N625" s="1" t="n">
        <v>1</v>
      </c>
      <c r="O625" s="1" t="n">
        <v>1</v>
      </c>
      <c r="P625" s="1" t="n">
        <v>0.222</v>
      </c>
      <c r="Q625" s="1" t="n">
        <v>27.6</v>
      </c>
    </row>
    <row r="626" customFormat="false" ht="14.25" hidden="false" customHeight="false" outlineLevel="0" collapsed="false">
      <c r="A626" s="13" t="s">
        <v>497</v>
      </c>
      <c r="B626" s="1" t="n">
        <v>1</v>
      </c>
      <c r="C626" s="4" t="s">
        <v>21</v>
      </c>
      <c r="D626" s="1" t="n">
        <v>0.00418845224040029</v>
      </c>
      <c r="E626" s="1" t="n">
        <v>0.00418845224040029</v>
      </c>
      <c r="F626" s="1" t="n">
        <v>0.334821428571429</v>
      </c>
      <c r="G626" s="1" t="n">
        <v>2.57142857142857</v>
      </c>
      <c r="H626" s="1" t="n">
        <v>0.58156862745098</v>
      </c>
      <c r="I626" s="1" t="n">
        <v>0</v>
      </c>
      <c r="J626" s="1" t="n">
        <v>1</v>
      </c>
      <c r="K626" s="1" t="n">
        <v>0</v>
      </c>
      <c r="L626" s="1" t="n">
        <v>0</v>
      </c>
      <c r="M626" s="1" t="n">
        <v>0</v>
      </c>
      <c r="N626" s="1" t="n">
        <v>1</v>
      </c>
      <c r="O626" s="1" t="n">
        <v>0</v>
      </c>
      <c r="P626" s="1" t="n">
        <v>0.24</v>
      </c>
      <c r="Q626" s="1" t="n">
        <v>0.357</v>
      </c>
    </row>
    <row r="627" customFormat="false" ht="14.25" hidden="false" customHeight="false" outlineLevel="0" collapsed="false">
      <c r="B627" s="1" t="n">
        <v>2</v>
      </c>
      <c r="C627" s="1" t="s">
        <v>22</v>
      </c>
      <c r="D627" s="1" t="n">
        <v>0.00408850408850409</v>
      </c>
      <c r="E627" s="1" t="n">
        <v>0.0651443313780976</v>
      </c>
      <c r="F627" s="1" t="n">
        <v>0.461316872427984</v>
      </c>
      <c r="G627" s="1" t="n">
        <v>3.33333333333333</v>
      </c>
      <c r="H627" s="1" t="n">
        <v>0.304313725490196</v>
      </c>
      <c r="I627" s="1" t="n">
        <v>0</v>
      </c>
      <c r="J627" s="1" t="n">
        <v>0</v>
      </c>
      <c r="K627" s="1" t="n">
        <v>0</v>
      </c>
      <c r="L627" s="1" t="n">
        <v>0</v>
      </c>
      <c r="M627" s="1" t="n">
        <v>0</v>
      </c>
      <c r="N627" s="1" t="n">
        <v>1</v>
      </c>
      <c r="O627" s="1" t="n">
        <v>1</v>
      </c>
      <c r="P627" s="1" t="n">
        <v>0.00321</v>
      </c>
      <c r="Q627" s="1" t="n">
        <v>0.000613</v>
      </c>
    </row>
    <row r="628" customFormat="false" ht="14.25" hidden="false" customHeight="false" outlineLevel="0" collapsed="false">
      <c r="B628" s="1" t="n">
        <v>3</v>
      </c>
      <c r="C628" s="4" t="s">
        <v>23</v>
      </c>
      <c r="D628" s="1" t="n">
        <v>0.00881105426559972</v>
      </c>
      <c r="E628" s="1" t="n">
        <v>0.00881105426559972</v>
      </c>
      <c r="F628" s="1" t="n">
        <v>0.43125</v>
      </c>
      <c r="G628" s="1" t="n">
        <v>3.1</v>
      </c>
      <c r="H628" s="1" t="n">
        <v>0.474196078431373</v>
      </c>
      <c r="I628" s="1" t="n">
        <v>0</v>
      </c>
      <c r="J628" s="1" t="n">
        <v>1</v>
      </c>
      <c r="K628" s="1" t="n">
        <v>1</v>
      </c>
      <c r="L628" s="1" t="n">
        <v>0</v>
      </c>
      <c r="M628" s="1" t="n">
        <v>0</v>
      </c>
      <c r="N628" s="1" t="n">
        <v>0</v>
      </c>
      <c r="O628" s="1" t="n">
        <v>0</v>
      </c>
      <c r="P628" s="1" t="n">
        <v>0.000782</v>
      </c>
      <c r="Q628" s="1" t="n">
        <v>0.0264</v>
      </c>
    </row>
    <row r="629" s="3" customFormat="true" ht="18" hidden="false" customHeight="true" outlineLevel="0" collapsed="false">
      <c r="A629" s="16" t="s">
        <v>498</v>
      </c>
      <c r="B629" s="3" t="n">
        <v>1</v>
      </c>
      <c r="C629" s="3" t="s">
        <v>25</v>
      </c>
      <c r="D629" s="3" t="n">
        <v>0.0563894979479395</v>
      </c>
      <c r="E629" s="3" t="n">
        <v>0.197472561108925</v>
      </c>
      <c r="F629" s="3" t="n">
        <v>0.675229357798165</v>
      </c>
      <c r="G629" s="3" t="n">
        <v>4.67889908256881</v>
      </c>
      <c r="H629" s="3" t="n">
        <v>0.475529411764706</v>
      </c>
      <c r="I629" s="3" t="n">
        <v>0</v>
      </c>
      <c r="J629" s="3" t="n">
        <v>1</v>
      </c>
      <c r="K629" s="3" t="n">
        <v>0</v>
      </c>
      <c r="L629" s="3" t="n">
        <v>0</v>
      </c>
      <c r="M629" s="3" t="n">
        <v>0</v>
      </c>
      <c r="N629" s="3" t="n">
        <v>1</v>
      </c>
      <c r="O629" s="3" t="n">
        <v>0</v>
      </c>
      <c r="P629" s="3" t="n">
        <v>0.000203</v>
      </c>
      <c r="Q629" s="3" t="n">
        <v>0.0907</v>
      </c>
    </row>
    <row r="630" customFormat="false" ht="14.25" hidden="false" customHeight="false" outlineLevel="0" collapsed="false">
      <c r="B630" s="1" t="n">
        <v>2</v>
      </c>
      <c r="C630" s="4" t="s">
        <v>26</v>
      </c>
      <c r="D630" s="1" t="n">
        <v>0.0769225964031159</v>
      </c>
      <c r="E630" s="1" t="n">
        <v>0.0769225964031159</v>
      </c>
      <c r="F630" s="1" t="n">
        <v>0.595060754040678</v>
      </c>
      <c r="G630" s="1" t="n">
        <v>1.39234449760766</v>
      </c>
      <c r="H630" s="1" t="n">
        <v>0.609686274509804</v>
      </c>
      <c r="I630" s="1" t="n">
        <v>1</v>
      </c>
      <c r="J630" s="1" t="n">
        <v>0</v>
      </c>
      <c r="K630" s="1" t="n">
        <v>0</v>
      </c>
      <c r="L630" s="1" t="n">
        <v>0</v>
      </c>
      <c r="M630" s="1" t="n">
        <v>0</v>
      </c>
      <c r="N630" s="1" t="n">
        <v>0</v>
      </c>
      <c r="O630" s="1" t="n">
        <v>0</v>
      </c>
      <c r="P630" s="1" t="n">
        <v>0.038</v>
      </c>
      <c r="Q630" s="1" t="n">
        <v>0.0878</v>
      </c>
    </row>
    <row r="631" customFormat="false" ht="14.25" hidden="false" customHeight="false" outlineLevel="0" collapsed="false">
      <c r="B631" s="1" t="n">
        <v>3</v>
      </c>
      <c r="C631" s="4" t="s">
        <v>17</v>
      </c>
      <c r="D631" s="1" t="n">
        <v>0.0220104570753921</v>
      </c>
      <c r="E631" s="1" t="n">
        <v>0.0220104570753921</v>
      </c>
      <c r="F631" s="1" t="n">
        <v>0.354788500274675</v>
      </c>
      <c r="G631" s="1" t="n">
        <v>0.677165354330709</v>
      </c>
      <c r="H631" s="1" t="n">
        <v>0.700392156862745</v>
      </c>
      <c r="I631" s="1" t="n">
        <v>0</v>
      </c>
      <c r="J631" s="1" t="n">
        <v>0</v>
      </c>
      <c r="K631" s="1" t="n">
        <v>0</v>
      </c>
      <c r="L631" s="1" t="n">
        <v>1</v>
      </c>
      <c r="M631" s="1" t="n">
        <v>0</v>
      </c>
      <c r="N631" s="1" t="n">
        <v>0</v>
      </c>
      <c r="O631" s="1" t="n">
        <v>0</v>
      </c>
      <c r="P631" s="1" t="n">
        <v>0.0014</v>
      </c>
      <c r="Q631" s="1" t="n">
        <v>0.14</v>
      </c>
    </row>
    <row r="633" customFormat="false" ht="14.25" hidden="false" customHeight="true" outlineLevel="0" collapsed="false">
      <c r="B633" s="14" t="s">
        <v>499</v>
      </c>
      <c r="C633" s="14"/>
      <c r="D633" s="14"/>
    </row>
  </sheetData>
  <mergeCells count="198">
    <mergeCell ref="A2:A5"/>
    <mergeCell ref="A6:A8"/>
    <mergeCell ref="A9:A11"/>
    <mergeCell ref="A12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3"/>
    <mergeCell ref="A44:A46"/>
    <mergeCell ref="A47:A49"/>
    <mergeCell ref="A50:A52"/>
    <mergeCell ref="A53:A55"/>
    <mergeCell ref="A56:A58"/>
    <mergeCell ref="A59:A61"/>
    <mergeCell ref="A62:A64"/>
    <mergeCell ref="A65:A68"/>
    <mergeCell ref="A69:A71"/>
    <mergeCell ref="A72:A75"/>
    <mergeCell ref="A76:A79"/>
    <mergeCell ref="A80:A82"/>
    <mergeCell ref="A83:A86"/>
    <mergeCell ref="A87:A89"/>
    <mergeCell ref="A90:A92"/>
    <mergeCell ref="A93:A95"/>
    <mergeCell ref="A96:A99"/>
    <mergeCell ref="A100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76:A178"/>
    <mergeCell ref="A179:A182"/>
    <mergeCell ref="A183:A185"/>
    <mergeCell ref="A186:A188"/>
    <mergeCell ref="A189:A191"/>
    <mergeCell ref="A192:A194"/>
    <mergeCell ref="A195:A197"/>
    <mergeCell ref="A198:A200"/>
    <mergeCell ref="A201:A203"/>
    <mergeCell ref="A204:A206"/>
    <mergeCell ref="A207:A209"/>
    <mergeCell ref="A210:A212"/>
    <mergeCell ref="A213:A215"/>
    <mergeCell ref="A216:A218"/>
    <mergeCell ref="A219:A221"/>
    <mergeCell ref="A222:A224"/>
    <mergeCell ref="A225:A227"/>
    <mergeCell ref="A228:A230"/>
    <mergeCell ref="A231:A233"/>
    <mergeCell ref="A234:A236"/>
    <mergeCell ref="A237:A239"/>
    <mergeCell ref="A240:A242"/>
    <mergeCell ref="A243:A246"/>
    <mergeCell ref="A247:A250"/>
    <mergeCell ref="A251:A253"/>
    <mergeCell ref="A254:A256"/>
    <mergeCell ref="A257:A259"/>
    <mergeCell ref="A260:A263"/>
    <mergeCell ref="A264:A267"/>
    <mergeCell ref="A268:A271"/>
    <mergeCell ref="A272:A274"/>
    <mergeCell ref="A275:A278"/>
    <mergeCell ref="A279:A281"/>
    <mergeCell ref="A282:A284"/>
    <mergeCell ref="A285:A288"/>
    <mergeCell ref="A289:A291"/>
    <mergeCell ref="A292:A294"/>
    <mergeCell ref="A295:A298"/>
    <mergeCell ref="A299:A301"/>
    <mergeCell ref="A302:A304"/>
    <mergeCell ref="A305:A308"/>
    <mergeCell ref="A309:A311"/>
    <mergeCell ref="A312:A315"/>
    <mergeCell ref="A316:A318"/>
    <mergeCell ref="A319:A322"/>
    <mergeCell ref="A323:A325"/>
    <mergeCell ref="A326:A328"/>
    <mergeCell ref="A329:A332"/>
    <mergeCell ref="A333:A335"/>
    <mergeCell ref="A336:A339"/>
    <mergeCell ref="A340:A342"/>
    <mergeCell ref="A343:A346"/>
    <mergeCell ref="A347:A349"/>
    <mergeCell ref="A350:A352"/>
    <mergeCell ref="A353:A356"/>
    <mergeCell ref="A357:A359"/>
    <mergeCell ref="A360:A362"/>
    <mergeCell ref="A363:A365"/>
    <mergeCell ref="A366:A368"/>
    <mergeCell ref="A369:A371"/>
    <mergeCell ref="A372:A374"/>
    <mergeCell ref="A375:A377"/>
    <mergeCell ref="A378:A380"/>
    <mergeCell ref="A381:A384"/>
    <mergeCell ref="A385:A387"/>
    <mergeCell ref="A388:A390"/>
    <mergeCell ref="A391:A393"/>
    <mergeCell ref="A394:A396"/>
    <mergeCell ref="A397:A399"/>
    <mergeCell ref="A400:A402"/>
    <mergeCell ref="A403:A405"/>
    <mergeCell ref="A406:A408"/>
    <mergeCell ref="A409:A411"/>
    <mergeCell ref="A412:A414"/>
    <mergeCell ref="A415:A417"/>
    <mergeCell ref="A418:A420"/>
    <mergeCell ref="A421:A423"/>
    <mergeCell ref="A424:A426"/>
    <mergeCell ref="A427:A429"/>
    <mergeCell ref="A430:A432"/>
    <mergeCell ref="A433:A435"/>
    <mergeCell ref="A436:A438"/>
    <mergeCell ref="A439:A441"/>
    <mergeCell ref="A442:A444"/>
    <mergeCell ref="A445:A447"/>
    <mergeCell ref="A448:A450"/>
    <mergeCell ref="A451:A453"/>
    <mergeCell ref="A454:A456"/>
    <mergeCell ref="A457:A459"/>
    <mergeCell ref="A460:A463"/>
    <mergeCell ref="A464:A466"/>
    <mergeCell ref="A467:A469"/>
    <mergeCell ref="A470:A472"/>
    <mergeCell ref="A473:A475"/>
    <mergeCell ref="A476:A478"/>
    <mergeCell ref="A479:A482"/>
    <mergeCell ref="A483:A486"/>
    <mergeCell ref="A487:A489"/>
    <mergeCell ref="A490:A492"/>
    <mergeCell ref="A493:A495"/>
    <mergeCell ref="A496:A498"/>
    <mergeCell ref="A499:A501"/>
    <mergeCell ref="A502:A504"/>
    <mergeCell ref="A505:A507"/>
    <mergeCell ref="A508:A510"/>
    <mergeCell ref="A511:A513"/>
    <mergeCell ref="A514:A516"/>
    <mergeCell ref="A517:A519"/>
    <mergeCell ref="A520:A522"/>
    <mergeCell ref="A523:A525"/>
    <mergeCell ref="A526:A528"/>
    <mergeCell ref="A529:A531"/>
    <mergeCell ref="A532:A534"/>
    <mergeCell ref="A535:A537"/>
    <mergeCell ref="A538:A540"/>
    <mergeCell ref="A541:A543"/>
    <mergeCell ref="A544:A546"/>
    <mergeCell ref="A547:A549"/>
    <mergeCell ref="A550:A552"/>
    <mergeCell ref="A553:A555"/>
    <mergeCell ref="A556:A558"/>
    <mergeCell ref="A559:A561"/>
    <mergeCell ref="A562:A564"/>
    <mergeCell ref="A565:A567"/>
    <mergeCell ref="A568:A570"/>
    <mergeCell ref="A571:A573"/>
    <mergeCell ref="A574:A576"/>
    <mergeCell ref="A577:A579"/>
    <mergeCell ref="A580:A582"/>
    <mergeCell ref="A583:A585"/>
    <mergeCell ref="A586:A588"/>
    <mergeCell ref="A589:A591"/>
    <mergeCell ref="A592:A594"/>
    <mergeCell ref="A595:A597"/>
    <mergeCell ref="A598:A600"/>
    <mergeCell ref="A601:A603"/>
    <mergeCell ref="A604:A606"/>
    <mergeCell ref="A607:A609"/>
    <mergeCell ref="A610:A612"/>
    <mergeCell ref="A613:A615"/>
    <mergeCell ref="A616:A618"/>
    <mergeCell ref="A619:A621"/>
    <mergeCell ref="B633:D6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94" activeCellId="0" sqref="D494"/>
    </sheetView>
  </sheetViews>
  <sheetFormatPr defaultRowHeight="14.2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9"/>
    <col collapsed="false" customWidth="true" hidden="false" outlineLevel="0" max="1025" min="6" style="0" width="8.53"/>
  </cols>
  <sheetData>
    <row r="1" customFormat="false" ht="14.25" hidden="false" customHeight="false" outlineLevel="0" collapsed="false">
      <c r="A1" s="0" t="n">
        <v>0.0222478339361456</v>
      </c>
      <c r="B1" s="0" t="n">
        <v>0.0222478339361456</v>
      </c>
      <c r="C1" s="0" t="n">
        <v>0.35782545979084</v>
      </c>
      <c r="D1" s="0" t="n">
        <v>3.1864406779661</v>
      </c>
      <c r="E1" s="0" t="n">
        <v>0.511529411764706</v>
      </c>
      <c r="F1" s="0" t="n">
        <v>0</v>
      </c>
      <c r="G1" s="0" t="n">
        <v>1</v>
      </c>
      <c r="H1" s="0" t="n">
        <v>0</v>
      </c>
      <c r="I1" s="0" t="n">
        <v>0</v>
      </c>
      <c r="J1" s="0" t="n">
        <v>0</v>
      </c>
      <c r="K1" s="0" t="n">
        <v>1</v>
      </c>
      <c r="L1" s="0" t="n">
        <v>0</v>
      </c>
      <c r="M1" s="0" t="n">
        <v>0.01</v>
      </c>
      <c r="N1" s="0" t="n">
        <v>0.0042</v>
      </c>
    </row>
    <row r="2" customFormat="false" ht="14.25" hidden="false" customHeight="false" outlineLevel="0" collapsed="false">
      <c r="A2" s="0" t="n">
        <v>0.0301031339992379</v>
      </c>
      <c r="B2" s="0" t="n">
        <v>0.0301031339992379</v>
      </c>
      <c r="C2" s="0" t="n">
        <v>0.445294964028777</v>
      </c>
      <c r="D2" s="0" t="n">
        <v>0.899280575539568</v>
      </c>
      <c r="E2" s="0" t="n">
        <v>0.559490196078431</v>
      </c>
      <c r="F2" s="0" t="n">
        <v>0</v>
      </c>
      <c r="G2" s="0" t="n">
        <v>0</v>
      </c>
      <c r="H2" s="0" t="n">
        <v>0</v>
      </c>
      <c r="I2" s="0" t="n">
        <v>1</v>
      </c>
      <c r="J2" s="0" t="n">
        <v>0</v>
      </c>
      <c r="K2" s="0" t="n">
        <v>0</v>
      </c>
      <c r="L2" s="0" t="n">
        <v>0</v>
      </c>
      <c r="M2" s="0" t="n">
        <v>0.0014</v>
      </c>
      <c r="N2" s="0" t="n">
        <v>0.14</v>
      </c>
    </row>
    <row r="3" customFormat="false" ht="14.25" hidden="false" customHeight="false" outlineLevel="0" collapsed="false">
      <c r="A3" s="0" t="n">
        <v>0.00440396544292648</v>
      </c>
      <c r="B3" s="0" t="n">
        <v>0.0364154844674325</v>
      </c>
      <c r="C3" s="0" t="n">
        <v>0.589160839160839</v>
      </c>
      <c r="D3" s="0" t="n">
        <v>2.25641025641026</v>
      </c>
      <c r="E3" s="0" t="n">
        <v>0.765019607843137</v>
      </c>
      <c r="F3" s="0" t="n">
        <v>0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1</v>
      </c>
      <c r="L3" s="0" t="n">
        <v>1</v>
      </c>
      <c r="M3" s="0" t="n">
        <v>0.0282</v>
      </c>
      <c r="N3" s="0" t="n">
        <v>0.000433</v>
      </c>
    </row>
    <row r="4" customFormat="false" ht="14.25" hidden="false" customHeight="false" outlineLevel="0" collapsed="false">
      <c r="A4" s="0" t="n">
        <v>0.00771474797448823</v>
      </c>
      <c r="B4" s="0" t="n">
        <v>0.0397918579736762</v>
      </c>
      <c r="C4" s="0" t="n">
        <v>0.293478260869565</v>
      </c>
      <c r="D4" s="0" t="n">
        <v>0.41304347826087</v>
      </c>
      <c r="E4" s="0" t="n">
        <v>0.113450980392157</v>
      </c>
      <c r="F4" s="0" t="n">
        <v>0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1</v>
      </c>
      <c r="L4" s="0" t="n">
        <v>1</v>
      </c>
      <c r="M4" s="0" t="n">
        <v>0.222</v>
      </c>
      <c r="N4" s="0" t="n">
        <v>27.6</v>
      </c>
    </row>
    <row r="5" customFormat="false" ht="14.25" hidden="false" customHeight="false" outlineLevel="0" collapsed="false">
      <c r="A5" s="0" t="n">
        <v>0.00418845224040029</v>
      </c>
      <c r="B5" s="0" t="n">
        <v>0.00418845224040029</v>
      </c>
      <c r="C5" s="0" t="n">
        <v>0.334821428571429</v>
      </c>
      <c r="D5" s="0" t="n">
        <v>2.57142857142857</v>
      </c>
      <c r="E5" s="0" t="n">
        <v>0.581568627450981</v>
      </c>
      <c r="F5" s="0" t="n">
        <v>0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1</v>
      </c>
      <c r="L5" s="0" t="n">
        <v>0</v>
      </c>
      <c r="M5" s="0" t="n">
        <v>0.24</v>
      </c>
      <c r="N5" s="0" t="n">
        <v>0.357</v>
      </c>
    </row>
    <row r="6" customFormat="false" ht="14.25" hidden="false" customHeight="false" outlineLevel="0" collapsed="false">
      <c r="A6" s="0" t="n">
        <v>0.00408850408850409</v>
      </c>
      <c r="B6" s="0" t="n">
        <v>0.0651443313780976</v>
      </c>
      <c r="C6" s="0" t="n">
        <v>0.461316872427984</v>
      </c>
      <c r="D6" s="0" t="n">
        <v>3.33333333333333</v>
      </c>
      <c r="E6" s="0" t="n">
        <v>0.304313725490196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1</v>
      </c>
      <c r="M6" s="0" t="n">
        <v>0.00321</v>
      </c>
      <c r="N6" s="0" t="n">
        <v>0.000613</v>
      </c>
    </row>
    <row r="7" customFormat="false" ht="14.25" hidden="false" customHeight="false" outlineLevel="0" collapsed="false">
      <c r="A7" s="0" t="n">
        <v>0.00881105426559972</v>
      </c>
      <c r="B7" s="0" t="n">
        <v>0.00881105426559972</v>
      </c>
      <c r="C7" s="0" t="n">
        <v>0.43125</v>
      </c>
      <c r="D7" s="0" t="n">
        <v>3.1</v>
      </c>
      <c r="E7" s="0" t="n">
        <v>0.474196078431373</v>
      </c>
      <c r="F7" s="0" t="n">
        <v>0</v>
      </c>
      <c r="G7" s="0" t="n">
        <v>1</v>
      </c>
      <c r="H7" s="0" t="n">
        <v>1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0.000782</v>
      </c>
      <c r="N7" s="0" t="n">
        <v>0.0264</v>
      </c>
    </row>
    <row r="8" customFormat="false" ht="14.25" hidden="false" customHeight="false" outlineLevel="0" collapsed="false">
      <c r="A8" s="0" t="n">
        <v>0.0563894979479395</v>
      </c>
      <c r="B8" s="0" t="n">
        <v>0.197472561108925</v>
      </c>
      <c r="C8" s="0" t="n">
        <v>0.675229357798165</v>
      </c>
      <c r="D8" s="0" t="n">
        <v>4.67889908256881</v>
      </c>
      <c r="E8" s="0" t="n">
        <v>0.475529411764706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1</v>
      </c>
      <c r="L8" s="0" t="n">
        <v>0</v>
      </c>
      <c r="M8" s="0" t="n">
        <v>0.000203</v>
      </c>
      <c r="N8" s="0" t="n">
        <v>0.0907</v>
      </c>
    </row>
    <row r="9" customFormat="false" ht="14.25" hidden="false" customHeight="false" outlineLevel="0" collapsed="false">
      <c r="A9" s="0" t="n">
        <v>0.0769225964031159</v>
      </c>
      <c r="B9" s="0" t="n">
        <v>0.0769225964031159</v>
      </c>
      <c r="C9" s="0" t="n">
        <v>0.595060754040678</v>
      </c>
      <c r="D9" s="0" t="n">
        <v>1.39234449760766</v>
      </c>
      <c r="E9" s="0" t="n">
        <v>0.609686274509804</v>
      </c>
      <c r="F9" s="0" t="n">
        <v>1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0.038</v>
      </c>
      <c r="N9" s="0" t="n">
        <v>0.0878</v>
      </c>
    </row>
    <row r="10" customFormat="false" ht="14.25" hidden="false" customHeight="false" outlineLevel="0" collapsed="false">
      <c r="A10" s="0" t="n">
        <v>0.0220104570753921</v>
      </c>
      <c r="B10" s="0" t="n">
        <v>0.0220104570753921</v>
      </c>
      <c r="C10" s="0" t="n">
        <v>0.354788500274675</v>
      </c>
      <c r="D10" s="0" t="n">
        <v>0.677165354330709</v>
      </c>
      <c r="E10" s="0" t="n">
        <v>0.700392156862745</v>
      </c>
      <c r="F10" s="0" t="n">
        <v>0</v>
      </c>
      <c r="G10" s="0" t="n">
        <v>0</v>
      </c>
      <c r="H10" s="0" t="n">
        <v>0</v>
      </c>
      <c r="I10" s="0" t="n">
        <v>1</v>
      </c>
      <c r="J10" s="0" t="n">
        <v>0</v>
      </c>
      <c r="K10" s="0" t="n">
        <v>0</v>
      </c>
      <c r="L10" s="0" t="n">
        <v>0</v>
      </c>
      <c r="M10" s="0" t="n">
        <v>0.0014</v>
      </c>
      <c r="N10" s="0" t="n">
        <v>0.14</v>
      </c>
    </row>
    <row r="11" customFormat="false" ht="14.25" hidden="false" customHeight="false" outlineLevel="0" collapsed="false">
      <c r="A11" s="0" t="n">
        <v>0.00346382813915281</v>
      </c>
      <c r="B11" s="0" t="n">
        <v>0.00629048680996733</v>
      </c>
      <c r="C11" s="0" t="n">
        <v>0.813894948816916</v>
      </c>
      <c r="D11" s="0" t="n">
        <v>1.71186440677966</v>
      </c>
      <c r="E11" s="0" t="n">
        <v>0.489803921568627</v>
      </c>
      <c r="F11" s="0" t="n">
        <v>0</v>
      </c>
      <c r="G11" s="0" t="n">
        <v>0</v>
      </c>
      <c r="H11" s="0" t="n">
        <v>1</v>
      </c>
      <c r="I11" s="0" t="n">
        <v>0</v>
      </c>
      <c r="J11" s="0" t="n">
        <v>0</v>
      </c>
      <c r="K11" s="0" t="n">
        <v>1</v>
      </c>
      <c r="L11" s="0" t="n">
        <v>1</v>
      </c>
      <c r="M11" s="0" t="n">
        <v>0.000203</v>
      </c>
      <c r="N11" s="0" t="n">
        <v>0.0907</v>
      </c>
    </row>
    <row r="12" customFormat="false" ht="14.25" hidden="false" customHeight="false" outlineLevel="0" collapsed="false">
      <c r="A12" s="0" t="n">
        <v>0.00324831493662662</v>
      </c>
      <c r="B12" s="0" t="n">
        <v>0.0418845224040029</v>
      </c>
      <c r="C12" s="0" t="n">
        <v>0.762502854532998</v>
      </c>
      <c r="D12" s="0" t="n">
        <v>5.20689655172414</v>
      </c>
      <c r="E12" s="0" t="n">
        <v>0.297843137254902</v>
      </c>
      <c r="F12" s="0" t="n">
        <v>0</v>
      </c>
      <c r="G12" s="0" t="n">
        <v>0</v>
      </c>
      <c r="H12" s="0" t="n">
        <v>1</v>
      </c>
      <c r="I12" s="0" t="n">
        <v>0</v>
      </c>
      <c r="J12" s="0" t="n">
        <v>0</v>
      </c>
      <c r="K12" s="0" t="n">
        <v>1</v>
      </c>
      <c r="L12" s="0" t="n">
        <v>0</v>
      </c>
      <c r="M12" s="18" t="n">
        <v>4.68E-005</v>
      </c>
      <c r="N12" s="0" t="n">
        <v>0.00013</v>
      </c>
    </row>
    <row r="13" customFormat="false" ht="14.25" hidden="false" customHeight="false" outlineLevel="0" collapsed="false">
      <c r="A13" s="0" t="n">
        <v>0.0320271359232398</v>
      </c>
      <c r="B13" s="0" t="n">
        <v>0.0320271359232398</v>
      </c>
      <c r="C13" s="0" t="n">
        <v>0.675022977212943</v>
      </c>
      <c r="D13" s="0" t="n">
        <v>1.63309352517986</v>
      </c>
      <c r="E13" s="0" t="n">
        <v>0.331843137254902</v>
      </c>
      <c r="F13" s="0" t="n">
        <v>1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0.0605</v>
      </c>
      <c r="N13" s="0" t="n">
        <v>0.0246</v>
      </c>
    </row>
    <row r="14" customFormat="false" ht="14.25" hidden="false" customHeight="false" outlineLevel="0" collapsed="false">
      <c r="A14" s="0" t="n">
        <v>0.0365872703535041</v>
      </c>
      <c r="B14" s="0" t="n">
        <v>0.0365872703535041</v>
      </c>
      <c r="C14" s="0" t="n">
        <v>0.644987271184386</v>
      </c>
      <c r="D14" s="0" t="n">
        <v>0.646017699115044</v>
      </c>
      <c r="E14" s="0" t="n">
        <v>0.174745098039216</v>
      </c>
      <c r="F14" s="0" t="n">
        <v>1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0.001</v>
      </c>
      <c r="N14" s="0" t="n">
        <v>0.0416</v>
      </c>
    </row>
    <row r="15" customFormat="false" ht="14.25" hidden="false" customHeight="false" outlineLevel="0" collapsed="false">
      <c r="A15" s="0" t="n">
        <v>0.00515982334164152</v>
      </c>
      <c r="B15" s="0" t="n">
        <v>0.00515982334164152</v>
      </c>
      <c r="C15" s="0" t="n">
        <v>0.272887323943662</v>
      </c>
      <c r="D15" s="0" t="n">
        <v>2.21875</v>
      </c>
      <c r="E15" s="0" t="n">
        <v>0.389254901960784</v>
      </c>
      <c r="F15" s="0" t="n">
        <v>0</v>
      </c>
      <c r="G15" s="0" t="n">
        <v>1</v>
      </c>
      <c r="H15" s="0" t="n">
        <v>0</v>
      </c>
      <c r="I15" s="0" t="n">
        <v>0</v>
      </c>
      <c r="J15" s="0" t="n">
        <v>0</v>
      </c>
      <c r="K15" s="0" t="n">
        <v>1</v>
      </c>
      <c r="L15" s="0" t="n">
        <v>0</v>
      </c>
      <c r="M15" s="0" t="n">
        <v>0.0534</v>
      </c>
      <c r="N15" s="0" t="n">
        <v>0.0451</v>
      </c>
    </row>
    <row r="16" customFormat="false" ht="14.25" hidden="false" customHeight="false" outlineLevel="0" collapsed="false">
      <c r="A16" s="0" t="n">
        <v>0.0135179875439616</v>
      </c>
      <c r="B16" s="0" t="n">
        <v>0.0635639012262389</v>
      </c>
      <c r="C16" s="0" t="n">
        <v>0.151871448167744</v>
      </c>
      <c r="D16" s="0" t="n">
        <v>1.28571428571429</v>
      </c>
      <c r="E16" s="0" t="n">
        <v>0.583843137254902</v>
      </c>
      <c r="F16" s="0" t="n">
        <v>1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0.0306</v>
      </c>
      <c r="N16" s="0" t="n">
        <v>0.217</v>
      </c>
    </row>
    <row r="17" customFormat="false" ht="14.25" hidden="false" customHeight="false" outlineLevel="0" collapsed="false">
      <c r="A17" s="0" t="n">
        <v>0.00229568411386593</v>
      </c>
      <c r="B17" s="0" t="n">
        <v>0.0129432856705584</v>
      </c>
      <c r="C17" s="0" t="n">
        <v>0.851214574898785</v>
      </c>
      <c r="D17" s="0" t="n">
        <v>1.16923076923077</v>
      </c>
      <c r="E17" s="0" t="n">
        <v>0.575254901960784</v>
      </c>
      <c r="F17" s="0" t="n">
        <v>0</v>
      </c>
      <c r="G17" s="0" t="n">
        <v>0</v>
      </c>
      <c r="H17" s="0" t="n">
        <v>1</v>
      </c>
      <c r="I17" s="0" t="n">
        <v>0</v>
      </c>
      <c r="J17" s="0" t="n">
        <v>0</v>
      </c>
      <c r="K17" s="0" t="n">
        <v>1</v>
      </c>
      <c r="L17" s="0" t="n">
        <v>0</v>
      </c>
      <c r="M17" s="0" t="n">
        <v>0.165</v>
      </c>
      <c r="N17" s="0" t="n">
        <v>1.59</v>
      </c>
    </row>
    <row r="18" customFormat="false" ht="14.25" hidden="false" customHeight="false" outlineLevel="0" collapsed="false">
      <c r="A18" s="0" t="n">
        <v>0.0292504513283734</v>
      </c>
      <c r="B18" s="0" t="n">
        <v>0.0292504513283734</v>
      </c>
      <c r="C18" s="0" t="n">
        <v>0.333831270450989</v>
      </c>
      <c r="D18" s="0" t="n">
        <v>0.697183098591549</v>
      </c>
      <c r="E18" s="0" t="n">
        <v>0.303882352941176</v>
      </c>
      <c r="F18" s="0" t="n">
        <v>1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0.0122</v>
      </c>
      <c r="N18" s="0" t="n">
        <v>0.00706</v>
      </c>
    </row>
    <row r="19" customFormat="false" ht="14.25" hidden="false" customHeight="false" outlineLevel="0" collapsed="false">
      <c r="A19" s="0" t="n">
        <v>0.0260208766702273</v>
      </c>
      <c r="B19" s="0" t="n">
        <v>0.0260208766702273</v>
      </c>
      <c r="C19" s="0" t="n">
        <v>0.0983766233766234</v>
      </c>
      <c r="D19" s="0" t="n">
        <v>0.20952380952381</v>
      </c>
      <c r="E19" s="0" t="n">
        <v>0.481686274509804</v>
      </c>
      <c r="F19" s="0" t="n">
        <v>0</v>
      </c>
      <c r="G19" s="0" t="n">
        <v>1</v>
      </c>
      <c r="H19" s="0" t="n">
        <v>0</v>
      </c>
      <c r="I19" s="0" t="n">
        <v>0</v>
      </c>
      <c r="J19" s="0" t="n">
        <v>0</v>
      </c>
      <c r="K19" s="0" t="n">
        <v>1</v>
      </c>
      <c r="L19" s="0" t="n">
        <v>0</v>
      </c>
      <c r="M19" s="0" t="n">
        <v>0.000782</v>
      </c>
      <c r="N19" s="0" t="n">
        <v>0.0264</v>
      </c>
    </row>
    <row r="20" customFormat="false" ht="14.25" hidden="false" customHeight="false" outlineLevel="0" collapsed="false">
      <c r="A20" s="0" t="n">
        <v>0.206870810766915</v>
      </c>
      <c r="B20" s="0" t="n">
        <v>0.206870810766915</v>
      </c>
      <c r="C20" s="0" t="n">
        <v>0.606879154795821</v>
      </c>
      <c r="D20" s="0" t="n">
        <v>1.3</v>
      </c>
      <c r="E20" s="0" t="n">
        <v>0.455803921568628</v>
      </c>
      <c r="F20" s="0" t="n">
        <v>0</v>
      </c>
      <c r="G20" s="0" t="n">
        <v>0</v>
      </c>
      <c r="H20" s="0" t="n">
        <v>0</v>
      </c>
      <c r="I20" s="0" t="n">
        <v>1</v>
      </c>
      <c r="J20" s="0" t="n">
        <v>0</v>
      </c>
      <c r="K20" s="0" t="n">
        <v>0</v>
      </c>
      <c r="L20" s="0" t="n">
        <v>0</v>
      </c>
      <c r="M20" s="0" t="n">
        <v>0.0014</v>
      </c>
      <c r="N20" s="0" t="n">
        <v>0.14</v>
      </c>
    </row>
    <row r="21" customFormat="false" ht="14.25" hidden="false" customHeight="false" outlineLevel="0" collapsed="false">
      <c r="A21" s="0" t="n">
        <v>0.0398387086698775</v>
      </c>
      <c r="B21" s="0" t="n">
        <v>0.845430183092521</v>
      </c>
      <c r="C21" s="0" t="n">
        <v>0.204949199027613</v>
      </c>
      <c r="D21" s="0" t="n">
        <v>4.31147540983607</v>
      </c>
      <c r="E21" s="0" t="n">
        <v>0.627647058823529</v>
      </c>
      <c r="F21" s="0" t="n">
        <v>0</v>
      </c>
      <c r="G21" s="0" t="n">
        <v>1</v>
      </c>
      <c r="H21" s="0" t="n">
        <v>0</v>
      </c>
      <c r="I21" s="0" t="n">
        <v>0</v>
      </c>
      <c r="J21" s="0" t="n">
        <v>0</v>
      </c>
      <c r="K21" s="0" t="n">
        <v>1</v>
      </c>
      <c r="L21" s="0" t="n">
        <v>0</v>
      </c>
      <c r="M21" s="0" t="n">
        <v>0.0643</v>
      </c>
      <c r="N21" s="0" t="n">
        <v>4.74</v>
      </c>
    </row>
    <row r="22" customFormat="false" ht="14.25" hidden="false" customHeight="false" outlineLevel="0" collapsed="false">
      <c r="A22" s="0" t="n">
        <v>0.0133992991135848</v>
      </c>
      <c r="B22" s="0" t="n">
        <v>0.0133992991135848</v>
      </c>
      <c r="C22" s="0" t="n">
        <v>0.0909090909090909</v>
      </c>
      <c r="D22" s="0" t="n">
        <v>4.33333333333333</v>
      </c>
      <c r="E22" s="0" t="n">
        <v>0.578980392156863</v>
      </c>
      <c r="F22" s="0" t="n">
        <v>0</v>
      </c>
      <c r="G22" s="0" t="n">
        <v>1</v>
      </c>
      <c r="H22" s="0" t="n">
        <v>0</v>
      </c>
      <c r="I22" s="0" t="n">
        <v>0</v>
      </c>
      <c r="J22" s="0" t="n">
        <v>0</v>
      </c>
      <c r="K22" s="0" t="n">
        <v>1</v>
      </c>
      <c r="L22" s="0" t="n">
        <v>0</v>
      </c>
      <c r="M22" s="0" t="n">
        <v>0.000782</v>
      </c>
      <c r="N22" s="0" t="n">
        <v>0.0264</v>
      </c>
    </row>
    <row r="23" customFormat="false" ht="14.25" hidden="false" customHeight="false" outlineLevel="0" collapsed="false">
      <c r="A23" s="0" t="n">
        <v>0.00545029765808987</v>
      </c>
      <c r="B23" s="0" t="n">
        <v>0.00545029765808987</v>
      </c>
      <c r="C23" s="0" t="n">
        <v>0.328846153846154</v>
      </c>
      <c r="D23" s="0" t="n">
        <v>0.615384615384615</v>
      </c>
      <c r="E23" s="0" t="n">
        <v>0.522549019607843</v>
      </c>
      <c r="F23" s="0" t="n">
        <v>1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0.038</v>
      </c>
      <c r="N23" s="0" t="n">
        <v>0.0878</v>
      </c>
    </row>
    <row r="24" customFormat="false" ht="14.25" hidden="false" customHeight="false" outlineLevel="0" collapsed="false">
      <c r="A24" s="0" t="n">
        <v>0.00241124916449592</v>
      </c>
      <c r="B24" s="0" t="n">
        <v>0.00241124916449592</v>
      </c>
      <c r="C24" s="0" t="n">
        <v>0.153508771929825</v>
      </c>
      <c r="D24" s="0" t="n">
        <v>2.52631578947368</v>
      </c>
      <c r="E24" s="0" t="n">
        <v>0.724156862745098</v>
      </c>
      <c r="F24" s="0" t="n">
        <v>0</v>
      </c>
      <c r="G24" s="0" t="n">
        <v>1</v>
      </c>
      <c r="H24" s="0" t="n">
        <v>0</v>
      </c>
      <c r="I24" s="0" t="n">
        <v>0</v>
      </c>
      <c r="J24" s="0" t="n">
        <v>0</v>
      </c>
      <c r="K24" s="0" t="n">
        <v>1</v>
      </c>
      <c r="L24" s="0" t="n">
        <v>0</v>
      </c>
      <c r="M24" s="0" t="n">
        <v>0.0534</v>
      </c>
      <c r="N24" s="0" t="n">
        <v>0.0451</v>
      </c>
    </row>
    <row r="25" customFormat="false" ht="14.25" hidden="false" customHeight="false" outlineLevel="0" collapsed="false">
      <c r="A25" s="0" t="n">
        <v>0.000887039848078809</v>
      </c>
      <c r="B25" s="0" t="n">
        <v>0.000887039848078809</v>
      </c>
      <c r="C25" s="0" t="n">
        <v>0.0533333333333333</v>
      </c>
      <c r="D25" s="0" t="n">
        <v>3</v>
      </c>
      <c r="E25" s="0" t="n">
        <v>0.839843137254902</v>
      </c>
      <c r="F25" s="0" t="n">
        <v>0</v>
      </c>
      <c r="G25" s="0" t="n">
        <v>1</v>
      </c>
      <c r="H25" s="0" t="n">
        <v>0</v>
      </c>
      <c r="I25" s="0" t="n">
        <v>0</v>
      </c>
      <c r="J25" s="0" t="n">
        <v>0</v>
      </c>
      <c r="K25" s="0" t="n">
        <v>1</v>
      </c>
      <c r="L25" s="0" t="n">
        <v>0</v>
      </c>
      <c r="M25" s="0" t="n">
        <v>0.0411</v>
      </c>
      <c r="N25" s="0" t="n">
        <v>0.0851</v>
      </c>
    </row>
    <row r="26" customFormat="false" ht="14.25" hidden="false" customHeight="false" outlineLevel="0" collapsed="false">
      <c r="A26" s="0" t="n">
        <v>0.00363561402522441</v>
      </c>
      <c r="B26" s="0" t="n">
        <v>0.0239875564550889</v>
      </c>
      <c r="C26" s="0" t="n">
        <v>0.219315895372233</v>
      </c>
      <c r="D26" s="0" t="n">
        <v>3.38095238095238</v>
      </c>
      <c r="E26" s="0" t="n">
        <v>0.390980392156863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1</v>
      </c>
      <c r="L26" s="0" t="n">
        <v>0</v>
      </c>
      <c r="M26" s="0" t="n">
        <v>0.000111</v>
      </c>
      <c r="N26" s="0" t="n">
        <v>0.0894</v>
      </c>
    </row>
    <row r="27" customFormat="false" ht="14.25" hidden="false" customHeight="false" outlineLevel="0" collapsed="false">
      <c r="A27" s="0" t="n">
        <v>0.0119219404933691</v>
      </c>
      <c r="B27" s="0" t="n">
        <v>0.0119219404933691</v>
      </c>
      <c r="C27" s="0" t="n">
        <v>0.20940347970174</v>
      </c>
      <c r="D27" s="0" t="n">
        <v>4.17647058823529</v>
      </c>
      <c r="E27" s="0" t="n">
        <v>0.404666666666667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1</v>
      </c>
      <c r="L27" s="0" t="n">
        <v>0</v>
      </c>
      <c r="M27" s="0" t="n">
        <v>0.000782</v>
      </c>
      <c r="N27" s="0" t="n">
        <v>0.0264</v>
      </c>
    </row>
    <row r="28" customFormat="false" ht="14.25" hidden="false" customHeight="false" outlineLevel="0" collapsed="false">
      <c r="A28" s="0" t="n">
        <v>0.0519168181505844</v>
      </c>
      <c r="B28" s="0" t="n">
        <v>0.0519168181505844</v>
      </c>
      <c r="C28" s="0" t="n">
        <v>0.380977208401609</v>
      </c>
      <c r="D28" s="0" t="n">
        <v>0.698979591836735</v>
      </c>
      <c r="E28" s="0" t="n">
        <v>0.442039215686275</v>
      </c>
      <c r="F28" s="0" t="n">
        <v>1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0.038</v>
      </c>
      <c r="N28" s="0" t="n">
        <v>0.0878</v>
      </c>
    </row>
    <row r="29" customFormat="false" ht="14.25" hidden="false" customHeight="false" outlineLevel="0" collapsed="false">
      <c r="A29" s="0" t="n">
        <v>0.00862052810104758</v>
      </c>
      <c r="B29" s="0" t="n">
        <v>0.12153070594629</v>
      </c>
      <c r="C29" s="0" t="n">
        <v>0.945902506909191</v>
      </c>
      <c r="D29" s="0" t="n">
        <v>0.520766773162939</v>
      </c>
      <c r="E29" s="0" t="n">
        <v>0.27721568627451</v>
      </c>
      <c r="F29" s="0" t="n">
        <v>0</v>
      </c>
      <c r="G29" s="0" t="n">
        <v>0</v>
      </c>
      <c r="H29" s="0" t="n">
        <v>1</v>
      </c>
      <c r="I29" s="0" t="n">
        <v>0</v>
      </c>
      <c r="J29" s="0" t="n">
        <v>0</v>
      </c>
      <c r="K29" s="0" t="n">
        <v>1</v>
      </c>
      <c r="L29" s="0" t="n">
        <v>0</v>
      </c>
      <c r="M29" s="0" t="n">
        <v>0.000225</v>
      </c>
      <c r="N29" s="0" t="n">
        <v>0.00313</v>
      </c>
    </row>
    <row r="30" customFormat="false" ht="14.25" hidden="false" customHeight="false" outlineLevel="0" collapsed="false">
      <c r="A30" s="0" t="n">
        <v>0.0746175421500097</v>
      </c>
      <c r="B30" s="0" t="n">
        <v>0.0746175421500097</v>
      </c>
      <c r="C30" s="0" t="n">
        <v>0.313663525626293</v>
      </c>
      <c r="D30" s="0" t="n">
        <v>0.663755458515284</v>
      </c>
      <c r="E30" s="0" t="n">
        <v>0.323764705882353</v>
      </c>
      <c r="F30" s="0" t="n">
        <v>0</v>
      </c>
      <c r="G30" s="0" t="n">
        <v>0</v>
      </c>
      <c r="H30" s="0" t="n">
        <v>0</v>
      </c>
      <c r="I30" s="0" t="n">
        <v>1</v>
      </c>
      <c r="J30" s="0" t="n">
        <v>0</v>
      </c>
      <c r="K30" s="0" t="n">
        <v>0</v>
      </c>
      <c r="L30" s="0" t="n">
        <v>0</v>
      </c>
      <c r="M30" s="0" t="n">
        <v>0.542</v>
      </c>
      <c r="N30" s="0" t="n">
        <v>0.929</v>
      </c>
    </row>
    <row r="31" customFormat="false" ht="14.25" hidden="false" customHeight="false" outlineLevel="0" collapsed="false">
      <c r="A31" s="0" t="n">
        <v>0.00535971964543393</v>
      </c>
      <c r="B31" s="0" t="n">
        <v>0.0612026261376911</v>
      </c>
      <c r="C31" s="0" t="n">
        <v>0.739170086639307</v>
      </c>
      <c r="D31" s="0" t="n">
        <v>2.52941176470588</v>
      </c>
      <c r="E31" s="0" t="n">
        <v>0.359960784313726</v>
      </c>
      <c r="F31" s="0" t="n">
        <v>0</v>
      </c>
      <c r="G31" s="0" t="n">
        <v>0</v>
      </c>
      <c r="H31" s="0" t="n">
        <v>1</v>
      </c>
      <c r="I31" s="0" t="n">
        <v>0</v>
      </c>
      <c r="J31" s="0" t="n">
        <v>0</v>
      </c>
      <c r="K31" s="0" t="n">
        <v>1</v>
      </c>
      <c r="L31" s="0" t="n">
        <v>0</v>
      </c>
      <c r="M31" s="0" t="n">
        <v>0.0144</v>
      </c>
      <c r="N31" s="0" t="n">
        <v>0.149</v>
      </c>
    </row>
    <row r="32" customFormat="false" ht="14.25" hidden="false" customHeight="false" outlineLevel="0" collapsed="false">
      <c r="A32" s="0" t="n">
        <v>0.0160541718983277</v>
      </c>
      <c r="B32" s="0" t="n">
        <v>0.0160541718983277</v>
      </c>
      <c r="C32" s="0" t="n">
        <v>0.18061533556512</v>
      </c>
      <c r="D32" s="0" t="n">
        <v>0.414634146341463</v>
      </c>
      <c r="E32" s="0" t="n">
        <v>0.200039215686275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1</v>
      </c>
      <c r="K32" s="0" t="n">
        <v>0</v>
      </c>
      <c r="L32" s="0" t="n">
        <v>0</v>
      </c>
      <c r="M32" s="0" t="n">
        <v>0.0426</v>
      </c>
      <c r="N32" s="0" t="n">
        <v>0.214</v>
      </c>
    </row>
    <row r="33" customFormat="false" ht="14.25" hidden="false" customHeight="false" outlineLevel="0" collapsed="false">
      <c r="A33" s="0" t="n">
        <v>0.00423530293660164</v>
      </c>
      <c r="B33" s="0" t="n">
        <v>0.0925988393520861</v>
      </c>
      <c r="C33" s="0" t="n">
        <v>0.551883674818242</v>
      </c>
      <c r="D33" s="0" t="n">
        <v>2.61764705882353</v>
      </c>
      <c r="E33" s="0" t="n">
        <v>0.644470588235294</v>
      </c>
      <c r="F33" s="0" t="n">
        <v>0</v>
      </c>
      <c r="G33" s="0" t="n">
        <v>0</v>
      </c>
      <c r="H33" s="0" t="n">
        <v>1</v>
      </c>
      <c r="I33" s="0" t="n">
        <v>0</v>
      </c>
      <c r="J33" s="0" t="n">
        <v>0</v>
      </c>
      <c r="K33" s="0" t="n">
        <v>1</v>
      </c>
      <c r="L33" s="0" t="n">
        <v>1</v>
      </c>
      <c r="M33" s="0" t="n">
        <v>0.13</v>
      </c>
      <c r="N33" s="0" t="n">
        <v>0.0921</v>
      </c>
    </row>
    <row r="34" customFormat="false" ht="14.25" hidden="false" customHeight="false" outlineLevel="0" collapsed="false">
      <c r="A34" s="0" t="n">
        <v>0.0150390734806319</v>
      </c>
      <c r="B34" s="0" t="n">
        <v>0.0150390734806319</v>
      </c>
      <c r="C34" s="0" t="n">
        <v>0.304492272136357</v>
      </c>
      <c r="D34" s="0" t="n">
        <v>3.74418604651163</v>
      </c>
      <c r="E34" s="0" t="n">
        <v>0.400352941176471</v>
      </c>
      <c r="F34" s="0" t="n">
        <v>0</v>
      </c>
      <c r="G34" s="0" t="n">
        <v>1</v>
      </c>
      <c r="H34" s="0" t="n">
        <v>0</v>
      </c>
      <c r="I34" s="0" t="n">
        <v>0</v>
      </c>
      <c r="J34" s="0" t="n">
        <v>0</v>
      </c>
      <c r="K34" s="0" t="n">
        <v>1</v>
      </c>
      <c r="L34" s="0" t="n">
        <v>0</v>
      </c>
      <c r="M34" s="0" t="n">
        <v>0.000782</v>
      </c>
      <c r="N34" s="0" t="n">
        <v>0.0264</v>
      </c>
    </row>
    <row r="35" customFormat="false" ht="14.25" hidden="false" customHeight="false" outlineLevel="0" collapsed="false">
      <c r="A35" s="0" t="n">
        <v>0.0132462535059938</v>
      </c>
      <c r="B35" s="0" t="n">
        <v>0.0132462535059938</v>
      </c>
      <c r="C35" s="0" t="n">
        <v>0.189411314984709</v>
      </c>
      <c r="D35" s="0" t="n">
        <v>0.440366972477064</v>
      </c>
      <c r="E35" s="0" t="n">
        <v>0.219960784313726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1</v>
      </c>
      <c r="K35" s="0" t="n">
        <v>0</v>
      </c>
      <c r="L35" s="0" t="n">
        <v>0</v>
      </c>
      <c r="M35" s="0" t="n">
        <v>0.0327</v>
      </c>
      <c r="N35" s="0" t="n">
        <v>0.134</v>
      </c>
    </row>
    <row r="36" customFormat="false" ht="14.25" hidden="false" customHeight="false" outlineLevel="0" collapsed="false">
      <c r="A36" s="0" t="n">
        <v>0.00853619684788516</v>
      </c>
      <c r="B36" s="0" t="n">
        <v>0.0689361143906598</v>
      </c>
      <c r="C36" s="0" t="n">
        <v>0.492196209587514</v>
      </c>
      <c r="D36" s="0" t="n">
        <v>3.53846153846154</v>
      </c>
      <c r="E36" s="0" t="n">
        <v>0.73078431372549</v>
      </c>
      <c r="F36" s="0" t="n">
        <v>0</v>
      </c>
      <c r="G36" s="0" t="n">
        <v>0</v>
      </c>
      <c r="H36" s="0" t="n">
        <v>1</v>
      </c>
      <c r="I36" s="0" t="n">
        <v>0</v>
      </c>
      <c r="J36" s="0" t="n">
        <v>0</v>
      </c>
      <c r="K36" s="0" t="n">
        <v>1</v>
      </c>
      <c r="L36" s="0" t="n">
        <v>0</v>
      </c>
      <c r="M36" s="0" t="n">
        <v>0.027</v>
      </c>
      <c r="N36" s="0" t="n">
        <v>0.111</v>
      </c>
    </row>
    <row r="37" customFormat="false" ht="14.25" hidden="false" customHeight="false" outlineLevel="0" collapsed="false">
      <c r="A37" s="0" t="n">
        <v>0.0374836803408232</v>
      </c>
      <c r="B37" s="0" t="n">
        <v>0.0374836803408232</v>
      </c>
      <c r="C37" s="0" t="n">
        <v>0.516205756671773</v>
      </c>
      <c r="D37" s="0" t="n">
        <v>0.993670886075949</v>
      </c>
      <c r="E37" s="0" t="n">
        <v>0.452235294117647</v>
      </c>
      <c r="F37" s="0" t="n">
        <v>0</v>
      </c>
      <c r="G37" s="0" t="n">
        <v>0</v>
      </c>
      <c r="H37" s="0" t="n">
        <v>0</v>
      </c>
      <c r="I37" s="0" t="n">
        <v>1</v>
      </c>
      <c r="J37" s="0" t="n">
        <v>0</v>
      </c>
      <c r="K37" s="0" t="n">
        <v>0</v>
      </c>
      <c r="L37" s="0" t="n">
        <v>0</v>
      </c>
      <c r="M37" s="0" t="n">
        <v>0.0014</v>
      </c>
      <c r="N37" s="0" t="n">
        <v>0.14</v>
      </c>
    </row>
    <row r="38" customFormat="false" ht="14.25" hidden="false" customHeight="false" outlineLevel="0" collapsed="false">
      <c r="A38" s="0" t="n">
        <v>0.00062779932909803</v>
      </c>
      <c r="B38" s="0" t="n">
        <v>0.0021332683670346</v>
      </c>
      <c r="C38" s="0" t="n">
        <v>0.487244897959184</v>
      </c>
      <c r="D38" s="0" t="n">
        <v>2</v>
      </c>
      <c r="E38" s="0" t="n">
        <v>0.489450980392157</v>
      </c>
      <c r="F38" s="0" t="n">
        <v>0</v>
      </c>
      <c r="G38" s="0" t="n">
        <v>0</v>
      </c>
      <c r="H38" s="0" t="n">
        <v>1</v>
      </c>
      <c r="I38" s="0" t="n">
        <v>0</v>
      </c>
      <c r="J38" s="0" t="n">
        <v>0</v>
      </c>
      <c r="K38" s="0" t="n">
        <v>1</v>
      </c>
      <c r="L38" s="0" t="n">
        <v>0</v>
      </c>
      <c r="M38" s="0" t="n">
        <v>0.181</v>
      </c>
      <c r="N38" s="0" t="n">
        <v>0.285</v>
      </c>
    </row>
    <row r="39" customFormat="false" ht="14.25" hidden="false" customHeight="false" outlineLevel="0" collapsed="false">
      <c r="A39" s="0" t="n">
        <v>0.0179157062273945</v>
      </c>
      <c r="B39" s="0" t="n">
        <v>0.0179157062273945</v>
      </c>
      <c r="C39" s="0" t="n">
        <v>0.0181444710715508</v>
      </c>
      <c r="D39" s="0" t="n">
        <v>0.362204724409449</v>
      </c>
      <c r="E39" s="0" t="n">
        <v>0.501843137254902</v>
      </c>
      <c r="F39" s="0" t="n">
        <v>1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0.000321</v>
      </c>
      <c r="N39" s="0" t="n">
        <v>0.0569</v>
      </c>
    </row>
    <row r="40" customFormat="false" ht="14.25" hidden="false" customHeight="false" outlineLevel="0" collapsed="false">
      <c r="A40" s="0" t="n">
        <v>0.0150390734806319</v>
      </c>
      <c r="B40" s="0" t="n">
        <v>0.0150390734806319</v>
      </c>
      <c r="C40" s="0" t="n">
        <v>0.304492272136357</v>
      </c>
      <c r="D40" s="0" t="n">
        <v>3.74418604651163</v>
      </c>
      <c r="E40" s="0" t="n">
        <v>0.400352941176471</v>
      </c>
      <c r="F40" s="0" t="n">
        <v>0</v>
      </c>
      <c r="G40" s="0" t="n">
        <v>1</v>
      </c>
      <c r="H40" s="0" t="n">
        <v>0</v>
      </c>
      <c r="I40" s="0" t="n">
        <v>0</v>
      </c>
      <c r="J40" s="0" t="n">
        <v>0</v>
      </c>
      <c r="K40" s="0" t="n">
        <v>1</v>
      </c>
      <c r="L40" s="0" t="n">
        <v>0</v>
      </c>
      <c r="M40" s="0" t="n">
        <v>0.000782</v>
      </c>
      <c r="N40" s="0" t="n">
        <v>0.0264</v>
      </c>
    </row>
    <row r="41" customFormat="false" ht="14.25" hidden="false" customHeight="false" outlineLevel="0" collapsed="false">
      <c r="A41" s="0" t="n">
        <v>0.0150390734806319</v>
      </c>
      <c r="B41" s="0" t="n">
        <v>0.0150390734806319</v>
      </c>
      <c r="C41" s="0" t="n">
        <v>0.304492272136357</v>
      </c>
      <c r="D41" s="0" t="n">
        <v>3.74418604651163</v>
      </c>
      <c r="E41" s="0" t="n">
        <v>0.400352941176471</v>
      </c>
      <c r="F41" s="0" t="n">
        <v>0</v>
      </c>
      <c r="G41" s="0" t="n">
        <v>1</v>
      </c>
      <c r="H41" s="0" t="n">
        <v>0</v>
      </c>
      <c r="I41" s="0" t="n">
        <v>0</v>
      </c>
      <c r="J41" s="0" t="n">
        <v>0</v>
      </c>
      <c r="K41" s="0" t="n">
        <v>1</v>
      </c>
      <c r="L41" s="0" t="n">
        <v>0</v>
      </c>
      <c r="M41" s="0" t="n">
        <v>0.000782</v>
      </c>
      <c r="N41" s="0" t="n">
        <v>0.0264</v>
      </c>
    </row>
    <row r="42" customFormat="false" ht="14.25" hidden="false" customHeight="false" outlineLevel="0" collapsed="false">
      <c r="A42" s="0" t="n">
        <v>0.00267673644297021</v>
      </c>
      <c r="B42" s="0" t="n">
        <v>0.0327236496067665</v>
      </c>
      <c r="C42" s="0" t="n">
        <v>0.930421368839815</v>
      </c>
      <c r="D42" s="0" t="n">
        <v>0.964601769911504</v>
      </c>
      <c r="E42" s="0" t="n">
        <v>0.685647058823529</v>
      </c>
      <c r="F42" s="0" t="n">
        <v>0</v>
      </c>
      <c r="G42" s="0" t="n">
        <v>0</v>
      </c>
      <c r="H42" s="0" t="n">
        <v>1</v>
      </c>
      <c r="I42" s="0" t="n">
        <v>0</v>
      </c>
      <c r="J42" s="0" t="n">
        <v>0</v>
      </c>
      <c r="K42" s="0" t="n">
        <v>1</v>
      </c>
      <c r="L42" s="0" t="n">
        <v>1</v>
      </c>
      <c r="M42" s="0" t="n">
        <v>0.0152</v>
      </c>
      <c r="N42" s="0" t="n">
        <v>0.466</v>
      </c>
    </row>
    <row r="43" customFormat="false" ht="14.25" hidden="false" customHeight="false" outlineLevel="0" collapsed="false">
      <c r="A43" s="0" t="n">
        <v>0.0132368833667535</v>
      </c>
      <c r="B43" s="0" t="n">
        <v>0.0132368833667535</v>
      </c>
      <c r="C43" s="0" t="n">
        <v>0.353174603174603</v>
      </c>
      <c r="D43" s="0" t="n">
        <v>2.08928571428571</v>
      </c>
      <c r="E43" s="0" t="n">
        <v>0.674156862745098</v>
      </c>
      <c r="F43" s="0" t="n">
        <v>0</v>
      </c>
      <c r="G43" s="0" t="n">
        <v>1</v>
      </c>
      <c r="H43" s="0" t="n">
        <v>0</v>
      </c>
      <c r="I43" s="0" t="n">
        <v>0</v>
      </c>
      <c r="J43" s="0" t="n">
        <v>0</v>
      </c>
      <c r="K43" s="0" t="n">
        <v>1</v>
      </c>
      <c r="L43" s="0" t="n">
        <v>0</v>
      </c>
      <c r="M43" s="18" t="n">
        <v>6.5E-007</v>
      </c>
      <c r="N43" s="0" t="n">
        <v>0.00668</v>
      </c>
    </row>
    <row r="44" customFormat="false" ht="14.25" hidden="false" customHeight="false" outlineLevel="0" collapsed="false">
      <c r="A44" s="0" t="n">
        <v>0.0068152146074224</v>
      </c>
      <c r="B44" s="0" t="n">
        <v>0.0068152146074224</v>
      </c>
      <c r="C44" s="0" t="n">
        <v>0.169078446306169</v>
      </c>
      <c r="D44" s="0" t="n">
        <v>0.257425742574257</v>
      </c>
      <c r="E44" s="0" t="n">
        <v>0.695450980392157</v>
      </c>
      <c r="F44" s="0" t="n">
        <v>0</v>
      </c>
      <c r="G44" s="0" t="n">
        <v>1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0.00763</v>
      </c>
      <c r="N44" s="0" t="n">
        <v>0.0661</v>
      </c>
    </row>
    <row r="45" customFormat="false" ht="14.25" hidden="false" customHeight="false" outlineLevel="0" collapsed="false">
      <c r="A45" s="0" t="n">
        <v>0.00605935670870736</v>
      </c>
      <c r="B45" s="0" t="n">
        <v>0.247965118094988</v>
      </c>
      <c r="C45" s="0" t="n">
        <v>0.622200584225901</v>
      </c>
      <c r="D45" s="0" t="n">
        <v>0.822784810126582</v>
      </c>
      <c r="E45" s="0" t="n">
        <v>0.721254901960784</v>
      </c>
      <c r="F45" s="0" t="n">
        <v>0</v>
      </c>
      <c r="G45" s="0" t="n">
        <v>0</v>
      </c>
      <c r="H45" s="0" t="n">
        <v>1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0.000677</v>
      </c>
      <c r="N45" s="0" t="n">
        <v>0.0844</v>
      </c>
    </row>
    <row r="46" customFormat="false" ht="14.25" hidden="false" customHeight="false" outlineLevel="0" collapsed="false">
      <c r="A46" s="0" t="n">
        <v>0.0840813827826815</v>
      </c>
      <c r="B46" s="0" t="n">
        <v>0.144762404502664</v>
      </c>
      <c r="C46" s="0" t="n">
        <v>0.379994933093807</v>
      </c>
      <c r="D46" s="0" t="n">
        <v>2.86991869918699</v>
      </c>
      <c r="E46" s="0" t="n">
        <v>0.699529411764706</v>
      </c>
      <c r="F46" s="0" t="n">
        <v>1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0.00823</v>
      </c>
      <c r="N46" s="0" t="n">
        <v>0.155</v>
      </c>
    </row>
    <row r="47" customFormat="false" ht="14.25" hidden="false" customHeight="false" outlineLevel="0" collapsed="false">
      <c r="A47" s="0" t="n">
        <v>0.0154982103034051</v>
      </c>
      <c r="B47" s="0" t="n">
        <v>0.045357720682396</v>
      </c>
      <c r="C47" s="0" t="n">
        <v>0.277097902097902</v>
      </c>
      <c r="D47" s="0" t="n">
        <v>0.634615384615385</v>
      </c>
      <c r="E47" s="0" t="n">
        <v>0.574901960784314</v>
      </c>
      <c r="F47" s="0" t="n">
        <v>1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0.00934</v>
      </c>
      <c r="N47" s="0" t="n">
        <v>0.0127</v>
      </c>
    </row>
    <row r="48" customFormat="false" ht="14.25" hidden="false" customHeight="false" outlineLevel="0" collapsed="false">
      <c r="A48" s="0" t="n">
        <v>0.0365935171129976</v>
      </c>
      <c r="B48" s="0" t="n">
        <v>0.0365935171129976</v>
      </c>
      <c r="C48" s="0" t="n">
        <v>0.202993197278912</v>
      </c>
      <c r="D48" s="0" t="n">
        <v>1.33333333333333</v>
      </c>
      <c r="E48" s="0" t="n">
        <v>0.596901960784314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1</v>
      </c>
      <c r="K48" s="0" t="n">
        <v>0</v>
      </c>
      <c r="L48" s="0" t="n">
        <v>0</v>
      </c>
      <c r="M48" s="0" t="n">
        <v>0.0426</v>
      </c>
      <c r="N48" s="0" t="n">
        <v>0.214</v>
      </c>
    </row>
    <row r="49" customFormat="false" ht="14.25" hidden="false" customHeight="false" outlineLevel="0" collapsed="false">
      <c r="A49" s="0" t="n">
        <v>0.00305778877207449</v>
      </c>
      <c r="B49" s="0" t="n">
        <v>0.0299938157081014</v>
      </c>
      <c r="C49" s="0" t="n">
        <v>0.347333333333333</v>
      </c>
      <c r="D49" s="0" t="n">
        <v>3.75</v>
      </c>
      <c r="E49" s="0" t="n">
        <v>0.763098039215686</v>
      </c>
      <c r="F49" s="0" t="n">
        <v>0</v>
      </c>
      <c r="G49" s="0" t="n">
        <v>0</v>
      </c>
      <c r="H49" s="0" t="n">
        <v>1</v>
      </c>
      <c r="I49" s="0" t="n">
        <v>0</v>
      </c>
      <c r="J49" s="0" t="n">
        <v>0</v>
      </c>
      <c r="K49" s="0" t="n">
        <v>1</v>
      </c>
      <c r="L49" s="0" t="n">
        <v>0</v>
      </c>
      <c r="M49" s="18" t="n">
        <v>6.8E-007</v>
      </c>
      <c r="N49" s="0" t="n">
        <v>0.00251</v>
      </c>
    </row>
    <row r="50" customFormat="false" ht="14.25" hidden="false" customHeight="false" outlineLevel="0" collapsed="false">
      <c r="A50" s="0" t="n">
        <v>0.00356689967079577</v>
      </c>
      <c r="B50" s="0" t="n">
        <v>0.00356689967079577</v>
      </c>
      <c r="C50" s="0" t="n">
        <v>0.424395161290323</v>
      </c>
      <c r="D50" s="0" t="n">
        <v>0.484375</v>
      </c>
      <c r="E50" s="0" t="n">
        <v>0.753921568627451</v>
      </c>
      <c r="F50" s="0" t="n">
        <v>0</v>
      </c>
      <c r="G50" s="0" t="n">
        <v>0</v>
      </c>
      <c r="H50" s="0" t="n">
        <v>0</v>
      </c>
      <c r="I50" s="0" t="n">
        <v>1</v>
      </c>
      <c r="J50" s="0" t="n">
        <v>0</v>
      </c>
      <c r="K50" s="0" t="n">
        <v>0</v>
      </c>
      <c r="L50" s="0" t="n">
        <v>0</v>
      </c>
      <c r="M50" s="0" t="n">
        <v>0.0014</v>
      </c>
      <c r="N50" s="0" t="n">
        <v>0.14</v>
      </c>
    </row>
    <row r="51" customFormat="false" ht="14.25" hidden="false" customHeight="false" outlineLevel="0" collapsed="false">
      <c r="A51" s="0" t="n">
        <v>0.0191338243286295</v>
      </c>
      <c r="B51" s="0" t="n">
        <v>0.0191338243286295</v>
      </c>
      <c r="C51" s="0" t="n">
        <v>0.713604488078541</v>
      </c>
      <c r="D51" s="0" t="n">
        <v>0.618279569892473</v>
      </c>
      <c r="E51" s="0" t="n">
        <v>0.384745098039216</v>
      </c>
      <c r="F51" s="0" t="n">
        <v>0</v>
      </c>
      <c r="G51" s="0" t="n">
        <v>1</v>
      </c>
      <c r="H51" s="0" t="n">
        <v>0</v>
      </c>
      <c r="I51" s="0" t="n">
        <v>0</v>
      </c>
      <c r="J51" s="0" t="n">
        <v>0</v>
      </c>
      <c r="K51" s="0" t="n">
        <v>1</v>
      </c>
      <c r="L51" s="0" t="n">
        <v>0</v>
      </c>
      <c r="M51" s="18" t="n">
        <v>9.1E-007</v>
      </c>
      <c r="N51" s="0" t="n">
        <v>0.00451</v>
      </c>
    </row>
    <row r="52" customFormat="false" ht="14.25" hidden="false" customHeight="false" outlineLevel="0" collapsed="false">
      <c r="A52" s="0" t="n">
        <v>0.0070869486453902</v>
      </c>
      <c r="B52" s="0" t="n">
        <v>0.333942392383951</v>
      </c>
      <c r="C52" s="0" t="n">
        <v>0.431328320802005</v>
      </c>
      <c r="D52" s="0" t="n">
        <v>3.25714285714286</v>
      </c>
      <c r="E52" s="0" t="n">
        <v>0.719058823529412</v>
      </c>
      <c r="F52" s="0" t="n">
        <v>0</v>
      </c>
      <c r="G52" s="0" t="n">
        <v>1</v>
      </c>
      <c r="H52" s="0" t="n">
        <v>0</v>
      </c>
      <c r="I52" s="0" t="n">
        <v>0</v>
      </c>
      <c r="J52" s="0" t="n">
        <v>0</v>
      </c>
      <c r="K52" s="0" t="n">
        <v>1</v>
      </c>
      <c r="L52" s="0" t="n">
        <v>0</v>
      </c>
      <c r="M52" s="0" t="n">
        <v>0.0224</v>
      </c>
      <c r="N52" s="0" t="n">
        <v>4.74</v>
      </c>
    </row>
    <row r="53" customFormat="false" ht="14.25" hidden="false" customHeight="false" outlineLevel="0" collapsed="false">
      <c r="A53" s="0" t="n">
        <v>0.00587195392390198</v>
      </c>
      <c r="B53" s="0" t="n">
        <v>0.00587195392390198</v>
      </c>
      <c r="C53" s="0" t="n">
        <v>0</v>
      </c>
      <c r="D53" s="0" t="n">
        <v>4.7</v>
      </c>
      <c r="E53" s="0" t="n">
        <v>0.597843137254902</v>
      </c>
      <c r="F53" s="0" t="n">
        <v>0</v>
      </c>
      <c r="G53" s="0" t="n">
        <v>1</v>
      </c>
      <c r="H53" s="0" t="n">
        <v>0</v>
      </c>
      <c r="I53" s="0" t="n">
        <v>0</v>
      </c>
      <c r="J53" s="0" t="n">
        <v>0</v>
      </c>
      <c r="K53" s="0" t="n">
        <v>1</v>
      </c>
      <c r="L53" s="0" t="n">
        <v>0</v>
      </c>
      <c r="M53" s="0" t="n">
        <v>0.000782</v>
      </c>
      <c r="N53" s="0" t="n">
        <v>0.0264</v>
      </c>
    </row>
    <row r="54" customFormat="false" ht="14.25" hidden="false" customHeight="false" outlineLevel="0" collapsed="false">
      <c r="A54" s="0" t="n">
        <v>0.00575951225301875</v>
      </c>
      <c r="B54" s="0" t="n">
        <v>0.00575951225301875</v>
      </c>
      <c r="C54" s="0" t="n">
        <v>0.435049019607843</v>
      </c>
      <c r="D54" s="0" t="n">
        <v>0.705882352941177</v>
      </c>
      <c r="E54" s="0" t="n">
        <v>0.731960784313726</v>
      </c>
      <c r="F54" s="0" t="n">
        <v>1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0.038</v>
      </c>
      <c r="N54" s="0" t="n">
        <v>0.0878</v>
      </c>
    </row>
    <row r="55" customFormat="false" ht="14.25" hidden="false" customHeight="false" outlineLevel="0" collapsed="false">
      <c r="A55" s="0" t="n">
        <v>0.0407819693533979</v>
      </c>
      <c r="B55" s="0" t="n">
        <v>0.0407819693533979</v>
      </c>
      <c r="C55" s="0" t="n">
        <v>0.710577647736844</v>
      </c>
      <c r="D55" s="0" t="n">
        <v>0.472491909385113</v>
      </c>
      <c r="E55" s="0" t="n">
        <v>0.417725490196078</v>
      </c>
      <c r="F55" s="0" t="n">
        <v>0</v>
      </c>
      <c r="G55" s="0" t="n">
        <v>1</v>
      </c>
      <c r="H55" s="0" t="n">
        <v>0</v>
      </c>
      <c r="I55" s="0" t="n">
        <v>0</v>
      </c>
      <c r="J55" s="0" t="n">
        <v>1</v>
      </c>
      <c r="K55" s="0" t="n">
        <v>1</v>
      </c>
      <c r="L55" s="0" t="n">
        <v>0</v>
      </c>
      <c r="M55" s="0" t="n">
        <v>0.0288</v>
      </c>
      <c r="N55" s="0" t="n">
        <v>0.0387</v>
      </c>
    </row>
    <row r="56" customFormat="false" ht="14.25" hidden="false" customHeight="false" outlineLevel="0" collapsed="false">
      <c r="A56" s="0" t="n">
        <v>0.0306341085561865</v>
      </c>
      <c r="B56" s="0" t="n">
        <v>0.0306341085561865</v>
      </c>
      <c r="C56" s="0" t="n">
        <v>0.0641221374045802</v>
      </c>
      <c r="D56" s="0" t="n">
        <v>1.6375</v>
      </c>
      <c r="E56" s="0" t="n">
        <v>0.418627450980392</v>
      </c>
      <c r="F56" s="0" t="n">
        <v>0</v>
      </c>
      <c r="G56" s="0" t="n">
        <v>1</v>
      </c>
      <c r="H56" s="0" t="n">
        <v>0</v>
      </c>
      <c r="I56" s="0" t="n">
        <v>0</v>
      </c>
      <c r="J56" s="0" t="n">
        <v>0</v>
      </c>
      <c r="K56" s="0" t="n">
        <v>1</v>
      </c>
      <c r="L56" s="0" t="n">
        <v>0</v>
      </c>
      <c r="M56" s="0" t="n">
        <v>0.0779</v>
      </c>
      <c r="N56" s="0" t="n">
        <v>0.287</v>
      </c>
    </row>
    <row r="57" customFormat="false" ht="14.25" hidden="false" customHeight="false" outlineLevel="0" collapsed="false">
      <c r="A57" s="0" t="n">
        <v>0.148369908110168</v>
      </c>
      <c r="B57" s="0" t="n">
        <v>0.148369908110168</v>
      </c>
      <c r="C57" s="0" t="n">
        <v>0.545756196450428</v>
      </c>
      <c r="D57" s="0" t="n">
        <v>1.13157894736842</v>
      </c>
      <c r="E57" s="0" t="n">
        <v>0.436039215686275</v>
      </c>
      <c r="F57" s="0" t="n">
        <v>1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0.038</v>
      </c>
      <c r="N57" s="0" t="n">
        <v>0.0878</v>
      </c>
    </row>
    <row r="58" customFormat="false" ht="14.25" hidden="false" customHeight="false" outlineLevel="0" collapsed="false">
      <c r="A58" s="0" t="n">
        <v>0.0110099136073162</v>
      </c>
      <c r="B58" s="0" t="n">
        <v>0.00696201345551995</v>
      </c>
      <c r="C58" s="0" t="n">
        <v>0.850489884209187</v>
      </c>
      <c r="D58" s="0" t="n">
        <v>3.11494252873563</v>
      </c>
      <c r="E58" s="0" t="n">
        <v>0.392470588235294</v>
      </c>
      <c r="F58" s="0" t="n">
        <v>0</v>
      </c>
      <c r="G58" s="0" t="n">
        <v>0</v>
      </c>
      <c r="H58" s="0" t="n">
        <v>1</v>
      </c>
      <c r="I58" s="0" t="n">
        <v>0</v>
      </c>
      <c r="J58" s="0" t="n">
        <v>0</v>
      </c>
      <c r="K58" s="0" t="n">
        <v>1</v>
      </c>
      <c r="L58" s="0" t="n">
        <v>0</v>
      </c>
      <c r="M58" s="0" t="n">
        <v>0.00121</v>
      </c>
      <c r="N58" s="0" t="n">
        <v>0.003</v>
      </c>
    </row>
    <row r="59" customFormat="false" ht="14.25" hidden="false" customHeight="false" outlineLevel="0" collapsed="false">
      <c r="A59" s="0" t="n">
        <v>0.151371476046801</v>
      </c>
      <c r="B59" s="0" t="n">
        <v>0.151371476046801</v>
      </c>
      <c r="C59" s="0" t="n">
        <v>0.587554466230937</v>
      </c>
      <c r="D59" s="0" t="n">
        <v>3.1875</v>
      </c>
      <c r="E59" s="0" t="n">
        <v>0.325529411764706</v>
      </c>
      <c r="F59" s="0" t="n">
        <v>1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0.001</v>
      </c>
      <c r="N59" s="0" t="n">
        <v>0.0416</v>
      </c>
    </row>
    <row r="60" customFormat="false" ht="14.25" hidden="false" customHeight="false" outlineLevel="0" collapsed="false">
      <c r="A60" s="0" t="n">
        <v>0.124625975275326</v>
      </c>
      <c r="B60" s="0" t="n">
        <v>0.124625975275326</v>
      </c>
      <c r="C60" s="0" t="n">
        <v>0.317721692144592</v>
      </c>
      <c r="D60" s="0" t="n">
        <v>2</v>
      </c>
      <c r="E60" s="0" t="n">
        <v>0.366</v>
      </c>
      <c r="F60" s="0" t="n">
        <v>0</v>
      </c>
      <c r="G60" s="0" t="n">
        <v>0</v>
      </c>
      <c r="H60" s="0" t="n">
        <v>0</v>
      </c>
      <c r="I60" s="0" t="n">
        <v>1</v>
      </c>
      <c r="J60" s="0" t="n">
        <v>0</v>
      </c>
      <c r="K60" s="0" t="n">
        <v>0</v>
      </c>
      <c r="L60" s="0" t="n">
        <v>0</v>
      </c>
      <c r="M60" s="0" t="n">
        <v>0.0014</v>
      </c>
      <c r="N60" s="0" t="n">
        <v>0.14</v>
      </c>
    </row>
    <row r="61" customFormat="false" ht="14.25" hidden="false" customHeight="false" outlineLevel="0" collapsed="false">
      <c r="A61" s="0" t="n">
        <v>0.17109249576782</v>
      </c>
      <c r="B61" s="0" t="n">
        <v>0.17109249576782</v>
      </c>
      <c r="C61" s="0" t="n">
        <v>0.0976509735446249</v>
      </c>
      <c r="D61" s="0" t="n">
        <v>1.06276150627615</v>
      </c>
      <c r="E61" s="0" t="n">
        <v>0.294666666666667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1</v>
      </c>
      <c r="K61" s="0" t="n">
        <v>1</v>
      </c>
      <c r="L61" s="0" t="n">
        <v>0</v>
      </c>
      <c r="M61" s="0" t="n">
        <v>0.0204</v>
      </c>
      <c r="N61" s="0" t="n">
        <v>0.31</v>
      </c>
    </row>
    <row r="62" customFormat="false" ht="14.25" hidden="false" customHeight="false" outlineLevel="0" collapsed="false">
      <c r="A62" s="0" t="n">
        <v>0.123595259958896</v>
      </c>
      <c r="B62" s="0" t="n">
        <v>0.123595259958896</v>
      </c>
      <c r="C62" s="0" t="n">
        <v>0.182687541308658</v>
      </c>
      <c r="D62" s="0" t="n">
        <v>1.52808988764045</v>
      </c>
      <c r="E62" s="0" t="n">
        <v>0.0990980392156863</v>
      </c>
      <c r="F62" s="0" t="n">
        <v>1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0.001</v>
      </c>
      <c r="N62" s="0" t="n">
        <v>0.0416</v>
      </c>
    </row>
    <row r="63" customFormat="false" ht="14.25" hidden="false" customHeight="false" outlineLevel="0" collapsed="false">
      <c r="A63" s="0" t="n">
        <v>0.0590037667959746</v>
      </c>
      <c r="B63" s="0" t="n">
        <v>0.0590037667959746</v>
      </c>
      <c r="C63" s="0" t="n">
        <v>0.233319805194805</v>
      </c>
      <c r="D63" s="0" t="n">
        <v>0.314285714285714</v>
      </c>
      <c r="E63" s="0" t="n">
        <v>0.15278431372549</v>
      </c>
      <c r="F63" s="0" t="n">
        <v>1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0.038</v>
      </c>
      <c r="N63" s="0" t="n">
        <v>0.0878</v>
      </c>
    </row>
    <row r="64" customFormat="false" ht="14.25" hidden="false" customHeight="false" outlineLevel="0" collapsed="false">
      <c r="A64" s="0" t="n">
        <v>0.00619990879731139</v>
      </c>
      <c r="B64" s="0" t="n">
        <v>0.0917680203394489</v>
      </c>
      <c r="C64" s="0" t="n">
        <v>0.643498563218391</v>
      </c>
      <c r="D64" s="0" t="n">
        <v>2.41666666666667</v>
      </c>
      <c r="E64" s="0" t="n">
        <v>0.466666666666667</v>
      </c>
      <c r="F64" s="0" t="n">
        <v>0</v>
      </c>
      <c r="G64" s="0" t="n">
        <v>1</v>
      </c>
      <c r="H64" s="0" t="n">
        <v>0</v>
      </c>
      <c r="I64" s="0" t="n">
        <v>0</v>
      </c>
      <c r="J64" s="0" t="n">
        <v>0</v>
      </c>
      <c r="K64" s="0" t="n">
        <v>1</v>
      </c>
      <c r="L64" s="0" t="n">
        <v>1</v>
      </c>
      <c r="M64" s="18" t="n">
        <v>8.62E-005</v>
      </c>
      <c r="N64" s="0" t="n">
        <v>0.000172</v>
      </c>
    </row>
    <row r="65" customFormat="false" ht="14.25" hidden="false" customHeight="false" outlineLevel="0" collapsed="false">
      <c r="A65" s="0" t="n">
        <v>0.017166095088173</v>
      </c>
      <c r="B65" s="0" t="n">
        <v>0.017166095088173</v>
      </c>
      <c r="C65" s="0" t="n">
        <v>0.24856439704676</v>
      </c>
      <c r="D65" s="0" t="n">
        <v>3.45652173913043</v>
      </c>
      <c r="E65" s="0" t="n">
        <v>0.633490196078431</v>
      </c>
      <c r="F65" s="0" t="n">
        <v>0</v>
      </c>
      <c r="G65" s="0" t="n">
        <v>1</v>
      </c>
      <c r="H65" s="0" t="n">
        <v>0</v>
      </c>
      <c r="I65" s="0" t="n">
        <v>0</v>
      </c>
      <c r="J65" s="0" t="n">
        <v>0</v>
      </c>
      <c r="K65" s="0" t="n">
        <v>1</v>
      </c>
      <c r="L65" s="0" t="n">
        <v>0</v>
      </c>
      <c r="M65" s="0" t="n">
        <v>0.000782</v>
      </c>
      <c r="N65" s="0" t="n">
        <v>0.0264</v>
      </c>
    </row>
    <row r="66" customFormat="false" ht="14.25" hidden="false" customHeight="false" outlineLevel="0" collapsed="false">
      <c r="A66" s="0" t="n">
        <v>0.0327767470624614</v>
      </c>
      <c r="B66" s="0" t="n">
        <v>0.0327767470624614</v>
      </c>
      <c r="C66" s="0" t="n">
        <v>-0.145758270553554</v>
      </c>
      <c r="D66" s="0" t="n">
        <v>1.8169014084507</v>
      </c>
      <c r="E66" s="0" t="n">
        <v>0.593607843137255</v>
      </c>
      <c r="F66" s="0" t="n">
        <v>0</v>
      </c>
      <c r="G66" s="0" t="n">
        <v>0</v>
      </c>
      <c r="H66" s="0" t="n">
        <v>0</v>
      </c>
      <c r="I66" s="0" t="n">
        <v>1</v>
      </c>
      <c r="J66" s="0" t="n">
        <v>0</v>
      </c>
      <c r="K66" s="0" t="n">
        <v>0</v>
      </c>
      <c r="L66" s="0" t="n">
        <v>0</v>
      </c>
      <c r="M66" s="0" t="n">
        <v>0.203</v>
      </c>
      <c r="N66" s="0" t="n">
        <v>0.14</v>
      </c>
    </row>
    <row r="67" customFormat="false" ht="14.25" hidden="false" customHeight="false" outlineLevel="0" collapsed="false">
      <c r="A67" s="0" t="n">
        <v>0.0580667528719477</v>
      </c>
      <c r="B67" s="0" t="n">
        <v>0.0580667528719477</v>
      </c>
      <c r="C67" s="0" t="n">
        <v>0.123479490806223</v>
      </c>
      <c r="D67" s="0" t="n">
        <v>0.480952380952381</v>
      </c>
      <c r="E67" s="0" t="n">
        <v>0.175725490196078</v>
      </c>
      <c r="F67" s="0" t="n">
        <v>0</v>
      </c>
      <c r="G67" s="0" t="n">
        <v>0</v>
      </c>
      <c r="H67" s="0" t="n">
        <v>1</v>
      </c>
      <c r="I67" s="0" t="n">
        <v>0</v>
      </c>
      <c r="J67" s="0" t="n">
        <v>0</v>
      </c>
      <c r="K67" s="0" t="n">
        <v>1</v>
      </c>
      <c r="L67" s="0" t="n">
        <v>1</v>
      </c>
      <c r="M67" s="0" t="n">
        <v>0.000157</v>
      </c>
      <c r="N67" s="0" t="n">
        <v>0.000102</v>
      </c>
    </row>
    <row r="68" customFormat="false" ht="14.25" hidden="false" customHeight="false" outlineLevel="0" collapsed="false">
      <c r="A68" s="0" t="n">
        <v>0.0160697887970615</v>
      </c>
      <c r="B68" s="0" t="n">
        <v>0.0397699943154489</v>
      </c>
      <c r="C68" s="0" t="n">
        <v>0.914614312267658</v>
      </c>
      <c r="D68" s="0" t="n">
        <v>1.20089285714286</v>
      </c>
      <c r="E68" s="0" t="n">
        <v>0.655058823529412</v>
      </c>
      <c r="F68" s="0" t="n">
        <v>0</v>
      </c>
      <c r="G68" s="0" t="n">
        <v>1</v>
      </c>
      <c r="H68" s="0" t="n">
        <v>0</v>
      </c>
      <c r="I68" s="0" t="n">
        <v>0</v>
      </c>
      <c r="J68" s="0" t="n">
        <v>0</v>
      </c>
      <c r="K68" s="0" t="n">
        <v>1</v>
      </c>
      <c r="L68" s="0" t="n">
        <v>0</v>
      </c>
      <c r="M68" s="18" t="n">
        <v>3E-007</v>
      </c>
      <c r="N68" s="0" t="n">
        <v>0.00667</v>
      </c>
    </row>
    <row r="69" customFormat="false" ht="14.25" hidden="false" customHeight="false" outlineLevel="0" collapsed="false">
      <c r="A69" s="0" t="n">
        <v>0.00369808162015954</v>
      </c>
      <c r="B69" s="0" t="n">
        <v>0.00598439559478521</v>
      </c>
      <c r="C69" s="0" t="n">
        <v>0.560993696700037</v>
      </c>
      <c r="D69" s="0" t="n">
        <v>0.35632183908046</v>
      </c>
      <c r="E69" s="0" t="n">
        <v>0.918823529411765</v>
      </c>
      <c r="F69" s="0" t="n">
        <v>0</v>
      </c>
      <c r="G69" s="0" t="n">
        <v>1</v>
      </c>
      <c r="H69" s="0" t="n">
        <v>0</v>
      </c>
      <c r="I69" s="0" t="n">
        <v>0</v>
      </c>
      <c r="J69" s="0" t="n">
        <v>0</v>
      </c>
      <c r="K69" s="0" t="n">
        <v>1</v>
      </c>
      <c r="L69" s="0" t="n">
        <v>0</v>
      </c>
      <c r="M69" s="0" t="n">
        <v>0.00763</v>
      </c>
      <c r="N69" s="0" t="n">
        <v>0.0661</v>
      </c>
    </row>
    <row r="70" customFormat="false" ht="14.25" hidden="false" customHeight="false" outlineLevel="0" collapsed="false">
      <c r="A70" s="0" t="n">
        <v>0.0518481037961557</v>
      </c>
      <c r="B70" s="0" t="n">
        <v>0.0518481037961557</v>
      </c>
      <c r="C70" s="0" t="n">
        <v>0.452578815459702</v>
      </c>
      <c r="D70" s="0" t="n">
        <v>0.583333333333333</v>
      </c>
      <c r="E70" s="0" t="n">
        <v>0.422196078431373</v>
      </c>
      <c r="F70" s="0" t="n">
        <v>0</v>
      </c>
      <c r="G70" s="0" t="n">
        <v>0</v>
      </c>
      <c r="H70" s="0" t="n">
        <v>0</v>
      </c>
      <c r="I70" s="0" t="n">
        <v>1</v>
      </c>
      <c r="J70" s="0" t="n">
        <v>0</v>
      </c>
      <c r="K70" s="0" t="n">
        <v>0</v>
      </c>
      <c r="L70" s="0" t="n">
        <v>0</v>
      </c>
      <c r="M70" s="0" t="n">
        <v>0.203</v>
      </c>
      <c r="N70" s="0" t="n">
        <v>0.14</v>
      </c>
    </row>
    <row r="71" customFormat="false" ht="14.25" hidden="false" customHeight="false" outlineLevel="0" collapsed="false">
      <c r="A71" s="0" t="n">
        <v>0.0117782650250183</v>
      </c>
      <c r="B71" s="0" t="n">
        <v>0.149669234084819</v>
      </c>
      <c r="C71" s="0" t="n">
        <v>0.448038641686183</v>
      </c>
      <c r="D71" s="0" t="n">
        <v>2.17857142857143</v>
      </c>
      <c r="E71" s="0" t="n">
        <v>0.256274509803922</v>
      </c>
      <c r="F71" s="0" t="n">
        <v>0</v>
      </c>
      <c r="G71" s="0" t="n">
        <v>0</v>
      </c>
      <c r="H71" s="0" t="n">
        <v>1</v>
      </c>
      <c r="I71" s="0" t="n">
        <v>0</v>
      </c>
      <c r="J71" s="0" t="n">
        <v>0</v>
      </c>
      <c r="K71" s="0" t="n">
        <v>1</v>
      </c>
      <c r="L71" s="0" t="n">
        <v>0</v>
      </c>
      <c r="M71" s="18" t="n">
        <v>4.16E-005</v>
      </c>
      <c r="N71" s="0" t="n">
        <v>0.000283</v>
      </c>
    </row>
    <row r="72" customFormat="false" ht="14.25" hidden="false" customHeight="false" outlineLevel="0" collapsed="false">
      <c r="A72" s="0" t="n">
        <v>0.0259084349993441</v>
      </c>
      <c r="B72" s="0" t="n">
        <v>0.0259084349993441</v>
      </c>
      <c r="C72" s="0" t="n">
        <v>0.694103330014382</v>
      </c>
      <c r="D72" s="0" t="n">
        <v>0.632850241545894</v>
      </c>
      <c r="E72" s="0" t="n">
        <v>0.515333333333333</v>
      </c>
      <c r="F72" s="0" t="n">
        <v>1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1</v>
      </c>
      <c r="L72" s="0" t="n">
        <v>0</v>
      </c>
      <c r="M72" s="0" t="n">
        <v>0.00899</v>
      </c>
      <c r="N72" s="0" t="n">
        <v>1.25</v>
      </c>
    </row>
    <row r="73" customFormat="false" ht="14.25" hidden="false" customHeight="false" outlineLevel="0" collapsed="false">
      <c r="A73" s="0" t="n">
        <v>0.106797723680841</v>
      </c>
      <c r="B73" s="0" t="n">
        <v>0.106797723680841</v>
      </c>
      <c r="C73" s="0" t="n">
        <v>0.552576483211641</v>
      </c>
      <c r="D73" s="0" t="n">
        <v>1.04059040590406</v>
      </c>
      <c r="E73" s="0" t="n">
        <v>0.232745098039216</v>
      </c>
      <c r="F73" s="0" t="n">
        <v>0</v>
      </c>
      <c r="G73" s="0" t="n">
        <v>0</v>
      </c>
      <c r="H73" s="0" t="n">
        <v>0</v>
      </c>
      <c r="I73" s="0" t="n">
        <v>1</v>
      </c>
      <c r="J73" s="0" t="n">
        <v>0</v>
      </c>
      <c r="K73" s="0" t="n">
        <v>0</v>
      </c>
      <c r="L73" s="0" t="n">
        <v>0</v>
      </c>
      <c r="M73" s="0" t="n">
        <v>0.203</v>
      </c>
      <c r="N73" s="0" t="n">
        <v>0.14</v>
      </c>
    </row>
    <row r="74" customFormat="false" ht="14.25" hidden="false" customHeight="false" outlineLevel="0" collapsed="false">
      <c r="A74" s="0" t="n">
        <v>0.102859141820181</v>
      </c>
      <c r="B74" s="0" t="n">
        <v>0.102859141820181</v>
      </c>
      <c r="C74" s="0" t="n">
        <v>0.47305427547363</v>
      </c>
      <c r="D74" s="0" t="n">
        <v>1.80645161290323</v>
      </c>
      <c r="E74" s="0" t="n">
        <v>0.134862745098039</v>
      </c>
      <c r="F74" s="0" t="n">
        <v>0</v>
      </c>
      <c r="G74" s="0" t="n">
        <v>1</v>
      </c>
      <c r="H74" s="0" t="n">
        <v>0</v>
      </c>
      <c r="I74" s="0" t="n">
        <v>0</v>
      </c>
      <c r="J74" s="0" t="n">
        <v>0</v>
      </c>
      <c r="K74" s="0" t="n">
        <v>1</v>
      </c>
      <c r="L74" s="0" t="n">
        <v>0</v>
      </c>
      <c r="M74" s="0" t="n">
        <v>0.00151</v>
      </c>
      <c r="N74" s="0" t="n">
        <v>0.656</v>
      </c>
    </row>
    <row r="75" customFormat="false" ht="14.25" hidden="false" customHeight="false" outlineLevel="0" collapsed="false">
      <c r="A75" s="0" t="n">
        <v>0.0741802689854638</v>
      </c>
      <c r="B75" s="0" t="n">
        <v>0.0741802689854638</v>
      </c>
      <c r="C75" s="0" t="n">
        <v>0.135483401281305</v>
      </c>
      <c r="D75" s="0" t="n">
        <v>0.673267326732673</v>
      </c>
      <c r="E75" s="0" t="n">
        <v>0.211921568627451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1</v>
      </c>
      <c r="K75" s="0" t="n">
        <v>0</v>
      </c>
      <c r="L75" s="0" t="n">
        <v>0</v>
      </c>
      <c r="M75" s="0" t="n">
        <v>0.0327</v>
      </c>
      <c r="N75" s="0" t="n">
        <v>0.134</v>
      </c>
    </row>
    <row r="76" customFormat="false" ht="14.25" hidden="false" customHeight="false" outlineLevel="0" collapsed="false">
      <c r="A76" s="0" t="n">
        <v>0.00614056458212302</v>
      </c>
      <c r="B76" s="0" t="n">
        <v>0.00614056458212302</v>
      </c>
      <c r="C76" s="0" t="n">
        <v>0.401522070015221</v>
      </c>
      <c r="D76" s="0" t="n">
        <v>0.73972602739726</v>
      </c>
      <c r="E76" s="0" t="n">
        <v>0.418588235294118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1</v>
      </c>
      <c r="K76" s="0" t="n">
        <v>0</v>
      </c>
      <c r="L76" s="0" t="n">
        <v>0</v>
      </c>
      <c r="M76" s="0" t="n">
        <v>0.0415</v>
      </c>
      <c r="N76" s="0" t="n">
        <v>0.0387</v>
      </c>
    </row>
    <row r="77" customFormat="false" ht="14.25" hidden="false" customHeight="false" outlineLevel="0" collapsed="false">
      <c r="A77" s="0" t="n">
        <v>0.109327661275713</v>
      </c>
      <c r="B77" s="0" t="n">
        <v>0.109327661275713</v>
      </c>
      <c r="C77" s="0" t="n">
        <v>0.604494813676527</v>
      </c>
      <c r="D77" s="0" t="n">
        <v>0.848297213622291</v>
      </c>
      <c r="E77" s="0" t="n">
        <v>0.450823529411765</v>
      </c>
      <c r="F77" s="0" t="n">
        <v>0</v>
      </c>
      <c r="G77" s="0" t="n">
        <v>0</v>
      </c>
      <c r="H77" s="0" t="n">
        <v>0</v>
      </c>
      <c r="I77" s="0" t="n">
        <v>1</v>
      </c>
      <c r="J77" s="0" t="n">
        <v>0</v>
      </c>
      <c r="K77" s="0" t="n">
        <v>0</v>
      </c>
      <c r="L77" s="0" t="n">
        <v>0</v>
      </c>
      <c r="M77" s="0" t="n">
        <v>0.204</v>
      </c>
      <c r="N77" s="0" t="n">
        <v>0.929</v>
      </c>
    </row>
    <row r="78" customFormat="false" ht="14.25" hidden="false" customHeight="false" outlineLevel="0" collapsed="false">
      <c r="A78" s="0" t="n">
        <v>0.0101822179744258</v>
      </c>
      <c r="B78" s="0" t="n">
        <v>0.167344440071713</v>
      </c>
      <c r="C78" s="0" t="n">
        <v>0.357001972386588</v>
      </c>
      <c r="D78" s="0" t="n">
        <v>5.63333333333333</v>
      </c>
      <c r="E78" s="0" t="n">
        <v>0.540823529411765</v>
      </c>
      <c r="F78" s="0" t="n">
        <v>0</v>
      </c>
      <c r="G78" s="0" t="n">
        <v>0</v>
      </c>
      <c r="H78" s="0" t="n">
        <v>1</v>
      </c>
      <c r="I78" s="0" t="n">
        <v>0</v>
      </c>
      <c r="J78" s="0" t="n">
        <v>0</v>
      </c>
      <c r="K78" s="0" t="n">
        <v>1</v>
      </c>
      <c r="L78" s="0" t="n">
        <v>0</v>
      </c>
      <c r="M78" s="0" t="n">
        <v>0.182</v>
      </c>
      <c r="N78" s="0" t="n">
        <v>0.161</v>
      </c>
    </row>
    <row r="79" customFormat="false" ht="14.25" hidden="false" customHeight="false" outlineLevel="0" collapsed="false">
      <c r="A79" s="0" t="n">
        <v>0.0828351542637257</v>
      </c>
      <c r="B79" s="0" t="n">
        <v>0.0828351542637257</v>
      </c>
      <c r="C79" s="0" t="n">
        <v>0.252824341456543</v>
      </c>
      <c r="D79" s="0" t="n">
        <v>1.47741935483871</v>
      </c>
      <c r="E79" s="0" t="n">
        <v>0.43121568627451</v>
      </c>
      <c r="F79" s="0" t="n">
        <v>0</v>
      </c>
      <c r="G79" s="0" t="n">
        <v>0</v>
      </c>
      <c r="H79" s="0" t="n">
        <v>0</v>
      </c>
      <c r="I79" s="0" t="n">
        <v>1</v>
      </c>
      <c r="J79" s="0" t="n">
        <v>0</v>
      </c>
      <c r="K79" s="0" t="n">
        <v>0</v>
      </c>
      <c r="L79" s="0" t="n">
        <v>0</v>
      </c>
      <c r="M79" s="0" t="n">
        <v>0.203</v>
      </c>
      <c r="N79" s="0" t="n">
        <v>0.14</v>
      </c>
    </row>
    <row r="80" customFormat="false" ht="14.25" hidden="false" customHeight="false" outlineLevel="0" collapsed="false">
      <c r="A80" s="0" t="n">
        <v>0.00458512146823835</v>
      </c>
      <c r="B80" s="0" t="n">
        <v>0.00458512146823835</v>
      </c>
      <c r="C80" s="0" t="n">
        <v>0.214973262032086</v>
      </c>
      <c r="D80" s="0" t="n">
        <v>0.258823529411765</v>
      </c>
      <c r="E80" s="0" t="n">
        <v>0.46721568627451</v>
      </c>
      <c r="F80" s="0" t="n">
        <v>0</v>
      </c>
      <c r="G80" s="0" t="n">
        <v>1</v>
      </c>
      <c r="H80" s="0" t="n">
        <v>0</v>
      </c>
      <c r="I80" s="0" t="n">
        <v>0</v>
      </c>
      <c r="J80" s="0" t="n">
        <v>0</v>
      </c>
      <c r="K80" s="0" t="n">
        <v>1</v>
      </c>
      <c r="L80" s="0" t="n">
        <v>0</v>
      </c>
      <c r="M80" s="0" t="n">
        <v>0.000782</v>
      </c>
      <c r="N80" s="0" t="n">
        <v>0.0264</v>
      </c>
    </row>
    <row r="81" customFormat="false" ht="14.25" hidden="false" customHeight="false" outlineLevel="0" collapsed="false">
      <c r="A81" s="0" t="n">
        <v>0.00695576669602644</v>
      </c>
      <c r="B81" s="0" t="n">
        <v>0.137138234540832</v>
      </c>
      <c r="C81" s="0" t="n">
        <v>0.810322800442892</v>
      </c>
      <c r="D81" s="0" t="n">
        <v>3.3728813559322</v>
      </c>
      <c r="E81" s="0" t="n">
        <v>0.651490196078431</v>
      </c>
      <c r="F81" s="0" t="n">
        <v>0</v>
      </c>
      <c r="G81" s="0" t="n">
        <v>0</v>
      </c>
      <c r="H81" s="0" t="n">
        <v>1</v>
      </c>
      <c r="I81" s="0" t="n">
        <v>0</v>
      </c>
      <c r="J81" s="0" t="n">
        <v>0</v>
      </c>
      <c r="K81" s="0" t="n">
        <v>1</v>
      </c>
      <c r="L81" s="0" t="n">
        <v>0</v>
      </c>
      <c r="M81" s="0" t="n">
        <v>0.0116</v>
      </c>
      <c r="N81" s="0" t="n">
        <v>0.00031</v>
      </c>
    </row>
    <row r="82" customFormat="false" ht="14.25" hidden="false" customHeight="false" outlineLevel="0" collapsed="false">
      <c r="A82" s="0" t="n">
        <v>0.0178344983539789</v>
      </c>
      <c r="B82" s="0" t="n">
        <v>0.165229911983159</v>
      </c>
      <c r="C82" s="0" t="n">
        <v>0.606640947919537</v>
      </c>
      <c r="D82" s="0" t="n">
        <v>2.51315789473684</v>
      </c>
      <c r="E82" s="0" t="n">
        <v>0.315882352941176</v>
      </c>
      <c r="F82" s="0" t="n">
        <v>0</v>
      </c>
      <c r="G82" s="0" t="n">
        <v>1</v>
      </c>
      <c r="H82" s="0" t="n">
        <v>0</v>
      </c>
      <c r="I82" s="0" t="n">
        <v>0</v>
      </c>
      <c r="J82" s="0" t="n">
        <v>0</v>
      </c>
      <c r="K82" s="0" t="n">
        <v>1</v>
      </c>
      <c r="L82" s="0" t="n">
        <v>0</v>
      </c>
      <c r="M82" s="0" t="n">
        <v>0.913</v>
      </c>
      <c r="N82" s="0" t="n">
        <v>11.1</v>
      </c>
    </row>
    <row r="83" customFormat="false" ht="14.25" hidden="false" customHeight="false" outlineLevel="0" collapsed="false">
      <c r="A83" s="0" t="n">
        <v>0.0358657696320034</v>
      </c>
      <c r="B83" s="0" t="n">
        <v>0.0358657696320034</v>
      </c>
      <c r="C83" s="0" t="n">
        <v>0.300499512670565</v>
      </c>
      <c r="D83" s="0" t="n">
        <v>1.40740740740741</v>
      </c>
      <c r="E83" s="0" t="n">
        <v>0.462</v>
      </c>
      <c r="F83" s="0" t="n">
        <v>0</v>
      </c>
      <c r="G83" s="0" t="n">
        <v>1</v>
      </c>
      <c r="H83" s="0" t="n">
        <v>0</v>
      </c>
      <c r="I83" s="0" t="n">
        <v>0</v>
      </c>
      <c r="J83" s="0" t="n">
        <v>0</v>
      </c>
      <c r="K83" s="0" t="n">
        <v>1</v>
      </c>
      <c r="L83" s="0" t="n">
        <v>0</v>
      </c>
      <c r="M83" s="18" t="n">
        <v>7.5E-007</v>
      </c>
      <c r="N83" s="0" t="n">
        <v>1.29</v>
      </c>
    </row>
    <row r="84" customFormat="false" ht="14.25" hidden="false" customHeight="false" outlineLevel="0" collapsed="false">
      <c r="A84" s="0" t="n">
        <v>0.0773598695676618</v>
      </c>
      <c r="B84" s="0" t="n">
        <v>0.0773598695676618</v>
      </c>
      <c r="C84" s="0" t="n">
        <v>0.0513252642868086</v>
      </c>
      <c r="D84" s="0" t="n">
        <v>0.570093457943925</v>
      </c>
      <c r="E84" s="0" t="n">
        <v>0.293764705882353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1</v>
      </c>
      <c r="K84" s="0" t="n">
        <v>0</v>
      </c>
      <c r="L84" s="0" t="n">
        <v>0</v>
      </c>
      <c r="M84" s="0" t="n">
        <v>0.0327</v>
      </c>
      <c r="N84" s="0" t="n">
        <v>0.134</v>
      </c>
    </row>
    <row r="85" customFormat="false" ht="14.25" hidden="false" customHeight="false" outlineLevel="0" collapsed="false">
      <c r="A85" s="0" t="n">
        <v>0.00326705521510716</v>
      </c>
      <c r="B85" s="0" t="n">
        <v>0.00326705521510716</v>
      </c>
      <c r="C85" s="0" t="n">
        <v>0.55222602739726</v>
      </c>
      <c r="D85" s="0" t="n">
        <v>2.28125</v>
      </c>
      <c r="E85" s="0" t="n">
        <v>0.472941176470588</v>
      </c>
      <c r="F85" s="0" t="n">
        <v>0</v>
      </c>
      <c r="G85" s="0" t="n">
        <v>1</v>
      </c>
      <c r="H85" s="0" t="n">
        <v>0</v>
      </c>
      <c r="I85" s="0" t="n">
        <v>0</v>
      </c>
      <c r="J85" s="0" t="n">
        <v>0</v>
      </c>
      <c r="K85" s="0" t="n">
        <v>1</v>
      </c>
      <c r="L85" s="0" t="n">
        <v>0</v>
      </c>
      <c r="M85" s="0" t="n">
        <v>0.000782</v>
      </c>
      <c r="N85" s="0" t="n">
        <v>0.0264</v>
      </c>
    </row>
    <row r="86" customFormat="false" ht="14.25" hidden="false" customHeight="false" outlineLevel="0" collapsed="false">
      <c r="A86" s="0" t="n">
        <v>0.0233191531892831</v>
      </c>
      <c r="B86" s="0" t="n">
        <v>0.0233191531892831</v>
      </c>
      <c r="C86" s="0" t="n">
        <v>0.689149804313432</v>
      </c>
      <c r="D86" s="0" t="n">
        <v>0.793103448275862</v>
      </c>
      <c r="E86" s="0" t="n">
        <v>0.393490196078431</v>
      </c>
      <c r="F86" s="0" t="n">
        <v>1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0.0605</v>
      </c>
      <c r="N86" s="0" t="n">
        <v>0.0246</v>
      </c>
    </row>
    <row r="87" customFormat="false" ht="14.25" hidden="false" customHeight="false" outlineLevel="0" collapsed="false">
      <c r="A87" s="0" t="n">
        <v>0.0175471474172773</v>
      </c>
      <c r="B87" s="0" t="n">
        <v>0.0175471474172773</v>
      </c>
      <c r="C87" s="0" t="n">
        <v>0.370743727598566</v>
      </c>
      <c r="D87" s="0" t="n">
        <v>0.580645161290323</v>
      </c>
      <c r="E87" s="0" t="n">
        <v>0.435921568627451</v>
      </c>
      <c r="F87" s="0" t="n">
        <v>1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0.038</v>
      </c>
      <c r="N87" s="0" t="n">
        <v>0.0878</v>
      </c>
    </row>
    <row r="88" customFormat="false" ht="14.25" hidden="false" customHeight="false" outlineLevel="0" collapsed="false">
      <c r="A88" s="0" t="n">
        <v>0.0162415746831331</v>
      </c>
      <c r="B88" s="0" t="n">
        <v>0.0162415746831331</v>
      </c>
      <c r="C88" s="0" t="n">
        <v>0.264289756649689</v>
      </c>
      <c r="D88" s="0" t="n">
        <v>0.817204301075269</v>
      </c>
      <c r="E88" s="0" t="n">
        <v>0.744156862745098</v>
      </c>
      <c r="F88" s="0" t="n">
        <v>0</v>
      </c>
      <c r="G88" s="0" t="n">
        <v>0</v>
      </c>
      <c r="H88" s="0" t="n">
        <v>0</v>
      </c>
      <c r="I88" s="0" t="n">
        <v>1</v>
      </c>
      <c r="J88" s="0" t="n">
        <v>0</v>
      </c>
      <c r="K88" s="0" t="n">
        <v>0</v>
      </c>
      <c r="L88" s="0" t="n">
        <v>0</v>
      </c>
      <c r="M88" s="0" t="n">
        <v>0.203</v>
      </c>
      <c r="N88" s="0" t="n">
        <v>0.14</v>
      </c>
    </row>
    <row r="89" customFormat="false" ht="14.25" hidden="false" customHeight="false" outlineLevel="0" collapsed="false">
      <c r="A89" s="0" t="n">
        <v>0.00537533654416771</v>
      </c>
      <c r="B89" s="0" t="n">
        <v>0.0831037649219467</v>
      </c>
      <c r="C89" s="0" t="n">
        <v>0.286779941980937</v>
      </c>
      <c r="D89" s="0" t="n">
        <v>6.68421052631579</v>
      </c>
      <c r="E89" s="0" t="n">
        <v>0.474823529411765</v>
      </c>
      <c r="F89" s="0" t="n">
        <v>0</v>
      </c>
      <c r="G89" s="0" t="n">
        <v>0</v>
      </c>
      <c r="H89" s="0" t="n">
        <v>1</v>
      </c>
      <c r="I89" s="0" t="n">
        <v>0</v>
      </c>
      <c r="J89" s="0" t="n">
        <v>0</v>
      </c>
      <c r="K89" s="0" t="n">
        <v>1</v>
      </c>
      <c r="L89" s="0" t="n">
        <v>1</v>
      </c>
      <c r="M89" s="0" t="n">
        <v>0.00321</v>
      </c>
      <c r="N89" s="0" t="n">
        <v>0.000547</v>
      </c>
    </row>
    <row r="90" customFormat="false" ht="14.25" hidden="false" customHeight="false" outlineLevel="0" collapsed="false">
      <c r="A90" s="0" t="n">
        <v>0.0081895016959952</v>
      </c>
      <c r="B90" s="0" t="n">
        <v>0.0081895016959952</v>
      </c>
      <c r="C90" s="0" t="n">
        <v>0.612359550561798</v>
      </c>
      <c r="D90" s="0" t="n">
        <v>0.213483146067416</v>
      </c>
      <c r="E90" s="0" t="n">
        <v>0.625607843137255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1</v>
      </c>
      <c r="K90" s="0" t="n">
        <v>1</v>
      </c>
      <c r="L90" s="0" t="n">
        <v>0</v>
      </c>
      <c r="M90" s="0" t="n">
        <v>0.0803</v>
      </c>
      <c r="N90" s="0" t="n">
        <v>0.0975</v>
      </c>
    </row>
    <row r="91" customFormat="false" ht="14.25" hidden="false" customHeight="false" outlineLevel="0" collapsed="false">
      <c r="A91" s="0" t="n">
        <v>0.00516294672138828</v>
      </c>
      <c r="B91" s="0" t="n">
        <v>0.162753071843981</v>
      </c>
      <c r="C91" s="0" t="n">
        <v>0.524726854514089</v>
      </c>
      <c r="D91" s="0" t="n">
        <v>1.57446808510638</v>
      </c>
      <c r="E91" s="0" t="n">
        <v>0.163490196078431</v>
      </c>
      <c r="F91" s="0" t="n">
        <v>0</v>
      </c>
      <c r="G91" s="0" t="n">
        <v>0</v>
      </c>
      <c r="H91" s="0" t="n">
        <v>1</v>
      </c>
      <c r="I91" s="0" t="n">
        <v>0</v>
      </c>
      <c r="J91" s="0" t="n">
        <v>0</v>
      </c>
      <c r="K91" s="0" t="n">
        <v>1</v>
      </c>
      <c r="L91" s="0" t="n">
        <v>1</v>
      </c>
      <c r="M91" s="0" t="n">
        <v>0.155</v>
      </c>
      <c r="N91" s="0" t="n">
        <v>0.0595</v>
      </c>
    </row>
    <row r="92" customFormat="false" ht="14.25" hidden="false" customHeight="false" outlineLevel="0" collapsed="false">
      <c r="A92" s="0" t="n">
        <v>0.0096574901769707</v>
      </c>
      <c r="B92" s="0" t="n">
        <v>0.191675568298945</v>
      </c>
      <c r="C92" s="0" t="n">
        <v>0.584185045723507</v>
      </c>
      <c r="D92" s="0" t="n">
        <v>3.84090909090909</v>
      </c>
      <c r="E92" s="0" t="n">
        <v>0.562156862745098</v>
      </c>
      <c r="F92" s="0" t="n">
        <v>0</v>
      </c>
      <c r="G92" s="0" t="n">
        <v>0</v>
      </c>
      <c r="H92" s="0" t="n">
        <v>1</v>
      </c>
      <c r="I92" s="0" t="n">
        <v>0</v>
      </c>
      <c r="J92" s="0" t="n">
        <v>0</v>
      </c>
      <c r="K92" s="0" t="n">
        <v>1</v>
      </c>
      <c r="L92" s="0" t="n">
        <v>1</v>
      </c>
      <c r="M92" s="18" t="n">
        <v>1.2E-007</v>
      </c>
      <c r="N92" s="0" t="n">
        <v>0.000547</v>
      </c>
    </row>
    <row r="93" customFormat="false" ht="14.25" hidden="false" customHeight="false" outlineLevel="0" collapsed="false">
      <c r="A93" s="0" t="n">
        <v>0.00164602112654061</v>
      </c>
      <c r="B93" s="0" t="n">
        <v>0.00164602112654061</v>
      </c>
      <c r="C93" s="0" t="n">
        <v>0.159489633173844</v>
      </c>
      <c r="D93" s="0" t="n">
        <v>3.69230769230769</v>
      </c>
      <c r="E93" s="0" t="n">
        <v>0.496392156862745</v>
      </c>
      <c r="F93" s="0" t="n">
        <v>0</v>
      </c>
      <c r="G93" s="0" t="n">
        <v>1</v>
      </c>
      <c r="H93" s="0" t="n">
        <v>0</v>
      </c>
      <c r="I93" s="0" t="n">
        <v>0</v>
      </c>
      <c r="J93" s="0" t="n">
        <v>0</v>
      </c>
      <c r="K93" s="0" t="n">
        <v>1</v>
      </c>
      <c r="L93" s="0" t="n">
        <v>0</v>
      </c>
      <c r="M93" s="18" t="n">
        <v>4.84E-005</v>
      </c>
      <c r="N93" s="0" t="n">
        <v>0.0585</v>
      </c>
    </row>
    <row r="94" customFormat="false" ht="14.25" hidden="false" customHeight="false" outlineLevel="0" collapsed="false">
      <c r="A94" s="0" t="n">
        <v>0.0334420269485205</v>
      </c>
      <c r="B94" s="0" t="n">
        <v>0.0334420269485205</v>
      </c>
      <c r="C94" s="0" t="n">
        <v>0.449228395061728</v>
      </c>
      <c r="D94" s="0" t="n">
        <v>2.4</v>
      </c>
      <c r="E94" s="0" t="n">
        <v>0.268156862745098</v>
      </c>
      <c r="F94" s="0" t="n">
        <v>1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0.0605</v>
      </c>
      <c r="N94" s="0" t="n">
        <v>0.0246</v>
      </c>
    </row>
    <row r="95" customFormat="false" ht="14.25" hidden="false" customHeight="false" outlineLevel="0" collapsed="false">
      <c r="A95" s="0" t="n">
        <v>0.0147517225439303</v>
      </c>
      <c r="B95" s="0" t="n">
        <v>0.114974731857849</v>
      </c>
      <c r="C95" s="0" t="n">
        <v>0.893762512090335</v>
      </c>
      <c r="D95" s="0" t="n">
        <v>1.07881773399015</v>
      </c>
      <c r="E95" s="0" t="n">
        <v>0.217921568627451</v>
      </c>
      <c r="F95" s="0" t="n">
        <v>0</v>
      </c>
      <c r="G95" s="0" t="n">
        <v>0</v>
      </c>
      <c r="H95" s="0" t="n">
        <v>1</v>
      </c>
      <c r="I95" s="0" t="n">
        <v>0</v>
      </c>
      <c r="J95" s="0" t="n">
        <v>0</v>
      </c>
      <c r="K95" s="0" t="n">
        <v>1</v>
      </c>
      <c r="L95" s="0" t="n">
        <v>0</v>
      </c>
      <c r="M95" s="0" t="n">
        <v>0.0215</v>
      </c>
      <c r="N95" s="0" t="n">
        <v>0.00922</v>
      </c>
    </row>
    <row r="96" customFormat="false" ht="14.25" hidden="false" customHeight="false" outlineLevel="0" collapsed="false">
      <c r="A96" s="0" t="n">
        <v>0.0632859204287776</v>
      </c>
      <c r="B96" s="0" t="n">
        <v>0.0632859204287776</v>
      </c>
      <c r="C96" s="0" t="n">
        <v>0.322794117647059</v>
      </c>
      <c r="D96" s="0" t="n">
        <v>1.61764705882353</v>
      </c>
      <c r="E96" s="0" t="n">
        <v>0.490156862745098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1</v>
      </c>
      <c r="K96" s="0" t="n">
        <v>0</v>
      </c>
      <c r="L96" s="0" t="n">
        <v>0</v>
      </c>
      <c r="M96" s="0" t="n">
        <v>0.128</v>
      </c>
      <c r="N96" s="0" t="n">
        <v>0.167</v>
      </c>
    </row>
    <row r="97" customFormat="false" ht="14.25" hidden="false" customHeight="false" outlineLevel="0" collapsed="false">
      <c r="A97" s="0" t="n">
        <v>0.0173472511134849</v>
      </c>
      <c r="B97" s="0" t="n">
        <v>0.0173472511134849</v>
      </c>
      <c r="C97" s="0" t="n">
        <v>0.0859117840684661</v>
      </c>
      <c r="D97" s="0" t="n">
        <v>0.63265306122449</v>
      </c>
      <c r="E97" s="0" t="n">
        <v>0.678352941176471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1</v>
      </c>
      <c r="K97" s="0" t="n">
        <v>0</v>
      </c>
      <c r="L97" s="0" t="n">
        <v>0</v>
      </c>
      <c r="M97" s="0" t="n">
        <v>0.0327</v>
      </c>
      <c r="N97" s="0" t="n">
        <v>0.134</v>
      </c>
    </row>
    <row r="98" customFormat="false" ht="14.25" hidden="false" customHeight="false" outlineLevel="0" collapsed="false">
      <c r="A98" s="0" t="n">
        <v>0.00790839751878713</v>
      </c>
      <c r="B98" s="0" t="n">
        <v>0.0110317772655435</v>
      </c>
      <c r="C98" s="0" t="n">
        <v>0.131091283459163</v>
      </c>
      <c r="D98" s="0" t="n">
        <v>0.329787234042553</v>
      </c>
      <c r="E98" s="0" t="n">
        <v>0.386078431372549</v>
      </c>
      <c r="F98" s="0" t="n">
        <v>0</v>
      </c>
      <c r="G98" s="0" t="n">
        <v>0</v>
      </c>
      <c r="H98" s="0" t="n">
        <v>0</v>
      </c>
      <c r="I98" s="0" t="n">
        <v>1</v>
      </c>
      <c r="J98" s="0" t="n">
        <v>0</v>
      </c>
      <c r="K98" s="0" t="n">
        <v>0</v>
      </c>
      <c r="L98" s="0" t="n">
        <v>0</v>
      </c>
      <c r="M98" s="0" t="n">
        <v>0.204</v>
      </c>
      <c r="N98" s="0" t="n">
        <v>0.929</v>
      </c>
    </row>
    <row r="99" customFormat="false" ht="14.25" hidden="false" customHeight="false" outlineLevel="0" collapsed="false">
      <c r="A99" s="0" t="n">
        <v>0.00173659913919654</v>
      </c>
      <c r="B99" s="0" t="n">
        <v>0.0243935958221673</v>
      </c>
      <c r="C99" s="0" t="n">
        <v>0.438383838383838</v>
      </c>
      <c r="D99" s="0" t="n">
        <v>2.04545454545455</v>
      </c>
      <c r="E99" s="0" t="n">
        <v>0.48478431372549</v>
      </c>
      <c r="F99" s="0" t="n">
        <v>0</v>
      </c>
      <c r="G99" s="0" t="n">
        <v>0</v>
      </c>
      <c r="H99" s="0" t="n">
        <v>1</v>
      </c>
      <c r="I99" s="0" t="n">
        <v>0</v>
      </c>
      <c r="J99" s="0" t="n">
        <v>0</v>
      </c>
      <c r="K99" s="0" t="n">
        <v>1</v>
      </c>
      <c r="L99" s="0" t="n">
        <v>0</v>
      </c>
      <c r="M99" s="0" t="n">
        <v>0.00141</v>
      </c>
      <c r="N99" s="0" t="n">
        <v>0.00258</v>
      </c>
    </row>
    <row r="100" customFormat="false" ht="14.25" hidden="false" customHeight="false" outlineLevel="0" collapsed="false">
      <c r="A100" s="0" t="n">
        <v>0.255707976487197</v>
      </c>
      <c r="B100" s="0" t="n">
        <v>0.255707976487197</v>
      </c>
      <c r="C100" s="0" t="n">
        <v>0.354579568926099</v>
      </c>
      <c r="D100" s="0" t="n">
        <v>1.86206896551724</v>
      </c>
      <c r="E100" s="0" t="n">
        <v>0.103176470588235</v>
      </c>
      <c r="F100" s="0" t="n">
        <v>1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0.0605</v>
      </c>
      <c r="N100" s="0" t="n">
        <v>0.0246</v>
      </c>
    </row>
    <row r="101" customFormat="false" ht="14.25" hidden="false" customHeight="false" outlineLevel="0" collapsed="false">
      <c r="A101" s="0" t="n">
        <v>0.001717858860716</v>
      </c>
      <c r="B101" s="0" t="n">
        <v>0.001717858860716</v>
      </c>
      <c r="C101" s="0" t="n">
        <v>0.0740740740740741</v>
      </c>
      <c r="D101" s="0" t="n">
        <v>4.90909090909091</v>
      </c>
      <c r="E101" s="0" t="n">
        <v>0.468392156862745</v>
      </c>
      <c r="F101" s="0" t="n">
        <v>0</v>
      </c>
      <c r="G101" s="0" t="n">
        <v>1</v>
      </c>
      <c r="H101" s="0" t="n">
        <v>0</v>
      </c>
      <c r="I101" s="0" t="n">
        <v>0</v>
      </c>
      <c r="J101" s="0" t="n">
        <v>0</v>
      </c>
      <c r="K101" s="0" t="n">
        <v>1</v>
      </c>
      <c r="L101" s="0" t="n">
        <v>0</v>
      </c>
      <c r="M101" s="18" t="n">
        <v>4.84E-005</v>
      </c>
      <c r="N101" s="0" t="n">
        <v>0.0585</v>
      </c>
    </row>
    <row r="102" customFormat="false" ht="14.25" hidden="false" customHeight="false" outlineLevel="0" collapsed="false">
      <c r="A102" s="0" t="n">
        <v>0.00307340567080827</v>
      </c>
      <c r="B102" s="0" t="n">
        <v>0.022088541569061</v>
      </c>
      <c r="C102" s="0" t="n">
        <v>0.29004329004329</v>
      </c>
      <c r="D102" s="0" t="n">
        <v>3.14285714285714</v>
      </c>
      <c r="E102" s="0" t="n">
        <v>0.0896470588235294</v>
      </c>
      <c r="F102" s="0" t="n">
        <v>0</v>
      </c>
      <c r="G102" s="0" t="n">
        <v>0</v>
      </c>
      <c r="H102" s="0" t="n">
        <v>1</v>
      </c>
      <c r="I102" s="0" t="n">
        <v>0</v>
      </c>
      <c r="J102" s="0" t="n">
        <v>0</v>
      </c>
      <c r="K102" s="0" t="n">
        <v>1</v>
      </c>
      <c r="L102" s="0" t="n">
        <v>0</v>
      </c>
      <c r="M102" s="0" t="n">
        <v>0.0168</v>
      </c>
      <c r="N102" s="0" t="n">
        <v>0.201</v>
      </c>
    </row>
    <row r="103" customFormat="false" ht="14.25" hidden="false" customHeight="false" outlineLevel="0" collapsed="false">
      <c r="A103" s="0" t="n">
        <v>0.199993128564557</v>
      </c>
      <c r="B103" s="0" t="n">
        <v>0.573030865238657</v>
      </c>
      <c r="C103" s="0" t="n">
        <v>0.446366811925019</v>
      </c>
      <c r="D103" s="0" t="n">
        <v>2.05907172995781</v>
      </c>
      <c r="E103" s="0" t="n">
        <v>0.332313725490196</v>
      </c>
      <c r="F103" s="0" t="n">
        <v>0</v>
      </c>
      <c r="G103" s="0" t="n">
        <v>1</v>
      </c>
      <c r="H103" s="0" t="n">
        <v>0</v>
      </c>
      <c r="I103" s="0" t="n">
        <v>0</v>
      </c>
      <c r="J103" s="0" t="n">
        <v>0</v>
      </c>
      <c r="K103" s="0" t="n">
        <v>1</v>
      </c>
      <c r="L103" s="0" t="n">
        <v>0</v>
      </c>
      <c r="M103" s="0" t="n">
        <v>0.000511</v>
      </c>
      <c r="N103" s="0" t="n">
        <v>0.00788</v>
      </c>
    </row>
    <row r="104" customFormat="false" ht="14.25" hidden="false" customHeight="false" outlineLevel="0" collapsed="false">
      <c r="A104" s="0" t="n">
        <v>0.111932559984508</v>
      </c>
      <c r="B104" s="0" t="n">
        <v>0.111932559984508</v>
      </c>
      <c r="C104" s="0" t="n">
        <v>0.542521956699346</v>
      </c>
      <c r="D104" s="0" t="n">
        <v>1.05882352941176</v>
      </c>
      <c r="E104" s="0" t="n">
        <v>0.394274509803922</v>
      </c>
      <c r="F104" s="0" t="n">
        <v>0</v>
      </c>
      <c r="G104" s="0" t="n">
        <v>0</v>
      </c>
      <c r="H104" s="0" t="n">
        <v>0</v>
      </c>
      <c r="I104" s="0" t="n">
        <v>1</v>
      </c>
      <c r="J104" s="0" t="n">
        <v>0</v>
      </c>
      <c r="K104" s="0" t="n">
        <v>0</v>
      </c>
      <c r="L104" s="0" t="n">
        <v>0</v>
      </c>
      <c r="M104" s="0" t="n">
        <v>0.203</v>
      </c>
      <c r="N104" s="0" t="n">
        <v>0.14</v>
      </c>
    </row>
    <row r="105" customFormat="false" ht="14.25" hidden="false" customHeight="false" outlineLevel="0" collapsed="false">
      <c r="A105" s="0" t="n">
        <v>0.0188995708476228</v>
      </c>
      <c r="B105" s="0" t="n">
        <v>0.0523228575176627</v>
      </c>
      <c r="C105" s="0" t="n">
        <v>0.248509687034277</v>
      </c>
      <c r="D105" s="0" t="n">
        <v>1.84848484848485</v>
      </c>
      <c r="E105" s="0" t="n">
        <v>0.923019607843137</v>
      </c>
      <c r="F105" s="0" t="n">
        <v>0</v>
      </c>
      <c r="G105" s="0" t="n">
        <v>0</v>
      </c>
      <c r="H105" s="0" t="n">
        <v>1</v>
      </c>
      <c r="I105" s="0" t="n">
        <v>0</v>
      </c>
      <c r="J105" s="0" t="n">
        <v>0</v>
      </c>
      <c r="K105" s="0" t="n">
        <v>1</v>
      </c>
      <c r="L105" s="0" t="n">
        <v>1</v>
      </c>
      <c r="M105" s="0" t="n">
        <v>0.192</v>
      </c>
      <c r="N105" s="0" t="n">
        <v>1.41</v>
      </c>
    </row>
    <row r="106" customFormat="false" ht="14.25" hidden="false" customHeight="false" outlineLevel="0" collapsed="false">
      <c r="A106" s="0" t="n">
        <v>0.00525040135429746</v>
      </c>
      <c r="B106" s="0" t="n">
        <v>0.0135179875439616</v>
      </c>
      <c r="C106" s="0" t="n">
        <v>0.634565217391304</v>
      </c>
      <c r="D106" s="0" t="n">
        <v>1.84</v>
      </c>
      <c r="E106" s="0" t="n">
        <v>0.451921568627451</v>
      </c>
      <c r="F106" s="0" t="n">
        <v>0</v>
      </c>
      <c r="G106" s="0" t="n">
        <v>1</v>
      </c>
      <c r="H106" s="0" t="n">
        <v>0</v>
      </c>
      <c r="I106" s="0" t="n">
        <v>0</v>
      </c>
      <c r="J106" s="0" t="n">
        <v>0</v>
      </c>
      <c r="K106" s="0" t="n">
        <v>1</v>
      </c>
      <c r="L106" s="0" t="n">
        <v>0</v>
      </c>
      <c r="M106" s="0" t="n">
        <v>0.00157</v>
      </c>
      <c r="N106" s="0" t="n">
        <v>0.086</v>
      </c>
    </row>
    <row r="107" customFormat="false" ht="14.25" hidden="false" customHeight="false" outlineLevel="0" collapsed="false">
      <c r="A107" s="0" t="n">
        <v>0.0417189832774248</v>
      </c>
      <c r="B107" s="0" t="n">
        <v>0.134930005059875</v>
      </c>
      <c r="C107" s="0" t="n">
        <v>0.534258516684682</v>
      </c>
      <c r="D107" s="0" t="n">
        <v>2.02521008403361</v>
      </c>
      <c r="E107" s="0" t="n">
        <v>0.737803921568627</v>
      </c>
      <c r="F107" s="0" t="n">
        <v>0</v>
      </c>
      <c r="G107" s="0" t="n">
        <v>1</v>
      </c>
      <c r="H107" s="0" t="n">
        <v>0</v>
      </c>
      <c r="I107" s="0" t="n">
        <v>0</v>
      </c>
      <c r="J107" s="0" t="n">
        <v>0</v>
      </c>
      <c r="K107" s="0" t="n">
        <v>1</v>
      </c>
      <c r="L107" s="0" t="n">
        <v>0</v>
      </c>
      <c r="M107" s="0" t="n">
        <v>0.000511</v>
      </c>
      <c r="N107" s="0" t="n">
        <v>0.00788</v>
      </c>
    </row>
    <row r="108" customFormat="false" ht="14.25" hidden="false" customHeight="false" outlineLevel="0" collapsed="false">
      <c r="A108" s="0" t="n">
        <v>0.032217662087792</v>
      </c>
      <c r="B108" s="0" t="n">
        <v>0.032217662087792</v>
      </c>
      <c r="C108" s="0" t="n">
        <v>0.190345368916797</v>
      </c>
      <c r="D108" s="0" t="n">
        <v>0.331632653061224</v>
      </c>
      <c r="E108" s="0" t="n">
        <v>0.444156862745098</v>
      </c>
      <c r="F108" s="0" t="n">
        <v>0</v>
      </c>
      <c r="G108" s="0" t="n">
        <v>0</v>
      </c>
      <c r="H108" s="0" t="n">
        <v>0</v>
      </c>
      <c r="I108" s="0" t="n">
        <v>1</v>
      </c>
      <c r="J108" s="0" t="n">
        <v>0</v>
      </c>
      <c r="K108" s="0" t="n">
        <v>0</v>
      </c>
      <c r="L108" s="0" t="n">
        <v>0</v>
      </c>
      <c r="M108" s="0" t="n">
        <v>0.203</v>
      </c>
      <c r="N108" s="0" t="n">
        <v>0.14</v>
      </c>
    </row>
    <row r="109" customFormat="false" ht="14.25" hidden="false" customHeight="false" outlineLevel="0" collapsed="false">
      <c r="A109" s="0" t="n">
        <v>0.00416034182267949</v>
      </c>
      <c r="B109" s="0" t="n">
        <v>0.0144893586452028</v>
      </c>
      <c r="C109" s="0" t="n">
        <v>-0.632352941176471</v>
      </c>
      <c r="D109" s="0" t="n">
        <v>2.82352941176471</v>
      </c>
      <c r="E109" s="0" t="n">
        <v>0.420666666666667</v>
      </c>
      <c r="F109" s="0" t="n">
        <v>0</v>
      </c>
      <c r="G109" s="0" t="n">
        <v>0</v>
      </c>
      <c r="H109" s="0" t="n">
        <v>1</v>
      </c>
      <c r="I109" s="0" t="n">
        <v>0</v>
      </c>
      <c r="J109" s="0" t="n">
        <v>0</v>
      </c>
      <c r="K109" s="0" t="n">
        <v>1</v>
      </c>
      <c r="L109" s="0" t="n">
        <v>0</v>
      </c>
      <c r="M109" s="0" t="n">
        <v>0.000818</v>
      </c>
      <c r="N109" s="0" t="n">
        <v>0.000867</v>
      </c>
    </row>
    <row r="110" customFormat="false" ht="14.25" hidden="false" customHeight="false" outlineLevel="0" collapsed="false">
      <c r="A110" s="0" t="n">
        <v>0.0462603774292086</v>
      </c>
      <c r="B110" s="0" t="n">
        <v>0.0462603774292086</v>
      </c>
      <c r="C110" s="0" t="n">
        <v>0.206950096380381</v>
      </c>
      <c r="D110" s="0" t="n">
        <v>0.45320197044335</v>
      </c>
      <c r="E110" s="0" t="n">
        <v>0.456470588235294</v>
      </c>
      <c r="F110" s="0" t="n">
        <v>1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0.00786</v>
      </c>
      <c r="N110" s="0" t="n">
        <v>0.0106</v>
      </c>
    </row>
    <row r="111" customFormat="false" ht="14.25" hidden="false" customHeight="false" outlineLevel="0" collapsed="false">
      <c r="A111" s="0" t="n">
        <v>0.0961532455038949</v>
      </c>
      <c r="B111" s="0" t="n">
        <v>0.0961532455038949</v>
      </c>
      <c r="C111" s="0" t="n">
        <v>0.141570464558586</v>
      </c>
      <c r="D111" s="0" t="n">
        <v>0.538759689922481</v>
      </c>
      <c r="E111" s="0" t="n">
        <v>0.215882352941176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1</v>
      </c>
      <c r="K111" s="0" t="n">
        <v>0</v>
      </c>
      <c r="L111" s="0" t="n">
        <v>0</v>
      </c>
      <c r="M111" s="18" t="n">
        <v>7.84E-005</v>
      </c>
      <c r="N111" s="0" t="n">
        <v>0.00218</v>
      </c>
    </row>
    <row r="112" customFormat="false" ht="14.25" hidden="false" customHeight="false" outlineLevel="0" collapsed="false">
      <c r="A112" s="0" t="n">
        <v>0.000327954873409419</v>
      </c>
      <c r="B112" s="0" t="n">
        <v>0.00897034663268429</v>
      </c>
      <c r="C112" s="0" t="n">
        <v>0.513888888888889</v>
      </c>
      <c r="D112" s="0" t="n">
        <v>0.666666666666667</v>
      </c>
      <c r="E112" s="0" t="n">
        <v>0.155921568627451</v>
      </c>
      <c r="F112" s="0" t="n">
        <v>0</v>
      </c>
      <c r="G112" s="0" t="n">
        <v>0</v>
      </c>
      <c r="H112" s="0" t="n">
        <v>1</v>
      </c>
      <c r="I112" s="0" t="n">
        <v>0</v>
      </c>
      <c r="J112" s="0" t="n">
        <v>0</v>
      </c>
      <c r="K112" s="0" t="n">
        <v>1</v>
      </c>
      <c r="L112" s="0" t="n">
        <v>0</v>
      </c>
      <c r="M112" s="0" t="n">
        <v>0.000818</v>
      </c>
      <c r="N112" s="0" t="n">
        <v>0.000867</v>
      </c>
    </row>
    <row r="113" customFormat="false" ht="14.25" hidden="false" customHeight="false" outlineLevel="0" collapsed="false">
      <c r="A113" s="0" t="n">
        <v>0.0817825752890688</v>
      </c>
      <c r="B113" s="0" t="n">
        <v>0.0817825752890688</v>
      </c>
      <c r="C113" s="0" t="n">
        <v>0.573467127125823</v>
      </c>
      <c r="D113" s="0" t="n">
        <v>1.44660194174757</v>
      </c>
      <c r="E113" s="0" t="n">
        <v>0.827490196078431</v>
      </c>
      <c r="F113" s="0" t="n">
        <v>1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18" t="n">
        <v>7.92E-005</v>
      </c>
      <c r="N113" s="0" t="n">
        <v>0.0169</v>
      </c>
    </row>
    <row r="114" customFormat="false" ht="14.25" hidden="false" customHeight="false" outlineLevel="0" collapsed="false">
      <c r="A114" s="0" t="n">
        <v>0.0899908172635445</v>
      </c>
      <c r="B114" s="0" t="n">
        <v>0.0899908172635445</v>
      </c>
      <c r="C114" s="0" t="n">
        <v>0.395061728395062</v>
      </c>
      <c r="D114" s="0" t="n">
        <v>0.806584362139918</v>
      </c>
      <c r="E114" s="0" t="n">
        <v>0.425490196078431</v>
      </c>
      <c r="F114" s="0" t="n">
        <v>0</v>
      </c>
      <c r="G114" s="0" t="n">
        <v>0</v>
      </c>
      <c r="H114" s="0" t="n">
        <v>0</v>
      </c>
      <c r="I114" s="0" t="n">
        <v>1</v>
      </c>
      <c r="J114" s="0" t="n">
        <v>0</v>
      </c>
      <c r="K114" s="0" t="n">
        <v>0</v>
      </c>
      <c r="L114" s="0" t="n">
        <v>0</v>
      </c>
      <c r="M114" s="0" t="n">
        <v>0.204</v>
      </c>
      <c r="N114" s="0" t="n">
        <v>0.929</v>
      </c>
    </row>
    <row r="115" customFormat="false" ht="14.25" hidden="false" customHeight="false" outlineLevel="0" collapsed="false">
      <c r="A115" s="0" t="n">
        <v>0.129685850465071</v>
      </c>
      <c r="B115" s="0" t="n">
        <v>0.129685850465071</v>
      </c>
      <c r="C115" s="0" t="n">
        <v>0.206933435201986</v>
      </c>
      <c r="D115" s="0" t="n">
        <v>0.653710247349823</v>
      </c>
      <c r="E115" s="0" t="n">
        <v>0.388078431372549</v>
      </c>
      <c r="F115" s="0" t="n">
        <v>0</v>
      </c>
      <c r="G115" s="0" t="n">
        <v>1</v>
      </c>
      <c r="H115" s="0" t="n">
        <v>0</v>
      </c>
      <c r="I115" s="0" t="n">
        <v>0</v>
      </c>
      <c r="J115" s="0" t="n">
        <v>0</v>
      </c>
      <c r="K115" s="0" t="n">
        <v>1</v>
      </c>
      <c r="L115" s="0" t="n">
        <v>0</v>
      </c>
      <c r="M115" s="0" t="n">
        <v>0.000782</v>
      </c>
      <c r="N115" s="0" t="n">
        <v>0.0264</v>
      </c>
    </row>
    <row r="116" customFormat="false" ht="14.25" hidden="false" customHeight="false" outlineLevel="0" collapsed="false">
      <c r="A116" s="0" t="n">
        <v>0.0716253443526171</v>
      </c>
      <c r="B116" s="0" t="n">
        <v>0.0716253443526171</v>
      </c>
      <c r="C116" s="0" t="n">
        <v>0.500751093984717</v>
      </c>
      <c r="D116" s="0" t="n">
        <v>1.37158469945355</v>
      </c>
      <c r="E116" s="0" t="n">
        <v>0.587372549019608</v>
      </c>
      <c r="F116" s="0" t="n">
        <v>1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0.000745</v>
      </c>
      <c r="N116" s="0" t="n">
        <v>0.0653</v>
      </c>
    </row>
    <row r="117" customFormat="false" ht="14.25" hidden="false" customHeight="false" outlineLevel="0" collapsed="false">
      <c r="A117" s="0" t="n">
        <v>0.348013218143088</v>
      </c>
      <c r="B117" s="0" t="n">
        <v>0.348013218143088</v>
      </c>
      <c r="C117" s="0" t="n">
        <v>0.600460419684734</v>
      </c>
      <c r="D117" s="0" t="n">
        <v>1.71712158808933</v>
      </c>
      <c r="E117" s="0" t="n">
        <v>0.414392156862745</v>
      </c>
      <c r="F117" s="0" t="n">
        <v>0</v>
      </c>
      <c r="G117" s="0" t="n">
        <v>0</v>
      </c>
      <c r="H117" s="0" t="n">
        <v>0</v>
      </c>
      <c r="I117" s="0" t="n">
        <v>1</v>
      </c>
      <c r="J117" s="0" t="n">
        <v>0</v>
      </c>
      <c r="K117" s="0" t="n">
        <v>0</v>
      </c>
      <c r="L117" s="0" t="n">
        <v>0</v>
      </c>
      <c r="M117" s="0" t="n">
        <v>0.203</v>
      </c>
      <c r="N117" s="0" t="n">
        <v>0.14</v>
      </c>
    </row>
    <row r="118" customFormat="false" ht="14.25" hidden="false" customHeight="false" outlineLevel="0" collapsed="false">
      <c r="A118" s="0" t="n">
        <v>0.0204425204425204</v>
      </c>
      <c r="B118" s="0" t="n">
        <v>0.0204425204425204</v>
      </c>
      <c r="C118" s="0" t="n">
        <v>0.508633633633634</v>
      </c>
      <c r="D118" s="0" t="n">
        <v>1.08108108108108</v>
      </c>
      <c r="E118" s="0" t="n">
        <v>0.516274509803922</v>
      </c>
      <c r="F118" s="0" t="n">
        <v>1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0.00393</v>
      </c>
      <c r="N118" s="0" t="n">
        <v>0.00515</v>
      </c>
    </row>
    <row r="119" customFormat="false" ht="14.25" hidden="false" customHeight="false" outlineLevel="0" collapsed="false">
      <c r="A119" s="0" t="n">
        <v>0.0493337831000169</v>
      </c>
      <c r="B119" s="0" t="n">
        <v>0.0493337831000169</v>
      </c>
      <c r="C119" s="0" t="n">
        <v>0.165213255113366</v>
      </c>
      <c r="D119" s="0" t="n">
        <v>0.748427672955975</v>
      </c>
      <c r="E119" s="0" t="n">
        <v>0.734823529411765</v>
      </c>
      <c r="F119" s="0" t="n">
        <v>0</v>
      </c>
      <c r="G119" s="0" t="n">
        <v>0</v>
      </c>
      <c r="H119" s="0" t="n">
        <v>0</v>
      </c>
      <c r="I119" s="0" t="n">
        <v>1</v>
      </c>
      <c r="J119" s="0" t="n">
        <v>0</v>
      </c>
      <c r="K119" s="0" t="n">
        <v>0</v>
      </c>
      <c r="L119" s="0" t="n">
        <v>0</v>
      </c>
      <c r="M119" s="0" t="n">
        <v>0.203</v>
      </c>
      <c r="N119" s="0" t="n">
        <v>0.14</v>
      </c>
    </row>
    <row r="120" customFormat="false" ht="14.25" hidden="false" customHeight="false" outlineLevel="0" collapsed="false">
      <c r="A120" s="0" t="n">
        <v>0.016063542037568</v>
      </c>
      <c r="B120" s="0" t="n">
        <v>0.016063542037568</v>
      </c>
      <c r="C120" s="0" t="n">
        <v>0.355997996493864</v>
      </c>
      <c r="D120" s="0" t="n">
        <v>0.545454545454545</v>
      </c>
      <c r="E120" s="0" t="n">
        <v>0.411254901960784</v>
      </c>
      <c r="F120" s="0" t="n">
        <v>0</v>
      </c>
      <c r="G120" s="0" t="n">
        <v>1</v>
      </c>
      <c r="H120" s="0" t="n">
        <v>0</v>
      </c>
      <c r="I120" s="0" t="n">
        <v>0</v>
      </c>
      <c r="J120" s="0" t="n">
        <v>0</v>
      </c>
      <c r="K120" s="0" t="n">
        <v>1</v>
      </c>
      <c r="L120" s="0" t="n">
        <v>0</v>
      </c>
      <c r="M120" s="18" t="n">
        <v>4.84E-005</v>
      </c>
      <c r="N120" s="0" t="n">
        <v>0.0514</v>
      </c>
    </row>
    <row r="121" customFormat="false" ht="14.25" hidden="false" customHeight="false" outlineLevel="0" collapsed="false">
      <c r="A121" s="0" t="n">
        <v>0.105429683351761</v>
      </c>
      <c r="B121" s="0" t="n">
        <v>0.105429683351761</v>
      </c>
      <c r="C121" s="0" t="n">
        <v>0.254659070835541</v>
      </c>
      <c r="D121" s="0" t="n">
        <v>0.918918918918919</v>
      </c>
      <c r="E121" s="0" t="n">
        <v>0.616980392156863</v>
      </c>
      <c r="F121" s="0" t="n">
        <v>0</v>
      </c>
      <c r="G121" s="0" t="n">
        <v>0</v>
      </c>
      <c r="H121" s="0" t="n">
        <v>0</v>
      </c>
      <c r="I121" s="0" t="n">
        <v>1</v>
      </c>
      <c r="J121" s="0" t="n">
        <v>0</v>
      </c>
      <c r="K121" s="0" t="n">
        <v>0</v>
      </c>
      <c r="L121" s="0" t="n">
        <v>0</v>
      </c>
      <c r="M121" s="0" t="n">
        <v>0.203</v>
      </c>
      <c r="N121" s="0" t="n">
        <v>0.14</v>
      </c>
    </row>
    <row r="122" customFormat="false" ht="14.25" hidden="false" customHeight="false" outlineLevel="0" collapsed="false">
      <c r="A122" s="0" t="n">
        <v>0.0747643409981072</v>
      </c>
      <c r="B122" s="0" t="n">
        <v>0.0747643409981072</v>
      </c>
      <c r="C122" s="0" t="n">
        <v>0.192490638599332</v>
      </c>
      <c r="D122" s="0" t="n">
        <v>0.510373443983403</v>
      </c>
      <c r="E122" s="0" t="n">
        <v>0.480274509803922</v>
      </c>
      <c r="F122" s="0" t="n">
        <v>0</v>
      </c>
      <c r="G122" s="0" t="n">
        <v>1</v>
      </c>
      <c r="H122" s="0" t="n">
        <v>0</v>
      </c>
      <c r="I122" s="0" t="n">
        <v>0</v>
      </c>
      <c r="J122" s="0" t="n">
        <v>0</v>
      </c>
      <c r="K122" s="0" t="n">
        <v>1</v>
      </c>
      <c r="L122" s="0" t="n">
        <v>0</v>
      </c>
      <c r="M122" s="18" t="n">
        <v>2.16E-005</v>
      </c>
      <c r="N122" s="0" t="n">
        <v>0.526</v>
      </c>
    </row>
    <row r="123" customFormat="false" ht="14.25" hidden="false" customHeight="false" outlineLevel="0" collapsed="false">
      <c r="A123" s="0" t="n">
        <v>0.0138865463540788</v>
      </c>
      <c r="B123" s="0" t="n">
        <v>0.0138865463540788</v>
      </c>
      <c r="C123" s="0" t="n">
        <v>0.165540540540541</v>
      </c>
      <c r="D123" s="0" t="n">
        <v>0.972972972972973</v>
      </c>
      <c r="E123" s="0" t="n">
        <v>0.344666666666667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1</v>
      </c>
      <c r="K123" s="0" t="n">
        <v>0</v>
      </c>
      <c r="L123" s="0" t="n">
        <v>0</v>
      </c>
      <c r="M123" s="0" t="n">
        <v>0.242</v>
      </c>
      <c r="N123" s="0" t="n">
        <v>0.643</v>
      </c>
    </row>
    <row r="124" customFormat="false" ht="14.25" hidden="false" customHeight="false" outlineLevel="0" collapsed="false">
      <c r="A124" s="0" t="n">
        <v>0.0246840701386156</v>
      </c>
      <c r="B124" s="0" t="n">
        <v>0.224677198703173</v>
      </c>
      <c r="C124" s="0" t="n">
        <v>0.740126927756404</v>
      </c>
      <c r="D124" s="0" t="n">
        <v>2.55963302752294</v>
      </c>
      <c r="E124" s="0" t="n">
        <v>0.557450980392157</v>
      </c>
      <c r="F124" s="0" t="n">
        <v>0</v>
      </c>
      <c r="G124" s="0" t="n">
        <v>0</v>
      </c>
      <c r="H124" s="0" t="n">
        <v>1</v>
      </c>
      <c r="I124" s="0" t="n">
        <v>0</v>
      </c>
      <c r="J124" s="0" t="n">
        <v>0</v>
      </c>
      <c r="K124" s="0" t="n">
        <v>1</v>
      </c>
      <c r="L124" s="0" t="n">
        <v>0</v>
      </c>
      <c r="M124" s="18" t="n">
        <v>4.51E-005</v>
      </c>
      <c r="N124" s="0" t="n">
        <v>0.00013</v>
      </c>
    </row>
    <row r="125" customFormat="false" ht="14.25" hidden="false" customHeight="false" outlineLevel="0" collapsed="false">
      <c r="A125" s="0" t="n">
        <v>0.00481625156949832</v>
      </c>
      <c r="B125" s="0" t="n">
        <v>0.00481625156949832</v>
      </c>
      <c r="C125" s="0" t="n">
        <v>0.300680272108844</v>
      </c>
      <c r="D125" s="0" t="n">
        <v>5</v>
      </c>
      <c r="E125" s="0" t="n">
        <v>0.589921568627451</v>
      </c>
      <c r="F125" s="0" t="n">
        <v>0</v>
      </c>
      <c r="G125" s="0" t="n">
        <v>1</v>
      </c>
      <c r="H125" s="0" t="n">
        <v>0</v>
      </c>
      <c r="I125" s="0" t="n">
        <v>0</v>
      </c>
      <c r="J125" s="0" t="n">
        <v>0</v>
      </c>
      <c r="K125" s="0" t="n">
        <v>1</v>
      </c>
      <c r="L125" s="0" t="n">
        <v>0</v>
      </c>
      <c r="M125" s="0" t="n">
        <v>0.000782</v>
      </c>
      <c r="N125" s="0" t="n">
        <v>0.0264</v>
      </c>
    </row>
    <row r="126" customFormat="false" ht="14.25" hidden="false" customHeight="false" outlineLevel="0" collapsed="false">
      <c r="A126" s="0" t="n">
        <v>0.00183030053159923</v>
      </c>
      <c r="B126" s="0" t="n">
        <v>0.00183030053159923</v>
      </c>
      <c r="C126" s="0" t="n">
        <v>0.292270531400966</v>
      </c>
      <c r="D126" s="0" t="n">
        <v>1.56521739130435</v>
      </c>
      <c r="E126" s="0" t="n">
        <v>0.364509803921569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1</v>
      </c>
      <c r="K126" s="0" t="n">
        <v>0</v>
      </c>
      <c r="L126" s="0" t="n">
        <v>0</v>
      </c>
      <c r="M126" s="0" t="n">
        <v>0.0145</v>
      </c>
      <c r="N126" s="0" t="n">
        <v>0.666</v>
      </c>
    </row>
    <row r="127" customFormat="false" ht="14.25" hidden="false" customHeight="false" outlineLevel="0" collapsed="false">
      <c r="A127" s="0" t="n">
        <v>0.00143675468350793</v>
      </c>
      <c r="B127" s="0" t="n">
        <v>0.0469194105557742</v>
      </c>
      <c r="C127" s="0" t="n">
        <v>-0.0199556541019956</v>
      </c>
      <c r="D127" s="0" t="n">
        <v>3.72727272727273</v>
      </c>
      <c r="E127" s="0" t="n">
        <v>0.664705882352941</v>
      </c>
      <c r="F127" s="0" t="n">
        <v>0</v>
      </c>
      <c r="G127" s="0" t="n">
        <v>0</v>
      </c>
      <c r="H127" s="0" t="n">
        <v>1</v>
      </c>
      <c r="I127" s="0" t="n">
        <v>0</v>
      </c>
      <c r="J127" s="0" t="n">
        <v>0</v>
      </c>
      <c r="K127" s="0" t="n">
        <v>1</v>
      </c>
      <c r="L127" s="0" t="n">
        <v>1</v>
      </c>
      <c r="M127" s="18" t="n">
        <v>4.74E-005</v>
      </c>
      <c r="N127" s="0" t="n">
        <v>0.000365</v>
      </c>
    </row>
    <row r="128" customFormat="false" ht="14.25" hidden="false" customHeight="false" outlineLevel="0" collapsed="false">
      <c r="A128" s="0" t="n">
        <v>0.00364810754421144</v>
      </c>
      <c r="B128" s="0" t="n">
        <v>0.00364810754421144</v>
      </c>
      <c r="C128" s="0" t="n">
        <v>0.328735632183908</v>
      </c>
      <c r="D128" s="0" t="n">
        <v>1.93333333333333</v>
      </c>
      <c r="E128" s="0" t="n">
        <v>0.352470588235294</v>
      </c>
      <c r="F128" s="0" t="n">
        <v>0</v>
      </c>
      <c r="G128" s="0" t="n">
        <v>0</v>
      </c>
      <c r="H128" s="0" t="n">
        <v>1</v>
      </c>
      <c r="I128" s="0" t="n">
        <v>0</v>
      </c>
      <c r="J128" s="0" t="n">
        <v>0</v>
      </c>
      <c r="K128" s="0" t="n">
        <v>1</v>
      </c>
      <c r="L128" s="0" t="n">
        <v>1</v>
      </c>
      <c r="M128" s="0" t="n">
        <v>0.00259</v>
      </c>
      <c r="N128" s="0" t="n">
        <v>0.00059</v>
      </c>
    </row>
    <row r="129" s="7" customFormat="true" ht="14.25" hidden="false" customHeight="false" outlineLevel="0" collapsed="false">
      <c r="A129" s="7" t="n">
        <v>0.0839314605548372</v>
      </c>
      <c r="B129" s="7" t="n">
        <v>0.0839314605548372</v>
      </c>
      <c r="C129" s="7" t="n">
        <v>0.100217646074</v>
      </c>
      <c r="D129" s="7" t="n">
        <v>0.911602209944751</v>
      </c>
      <c r="E129" s="7" t="n">
        <v>0.524823529411765</v>
      </c>
      <c r="F129" s="7" t="n">
        <v>0</v>
      </c>
      <c r="G129" s="7" t="n">
        <v>0</v>
      </c>
      <c r="H129" s="7" t="n">
        <v>0</v>
      </c>
      <c r="I129" s="7" t="n">
        <v>0</v>
      </c>
      <c r="J129" s="7" t="n">
        <v>1</v>
      </c>
      <c r="K129" s="7" t="n">
        <v>0</v>
      </c>
      <c r="L129" s="7" t="n">
        <v>0</v>
      </c>
      <c r="M129" s="7" t="n">
        <v>0.0145</v>
      </c>
      <c r="N129" s="7" t="n">
        <v>0.563</v>
      </c>
    </row>
    <row r="130" customFormat="false" ht="14.25" hidden="false" customHeight="false" outlineLevel="0" collapsed="false">
      <c r="A130" s="0" t="n">
        <v>0.0437116995558554</v>
      </c>
      <c r="B130" s="0" t="n">
        <v>0.0437116995558554</v>
      </c>
      <c r="C130" s="0" t="n">
        <v>0.743535707086441</v>
      </c>
      <c r="D130" s="0" t="n">
        <v>1.40609137055838</v>
      </c>
      <c r="E130" s="0" t="n">
        <v>0.432196078431373</v>
      </c>
      <c r="F130" s="0" t="n">
        <v>0</v>
      </c>
      <c r="G130" s="0" t="n">
        <v>0</v>
      </c>
      <c r="H130" s="0" t="n">
        <v>0</v>
      </c>
      <c r="I130" s="0" t="n">
        <v>1</v>
      </c>
      <c r="J130" s="0" t="n">
        <v>0</v>
      </c>
      <c r="K130" s="0" t="n">
        <v>0</v>
      </c>
      <c r="L130" s="0" t="n">
        <v>0</v>
      </c>
      <c r="M130" s="0" t="n">
        <v>0.203</v>
      </c>
      <c r="N130" s="0" t="n">
        <v>0.14</v>
      </c>
    </row>
    <row r="131" customFormat="false" ht="14.25" hidden="false" customHeight="false" outlineLevel="0" collapsed="false">
      <c r="A131" s="0" t="n">
        <v>0.0101072568605036</v>
      </c>
      <c r="B131" s="0" t="n">
        <v>0.0101072568605036</v>
      </c>
      <c r="C131" s="0" t="n">
        <v>0.0806818181818182</v>
      </c>
      <c r="D131" s="0" t="n">
        <v>0.859375</v>
      </c>
      <c r="E131" s="0" t="n">
        <v>0.605921568627451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1</v>
      </c>
      <c r="K131" s="0" t="n">
        <v>0</v>
      </c>
      <c r="L131" s="0" t="n">
        <v>0</v>
      </c>
      <c r="M131" s="0" t="n">
        <v>0.242</v>
      </c>
      <c r="N131" s="0" t="n">
        <v>0.643</v>
      </c>
    </row>
    <row r="132" customFormat="false" ht="14.25" hidden="false" customHeight="false" outlineLevel="0" collapsed="false">
      <c r="A132" s="0" t="n">
        <v>0.00173347575944979</v>
      </c>
      <c r="B132" s="0" t="n">
        <v>0.0400573452521505</v>
      </c>
      <c r="C132" s="0" t="n">
        <v>0.263925729442971</v>
      </c>
      <c r="D132" s="0" t="n">
        <v>4.46153846153846</v>
      </c>
      <c r="E132" s="0" t="n">
        <v>0.723843137254902</v>
      </c>
      <c r="F132" s="0" t="n">
        <v>0</v>
      </c>
      <c r="G132" s="0" t="n">
        <v>0</v>
      </c>
      <c r="H132" s="0" t="n">
        <v>1</v>
      </c>
      <c r="I132" s="0" t="n">
        <v>0</v>
      </c>
      <c r="J132" s="0" t="n">
        <v>0</v>
      </c>
      <c r="K132" s="0" t="n">
        <v>1</v>
      </c>
      <c r="L132" s="0" t="n">
        <v>1</v>
      </c>
      <c r="M132" s="0" t="n">
        <v>0.000934</v>
      </c>
      <c r="N132" s="0" t="n">
        <v>0.0204</v>
      </c>
    </row>
    <row r="133" customFormat="false" ht="14.25" hidden="false" customHeight="false" outlineLevel="0" collapsed="false">
      <c r="A133" s="0" t="n">
        <v>0.00528788191125853</v>
      </c>
      <c r="B133" s="0" t="n">
        <v>0.131869092908054</v>
      </c>
      <c r="C133" s="0" t="n">
        <v>0.338671875</v>
      </c>
      <c r="D133" s="0" t="n">
        <v>6.4</v>
      </c>
      <c r="E133" s="0" t="n">
        <v>0.201411764705882</v>
      </c>
      <c r="F133" s="0" t="n">
        <v>0</v>
      </c>
      <c r="G133" s="0" t="n">
        <v>0</v>
      </c>
      <c r="H133" s="0" t="n">
        <v>1</v>
      </c>
      <c r="I133" s="0" t="n">
        <v>0</v>
      </c>
      <c r="J133" s="0" t="n">
        <v>0</v>
      </c>
      <c r="K133" s="0" t="n">
        <v>1</v>
      </c>
      <c r="L133" s="0" t="n">
        <v>0</v>
      </c>
      <c r="M133" s="0" t="n">
        <v>0.0015</v>
      </c>
      <c r="N133" s="0" t="n">
        <v>0.0444</v>
      </c>
    </row>
    <row r="134" customFormat="false" ht="14.25" hidden="false" customHeight="false" outlineLevel="0" collapsed="false">
      <c r="A134" s="0" t="n">
        <v>0.0110442707845305</v>
      </c>
      <c r="B134" s="0" t="n">
        <v>0.0110442707845305</v>
      </c>
      <c r="C134" s="0" t="n">
        <v>0.107070707070707</v>
      </c>
      <c r="D134" s="0" t="n">
        <v>3.05555555555556</v>
      </c>
      <c r="E134" s="0" t="n">
        <v>0.49443137254902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1</v>
      </c>
      <c r="K134" s="0" t="n">
        <v>0</v>
      </c>
      <c r="L134" s="0" t="n">
        <v>0</v>
      </c>
      <c r="M134" s="0" t="n">
        <v>0.00398</v>
      </c>
      <c r="N134" s="0" t="n">
        <v>0.0727</v>
      </c>
    </row>
    <row r="135" customFormat="false" ht="14.25" hidden="false" customHeight="false" outlineLevel="0" collapsed="false">
      <c r="A135" s="0" t="n">
        <v>0.00366060106319847</v>
      </c>
      <c r="B135" s="0" t="n">
        <v>0.0486497629354772</v>
      </c>
      <c r="C135" s="0" t="n">
        <v>0.458159963014332</v>
      </c>
      <c r="D135" s="0" t="n">
        <v>4.90476190476191</v>
      </c>
      <c r="E135" s="0" t="n">
        <v>0.687490196078431</v>
      </c>
      <c r="F135" s="0" t="n">
        <v>0</v>
      </c>
      <c r="G135" s="0" t="n">
        <v>0</v>
      </c>
      <c r="H135" s="0" t="n">
        <v>1</v>
      </c>
      <c r="I135" s="0" t="n">
        <v>0</v>
      </c>
      <c r="J135" s="0" t="n">
        <v>0</v>
      </c>
      <c r="K135" s="0" t="n">
        <v>1</v>
      </c>
      <c r="L135" s="0" t="n">
        <v>0</v>
      </c>
      <c r="M135" s="18" t="n">
        <v>5E-008</v>
      </c>
      <c r="N135" s="18" t="n">
        <v>7.79E-005</v>
      </c>
    </row>
    <row r="136" customFormat="false" ht="14.25" hidden="false" customHeight="false" outlineLevel="0" collapsed="false">
      <c r="A136" s="0" t="n">
        <v>0.0132774873034613</v>
      </c>
      <c r="B136" s="0" t="n">
        <v>0.0132774873034613</v>
      </c>
      <c r="C136" s="0" t="n">
        <v>0.199585765392581</v>
      </c>
      <c r="D136" s="0" t="n">
        <v>2.40425531914894</v>
      </c>
      <c r="E136" s="0" t="n">
        <v>0.600666666666667</v>
      </c>
      <c r="F136" s="0" t="n">
        <v>0</v>
      </c>
      <c r="G136" s="0" t="n">
        <v>1</v>
      </c>
      <c r="H136" s="0" t="n">
        <v>0</v>
      </c>
      <c r="I136" s="0" t="n">
        <v>0</v>
      </c>
      <c r="J136" s="0" t="n">
        <v>0</v>
      </c>
      <c r="K136" s="0" t="n">
        <v>1</v>
      </c>
      <c r="L136" s="0" t="n">
        <v>0</v>
      </c>
      <c r="M136" s="0" t="n">
        <v>0.0411</v>
      </c>
      <c r="N136" s="0" t="n">
        <v>0.0851</v>
      </c>
    </row>
    <row r="137" customFormat="false" ht="14.25" hidden="false" customHeight="false" outlineLevel="0" collapsed="false">
      <c r="A137" s="0" t="n">
        <v>0.0100354191263282</v>
      </c>
      <c r="B137" s="0" t="n">
        <v>0.0563145368340174</v>
      </c>
      <c r="C137" s="0" t="n">
        <v>0.513476680799516</v>
      </c>
      <c r="D137" s="0" t="n">
        <v>0.409448818897638</v>
      </c>
      <c r="E137" s="0" t="n">
        <v>0.484588235294118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1</v>
      </c>
      <c r="K137" s="0" t="n">
        <v>1</v>
      </c>
      <c r="L137" s="0" t="n">
        <v>0</v>
      </c>
      <c r="M137" s="0" t="n">
        <v>0.0262</v>
      </c>
      <c r="N137" s="0" t="n">
        <v>0.116</v>
      </c>
    </row>
    <row r="138" customFormat="false" ht="14.25" hidden="false" customHeight="false" outlineLevel="0" collapsed="false">
      <c r="A138" s="0" t="n">
        <v>0.00575326549352523</v>
      </c>
      <c r="B138" s="0" t="n">
        <v>0.00575326549352523</v>
      </c>
      <c r="C138" s="0" t="n">
        <v>0.133176470588235</v>
      </c>
      <c r="D138" s="0" t="n">
        <v>7.35294117647059</v>
      </c>
      <c r="E138" s="0" t="n">
        <v>0.613019607843137</v>
      </c>
      <c r="F138" s="0" t="n">
        <v>0</v>
      </c>
      <c r="G138" s="0" t="n">
        <v>1</v>
      </c>
      <c r="H138" s="0" t="n">
        <v>0</v>
      </c>
      <c r="I138" s="0" t="n">
        <v>0</v>
      </c>
      <c r="J138" s="0" t="n">
        <v>0</v>
      </c>
      <c r="K138" s="0" t="n">
        <v>1</v>
      </c>
      <c r="L138" s="0" t="n">
        <v>0</v>
      </c>
      <c r="M138" s="0" t="n">
        <v>0.000782</v>
      </c>
      <c r="N138" s="0" t="n">
        <v>0.0264</v>
      </c>
    </row>
    <row r="139" customFormat="false" ht="14.25" hidden="false" customHeight="false" outlineLevel="0" collapsed="false">
      <c r="A139" s="0" t="n">
        <v>0.00325143831637338</v>
      </c>
      <c r="B139" s="0" t="n">
        <v>0.00325143831637338</v>
      </c>
      <c r="C139" s="0" t="n">
        <v>0.0252808988764045</v>
      </c>
      <c r="D139" s="0" t="n">
        <v>7.41666666666667</v>
      </c>
      <c r="E139" s="0" t="n">
        <v>0.727137254901961</v>
      </c>
      <c r="F139" s="0" t="n">
        <v>0</v>
      </c>
      <c r="G139" s="0" t="n">
        <v>1</v>
      </c>
      <c r="H139" s="0" t="n">
        <v>0</v>
      </c>
      <c r="I139" s="0" t="n">
        <v>0</v>
      </c>
      <c r="J139" s="0" t="n">
        <v>0</v>
      </c>
      <c r="K139" s="0" t="n">
        <v>1</v>
      </c>
      <c r="L139" s="0" t="n">
        <v>0</v>
      </c>
      <c r="M139" s="0" t="n">
        <v>0.000782</v>
      </c>
      <c r="N139" s="0" t="n">
        <v>0.0264</v>
      </c>
    </row>
    <row r="140" customFormat="false" ht="14.25" hidden="false" customHeight="false" outlineLevel="0" collapsed="false">
      <c r="A140" s="0" t="n">
        <v>0.00211452808855406</v>
      </c>
      <c r="B140" s="0" t="n">
        <v>0.184444944185204</v>
      </c>
      <c r="C140" s="0" t="n">
        <v>0.294791666666667</v>
      </c>
      <c r="D140" s="0" t="n">
        <v>1.66666666666667</v>
      </c>
      <c r="E140" s="0" t="n">
        <v>0.614039215686275</v>
      </c>
      <c r="F140" s="0" t="n">
        <v>0</v>
      </c>
      <c r="G140" s="0" t="n">
        <v>0</v>
      </c>
      <c r="H140" s="0" t="n">
        <v>1</v>
      </c>
      <c r="I140" s="0" t="n">
        <v>0</v>
      </c>
      <c r="J140" s="0" t="n">
        <v>0</v>
      </c>
      <c r="K140" s="0" t="n">
        <v>1</v>
      </c>
      <c r="L140" s="0" t="n">
        <v>1</v>
      </c>
      <c r="M140" s="0" t="n">
        <v>0.000304</v>
      </c>
      <c r="N140" s="0" t="n">
        <v>0.0665</v>
      </c>
    </row>
    <row r="141" customFormat="false" ht="14.25" hidden="false" customHeight="false" outlineLevel="0" collapsed="false">
      <c r="A141" s="0" t="n">
        <v>0.00802083918967036</v>
      </c>
      <c r="B141" s="0" t="n">
        <v>0.00802083918967036</v>
      </c>
      <c r="C141" s="0" t="n">
        <v>0.170006464124111</v>
      </c>
      <c r="D141" s="0" t="n">
        <v>0.373626373626374</v>
      </c>
      <c r="E141" s="0" t="n">
        <v>0.575960784313726</v>
      </c>
      <c r="F141" s="0" t="n">
        <v>0</v>
      </c>
      <c r="G141" s="0" t="n">
        <v>0</v>
      </c>
      <c r="H141" s="0" t="n">
        <v>1</v>
      </c>
      <c r="I141" s="0" t="n">
        <v>0</v>
      </c>
      <c r="J141" s="0" t="n">
        <v>0</v>
      </c>
      <c r="K141" s="0" t="n">
        <v>1</v>
      </c>
      <c r="L141" s="0" t="n">
        <v>1</v>
      </c>
      <c r="M141" s="0" t="n">
        <v>0.128</v>
      </c>
      <c r="N141" s="0" t="n">
        <v>0.398</v>
      </c>
    </row>
    <row r="142" customFormat="false" ht="14.25" hidden="false" customHeight="false" outlineLevel="0" collapsed="false">
      <c r="A142" s="0" t="n">
        <v>0.0180219011387843</v>
      </c>
      <c r="B142" s="0" t="n">
        <v>0.0180219011387843</v>
      </c>
      <c r="C142" s="0" t="n">
        <v>0.278298936835522</v>
      </c>
      <c r="D142" s="0" t="n">
        <v>5.25641025641026</v>
      </c>
      <c r="E142" s="0" t="n">
        <v>0.458862745098039</v>
      </c>
      <c r="F142" s="0" t="n">
        <v>0</v>
      </c>
      <c r="G142" s="0" t="n">
        <v>0</v>
      </c>
      <c r="H142" s="0" t="n">
        <v>1</v>
      </c>
      <c r="I142" s="0" t="n">
        <v>0</v>
      </c>
      <c r="J142" s="0" t="n">
        <v>0</v>
      </c>
      <c r="K142" s="0" t="n">
        <v>1</v>
      </c>
      <c r="L142" s="0" t="n">
        <v>1</v>
      </c>
      <c r="M142" s="18" t="n">
        <v>1.53E-005</v>
      </c>
      <c r="N142" s="0" t="n">
        <v>0.000738</v>
      </c>
    </row>
    <row r="143" customFormat="false" ht="14.25" hidden="false" customHeight="false" outlineLevel="0" collapsed="false">
      <c r="A143" s="0" t="n">
        <v>0.00116189726579337</v>
      </c>
      <c r="B143" s="0" t="n">
        <v>0.0281885022144762</v>
      </c>
      <c r="C143" s="0" t="n">
        <v>0.134883720930233</v>
      </c>
      <c r="D143" s="0" t="n">
        <v>4.3</v>
      </c>
      <c r="E143" s="0" t="n">
        <v>0.855960784313726</v>
      </c>
      <c r="F143" s="0" t="n">
        <v>0</v>
      </c>
      <c r="G143" s="0" t="n">
        <v>0</v>
      </c>
      <c r="H143" s="0" t="n">
        <v>1</v>
      </c>
      <c r="I143" s="0" t="n">
        <v>0</v>
      </c>
      <c r="J143" s="0" t="n">
        <v>0</v>
      </c>
      <c r="K143" s="0" t="n">
        <v>1</v>
      </c>
      <c r="L143" s="0" t="n">
        <v>1</v>
      </c>
      <c r="M143" s="0" t="n">
        <v>0.00114</v>
      </c>
      <c r="N143" s="0" t="n">
        <v>0.00024</v>
      </c>
    </row>
    <row r="144" customFormat="false" ht="14.25" hidden="false" customHeight="false" outlineLevel="0" collapsed="false">
      <c r="A144" s="0" t="n">
        <v>0.022319671670321</v>
      </c>
      <c r="B144" s="0" t="n">
        <v>0.022319671670321</v>
      </c>
      <c r="C144" s="0" t="n">
        <v>0.101809954751131</v>
      </c>
      <c r="D144" s="0" t="n">
        <v>0.764705882352941</v>
      </c>
      <c r="E144" s="0" t="n">
        <v>0.379960784313726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1</v>
      </c>
      <c r="K144" s="0" t="n">
        <v>0</v>
      </c>
      <c r="L144" s="0" t="n">
        <v>0</v>
      </c>
      <c r="M144" s="0" t="n">
        <v>0.242</v>
      </c>
      <c r="N144" s="0" t="n">
        <v>0.643</v>
      </c>
    </row>
    <row r="145" customFormat="false" ht="14.25" hidden="false" customHeight="false" outlineLevel="0" collapsed="false">
      <c r="A145" s="0" t="n">
        <v>0.00358563994927631</v>
      </c>
      <c r="B145" s="0" t="n">
        <v>0.0075242218099361</v>
      </c>
      <c r="C145" s="0" t="n">
        <v>0.228494623655914</v>
      </c>
      <c r="D145" s="0" t="n">
        <v>1.54838709677419</v>
      </c>
      <c r="E145" s="0" t="n">
        <v>0.548862745098039</v>
      </c>
      <c r="F145" s="0" t="n">
        <v>0</v>
      </c>
      <c r="G145" s="0" t="n">
        <v>0</v>
      </c>
      <c r="H145" s="0" t="n">
        <v>1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0.0316</v>
      </c>
      <c r="N145" s="0" t="n">
        <v>0.612</v>
      </c>
    </row>
    <row r="146" customFormat="false" ht="14.25" hidden="false" customHeight="false" outlineLevel="0" collapsed="false">
      <c r="A146" s="0" t="n">
        <v>0.0281135411005541</v>
      </c>
      <c r="B146" s="0" t="n">
        <v>0.0281135411005541</v>
      </c>
      <c r="C146" s="0" t="n">
        <v>0.559810250391236</v>
      </c>
      <c r="D146" s="0" t="n">
        <v>2.21875</v>
      </c>
      <c r="E146" s="0" t="n">
        <v>0.479333333333333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1</v>
      </c>
      <c r="K146" s="0" t="n">
        <v>0</v>
      </c>
      <c r="L146" s="0" t="n">
        <v>0</v>
      </c>
      <c r="M146" s="0" t="n">
        <v>0.0145</v>
      </c>
      <c r="N146" s="0" t="n">
        <v>0.513</v>
      </c>
    </row>
    <row r="147" customFormat="false" ht="14.25" hidden="false" customHeight="false" outlineLevel="0" collapsed="false">
      <c r="A147" s="0" t="n">
        <v>0.0729434106057483</v>
      </c>
      <c r="B147" s="0" t="n">
        <v>0.0363186596952831</v>
      </c>
      <c r="C147" s="0" t="n">
        <v>-1.51903785999353</v>
      </c>
      <c r="D147" s="0" t="n">
        <v>1.73972602739726</v>
      </c>
      <c r="E147" s="0" t="n">
        <v>0.409176470588235</v>
      </c>
      <c r="F147" s="0" t="n">
        <v>0</v>
      </c>
      <c r="G147" s="0" t="n">
        <v>0</v>
      </c>
      <c r="H147" s="0" t="n">
        <v>1</v>
      </c>
      <c r="I147" s="0" t="n">
        <v>0</v>
      </c>
      <c r="J147" s="0" t="n">
        <v>0</v>
      </c>
      <c r="K147" s="0" t="n">
        <v>1</v>
      </c>
      <c r="L147" s="0" t="n">
        <v>0</v>
      </c>
      <c r="M147" s="18" t="n">
        <v>1.32E-005</v>
      </c>
      <c r="N147" s="0" t="n">
        <v>0.00254</v>
      </c>
    </row>
    <row r="148" customFormat="false" ht="14.25" hidden="false" customHeight="false" outlineLevel="0" collapsed="false">
      <c r="A148" s="0" t="n">
        <v>0.0286632559359832</v>
      </c>
      <c r="B148" s="0" t="n">
        <v>0.0286632559359832</v>
      </c>
      <c r="C148" s="0" t="n">
        <v>0.304772727272727</v>
      </c>
      <c r="D148" s="0" t="n">
        <v>2.0625</v>
      </c>
      <c r="E148" s="0" t="n">
        <v>0.264078431372549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1</v>
      </c>
      <c r="K148" s="0" t="n">
        <v>0</v>
      </c>
      <c r="L148" s="0" t="n">
        <v>0</v>
      </c>
      <c r="M148" s="0" t="n">
        <v>0.0145</v>
      </c>
      <c r="N148" s="0" t="n">
        <v>0.563</v>
      </c>
    </row>
    <row r="149" customFormat="false" ht="14.25" hidden="false" customHeight="false" outlineLevel="0" collapsed="false">
      <c r="A149" s="0" t="n">
        <v>0.00219261258222297</v>
      </c>
      <c r="B149" s="0" t="n">
        <v>0.0422031071381721</v>
      </c>
      <c r="C149" s="0" t="n">
        <v>0</v>
      </c>
      <c r="D149" s="0" t="n">
        <v>0.962962962962963</v>
      </c>
      <c r="E149" s="0" t="n">
        <v>0.958627450980392</v>
      </c>
      <c r="F149" s="0" t="n">
        <v>0</v>
      </c>
      <c r="G149" s="0" t="n">
        <v>0</v>
      </c>
      <c r="H149" s="0" t="n">
        <v>1</v>
      </c>
      <c r="I149" s="0" t="n">
        <v>0</v>
      </c>
      <c r="J149" s="0" t="n">
        <v>0</v>
      </c>
      <c r="K149" s="0" t="n">
        <v>1</v>
      </c>
      <c r="L149" s="0" t="n">
        <v>1</v>
      </c>
      <c r="M149" s="0" t="n">
        <v>0.00574</v>
      </c>
      <c r="N149" s="0" t="n">
        <v>0.000141</v>
      </c>
    </row>
    <row r="150" customFormat="false" ht="14.25" hidden="false" customHeight="false" outlineLevel="0" collapsed="false">
      <c r="A150" s="0" t="n">
        <v>0.0070588382276694</v>
      </c>
      <c r="B150" s="0" t="n">
        <v>0.0070588382276694</v>
      </c>
      <c r="C150" s="0" t="n">
        <v>0.227086183310534</v>
      </c>
      <c r="D150" s="0" t="n">
        <v>0.632352941176471</v>
      </c>
      <c r="E150" s="0" t="n">
        <v>0.120901960784314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1</v>
      </c>
      <c r="K150" s="0" t="n">
        <v>0</v>
      </c>
      <c r="L150" s="0" t="n">
        <v>0</v>
      </c>
      <c r="M150" s="0" t="n">
        <v>0.00414</v>
      </c>
      <c r="N150" s="0" t="n">
        <v>0.0602</v>
      </c>
    </row>
    <row r="151" customFormat="false" ht="14.25" hidden="false" customHeight="false" outlineLevel="0" collapsed="false">
      <c r="A151" s="0" t="n">
        <v>0.0299938157081014</v>
      </c>
      <c r="B151" s="0" t="n">
        <v>0.182508448742215</v>
      </c>
      <c r="C151" s="0" t="n">
        <v>0.240268987341772</v>
      </c>
      <c r="D151" s="0" t="n">
        <v>1.975</v>
      </c>
      <c r="E151" s="0" t="n">
        <v>0.730549019607843</v>
      </c>
      <c r="F151" s="0" t="n">
        <v>0</v>
      </c>
      <c r="G151" s="0" t="n">
        <v>0</v>
      </c>
      <c r="H151" s="0" t="n">
        <v>1</v>
      </c>
      <c r="I151" s="0" t="n">
        <v>0</v>
      </c>
      <c r="J151" s="0" t="n">
        <v>0</v>
      </c>
      <c r="K151" s="0" t="n">
        <v>1</v>
      </c>
      <c r="L151" s="0" t="n">
        <v>1</v>
      </c>
      <c r="M151" s="0" t="n">
        <v>0.00812</v>
      </c>
      <c r="N151" s="0" t="n">
        <v>0.00831</v>
      </c>
    </row>
    <row r="152" customFormat="false" ht="14.25" hidden="false" customHeight="false" outlineLevel="0" collapsed="false">
      <c r="A152" s="0" t="n">
        <v>0.010397731176952</v>
      </c>
      <c r="B152" s="0" t="n">
        <v>0.010397731176952</v>
      </c>
      <c r="C152" s="0" t="n">
        <v>0.0750208391219783</v>
      </c>
      <c r="D152" s="0" t="n">
        <v>1.03389830508475</v>
      </c>
      <c r="E152" s="0" t="n">
        <v>0.809254901960784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1</v>
      </c>
      <c r="K152" s="0" t="n">
        <v>0</v>
      </c>
      <c r="L152" s="0" t="n">
        <v>0</v>
      </c>
      <c r="M152" s="0" t="n">
        <v>0.0642</v>
      </c>
      <c r="N152" s="0" t="n">
        <v>0.643</v>
      </c>
    </row>
    <row r="153" customFormat="false" ht="14.25" hidden="false" customHeight="false" outlineLevel="0" collapsed="false">
      <c r="A153" s="0" t="n">
        <v>0.0397231436192475</v>
      </c>
      <c r="B153" s="0" t="n">
        <v>0.0397231436192475</v>
      </c>
      <c r="C153" s="0" t="n">
        <v>0.520654304236394</v>
      </c>
      <c r="D153" s="0" t="n">
        <v>1.52272727272727</v>
      </c>
      <c r="E153" s="0" t="n">
        <v>0.71121568627451</v>
      </c>
      <c r="F153" s="0" t="n">
        <v>0</v>
      </c>
      <c r="G153" s="0" t="n">
        <v>0</v>
      </c>
      <c r="H153" s="0" t="n">
        <v>0</v>
      </c>
      <c r="I153" s="0" t="n">
        <v>1</v>
      </c>
      <c r="J153" s="0" t="n">
        <v>0</v>
      </c>
      <c r="K153" s="0" t="n">
        <v>0</v>
      </c>
      <c r="L153" s="0" t="n">
        <v>0</v>
      </c>
      <c r="M153" s="0" t="n">
        <v>0.203</v>
      </c>
      <c r="N153" s="0" t="n">
        <v>0.14</v>
      </c>
    </row>
    <row r="154" customFormat="false" ht="14.25" hidden="false" customHeight="false" outlineLevel="0" collapsed="false">
      <c r="A154" s="0" t="n">
        <v>0.00849246953143057</v>
      </c>
      <c r="B154" s="0" t="n">
        <v>0.0562833030365498</v>
      </c>
      <c r="C154" s="0" t="n">
        <v>0.690107134716207</v>
      </c>
      <c r="D154" s="0" t="n">
        <v>0.766355140186916</v>
      </c>
      <c r="E154" s="0" t="n">
        <v>0.763725490196078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0.117</v>
      </c>
      <c r="N154" s="0" t="n">
        <v>6.56</v>
      </c>
    </row>
    <row r="155" customFormat="false" ht="14.25" hidden="false" customHeight="false" outlineLevel="0" collapsed="false">
      <c r="A155" s="0" t="n">
        <v>0.00249245703791158</v>
      </c>
      <c r="B155" s="0" t="n">
        <v>0.00643103889857137</v>
      </c>
      <c r="C155" s="0" t="n">
        <v>0.0408653846153846</v>
      </c>
      <c r="D155" s="0" t="n">
        <v>0.307692307692308</v>
      </c>
      <c r="E155" s="0" t="n">
        <v>0.813333333333333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0.00339</v>
      </c>
      <c r="N155" s="0" t="n">
        <v>0.0579</v>
      </c>
    </row>
    <row r="156" customFormat="false" ht="14.25" hidden="false" customHeight="false" outlineLevel="0" collapsed="false">
      <c r="A156" s="0" t="n">
        <v>0.00292973020245748</v>
      </c>
      <c r="B156" s="0" t="n">
        <v>0.00626549977199328</v>
      </c>
      <c r="C156" s="0" t="n">
        <v>-4.8625</v>
      </c>
      <c r="D156" s="0" t="n">
        <v>2.5</v>
      </c>
      <c r="E156" s="0" t="n">
        <v>0.791764705882353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0.00159</v>
      </c>
      <c r="N156" s="0" t="n">
        <v>0.515</v>
      </c>
    </row>
    <row r="157" customFormat="false" ht="14.25" hidden="false" customHeight="false" outlineLevel="0" collapsed="false">
      <c r="A157" s="0" t="n">
        <v>0.0467975987456507</v>
      </c>
      <c r="B157" s="0" t="n">
        <v>0.0467975987456507</v>
      </c>
      <c r="C157" s="0" t="n">
        <v>0.165385472370766</v>
      </c>
      <c r="D157" s="0" t="n">
        <v>0.579545454545455</v>
      </c>
      <c r="E157" s="0" t="n">
        <v>0.0769803921568627</v>
      </c>
      <c r="F157" s="0" t="n">
        <v>1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0.173</v>
      </c>
      <c r="N157" s="0" t="n">
        <v>0.738</v>
      </c>
    </row>
    <row r="158" customFormat="false" ht="14.25" hidden="false" customHeight="false" outlineLevel="0" collapsed="false">
      <c r="A158" s="0" t="n">
        <v>0.0555867893530231</v>
      </c>
      <c r="B158" s="0" t="n">
        <v>0.0555867893530231</v>
      </c>
      <c r="C158" s="0" t="n">
        <v>0.173193960511034</v>
      </c>
      <c r="D158" s="0" t="n">
        <v>0.702857142857143</v>
      </c>
      <c r="E158" s="0" t="n">
        <v>0.382862745098039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1</v>
      </c>
      <c r="K158" s="0" t="n">
        <v>0</v>
      </c>
      <c r="L158" s="0" t="n">
        <v>0</v>
      </c>
      <c r="M158" s="0" t="n">
        <v>0.0383</v>
      </c>
      <c r="N158" s="0" t="n">
        <v>1.06</v>
      </c>
    </row>
    <row r="159" customFormat="false" ht="14.25" hidden="false" customHeight="false" outlineLevel="0" collapsed="false">
      <c r="A159" s="0" t="n">
        <v>0.00436336150621865</v>
      </c>
      <c r="B159" s="0" t="n">
        <v>0.0903156487572072</v>
      </c>
      <c r="C159" s="0" t="n">
        <v>0.445634920634921</v>
      </c>
      <c r="D159" s="0" t="n">
        <v>4.375</v>
      </c>
      <c r="E159" s="0" t="n">
        <v>0.913019607843137</v>
      </c>
      <c r="F159" s="0" t="n">
        <v>0</v>
      </c>
      <c r="G159" s="0" t="n">
        <v>0</v>
      </c>
      <c r="H159" s="0" t="n">
        <v>1</v>
      </c>
      <c r="I159" s="0" t="n">
        <v>0</v>
      </c>
      <c r="J159" s="0" t="n">
        <v>0</v>
      </c>
      <c r="K159" s="0" t="n">
        <v>1</v>
      </c>
      <c r="L159" s="0" t="n">
        <v>1</v>
      </c>
      <c r="M159" s="18" t="n">
        <v>3.7E-007</v>
      </c>
      <c r="N159" s="0" t="n">
        <v>0.000249</v>
      </c>
    </row>
    <row r="160" customFormat="false" ht="14.25" hidden="false" customHeight="false" outlineLevel="0" collapsed="false">
      <c r="A160" s="0" t="n">
        <v>0.00227694383538539</v>
      </c>
      <c r="B160" s="0" t="n">
        <v>0.231995277449823</v>
      </c>
      <c r="C160" s="0" t="n">
        <v>0.64</v>
      </c>
      <c r="D160" s="0" t="n">
        <v>1</v>
      </c>
      <c r="E160" s="0" t="n">
        <v>0.736705882352941</v>
      </c>
      <c r="F160" s="0" t="n">
        <v>0</v>
      </c>
      <c r="G160" s="0" t="n">
        <v>0</v>
      </c>
      <c r="H160" s="0" t="n">
        <v>1</v>
      </c>
      <c r="I160" s="0" t="n">
        <v>0</v>
      </c>
      <c r="J160" s="0" t="n">
        <v>0</v>
      </c>
      <c r="K160" s="0" t="n">
        <v>1</v>
      </c>
      <c r="L160" s="0" t="n">
        <v>0</v>
      </c>
      <c r="M160" s="0" t="n">
        <v>0.00165</v>
      </c>
      <c r="N160" s="0" t="n">
        <v>0.436</v>
      </c>
    </row>
    <row r="161" customFormat="false" ht="14.25" hidden="false" customHeight="false" outlineLevel="0" collapsed="false">
      <c r="A161" s="0" t="n">
        <v>0.0028422755695483</v>
      </c>
      <c r="B161" s="0" t="n">
        <v>0.0028422755695483</v>
      </c>
      <c r="C161" s="0" t="n">
        <v>0.197530864197531</v>
      </c>
      <c r="D161" s="0" t="n">
        <v>2.57142857142857</v>
      </c>
      <c r="E161" s="0" t="n">
        <v>0.727803921568628</v>
      </c>
      <c r="F161" s="0" t="n">
        <v>0</v>
      </c>
      <c r="G161" s="0" t="n">
        <v>1</v>
      </c>
      <c r="H161" s="0" t="n">
        <v>0</v>
      </c>
      <c r="I161" s="0" t="n">
        <v>0</v>
      </c>
      <c r="J161" s="0" t="n">
        <v>0</v>
      </c>
      <c r="K161" s="0" t="n">
        <v>1</v>
      </c>
      <c r="L161" s="0" t="n">
        <v>0</v>
      </c>
      <c r="M161" s="0" t="n">
        <v>0.00151</v>
      </c>
      <c r="N161" s="0" t="n">
        <v>0.0838</v>
      </c>
    </row>
    <row r="162" customFormat="false" ht="14.25" hidden="false" customHeight="false" outlineLevel="0" collapsed="false">
      <c r="A162" s="0" t="n">
        <v>0.0157137235059313</v>
      </c>
      <c r="B162" s="0" t="n">
        <v>0.0157137235059313</v>
      </c>
      <c r="C162" s="0" t="n">
        <v>0.33452380952381</v>
      </c>
      <c r="D162" s="0" t="n">
        <v>0.648148148148148</v>
      </c>
      <c r="E162" s="0" t="n">
        <v>0.714901960784314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1</v>
      </c>
      <c r="K162" s="0" t="n">
        <v>0</v>
      </c>
      <c r="L162" s="0" t="n">
        <v>0</v>
      </c>
      <c r="M162" s="0" t="n">
        <v>0.00423</v>
      </c>
      <c r="N162" s="0" t="n">
        <v>0.206</v>
      </c>
    </row>
    <row r="163" customFormat="false" ht="14.25" hidden="false" customHeight="false" outlineLevel="0" collapsed="false">
      <c r="A163" s="0" t="n">
        <v>0.0108943485566862</v>
      </c>
      <c r="B163" s="0" t="n">
        <v>0.0603374499478396</v>
      </c>
      <c r="C163" s="0" t="n">
        <v>0.409214092140921</v>
      </c>
      <c r="D163" s="0" t="n">
        <v>3.51219512195122</v>
      </c>
      <c r="E163" s="0" t="n">
        <v>0.359019607843137</v>
      </c>
      <c r="F163" s="0" t="n">
        <v>0</v>
      </c>
      <c r="G163" s="0" t="n">
        <v>0</v>
      </c>
      <c r="H163" s="0" t="n">
        <v>1</v>
      </c>
      <c r="I163" s="0" t="n">
        <v>0</v>
      </c>
      <c r="J163" s="0" t="n">
        <v>0</v>
      </c>
      <c r="K163" s="0" t="n">
        <v>1</v>
      </c>
      <c r="L163" s="0" t="n">
        <v>0</v>
      </c>
      <c r="M163" s="0" t="n">
        <v>0.000492</v>
      </c>
      <c r="N163" s="0" t="n">
        <v>0.00132</v>
      </c>
    </row>
    <row r="164" customFormat="false" ht="14.25" hidden="false" customHeight="false" outlineLevel="0" collapsed="false">
      <c r="A164" s="0" t="n">
        <v>0.00477877101253725</v>
      </c>
      <c r="B164" s="0" t="n">
        <v>0.060665404821249</v>
      </c>
      <c r="C164" s="0" t="n">
        <v>0.619970193740686</v>
      </c>
      <c r="D164" s="0" t="n">
        <v>3.6969696969697</v>
      </c>
      <c r="E164" s="0" t="n">
        <v>0.689803921568628</v>
      </c>
      <c r="F164" s="0" t="n">
        <v>0</v>
      </c>
      <c r="G164" s="0" t="n">
        <v>0</v>
      </c>
      <c r="H164" s="0" t="n">
        <v>1</v>
      </c>
      <c r="I164" s="0" t="n">
        <v>0</v>
      </c>
      <c r="J164" s="0" t="n">
        <v>0</v>
      </c>
      <c r="K164" s="0" t="n">
        <v>1</v>
      </c>
      <c r="L164" s="0" t="n">
        <v>0</v>
      </c>
      <c r="M164" s="18" t="n">
        <v>3E-007</v>
      </c>
      <c r="N164" s="0" t="n">
        <v>0.00038</v>
      </c>
    </row>
    <row r="165" customFormat="false" ht="14.25" hidden="false" customHeight="false" outlineLevel="0" collapsed="false">
      <c r="A165" s="0" t="n">
        <v>0.0202207604805007</v>
      </c>
      <c r="B165" s="0" t="n">
        <v>0.0202207604805007</v>
      </c>
      <c r="C165" s="0" t="n">
        <v>0.491876618789734</v>
      </c>
      <c r="D165" s="0" t="n">
        <v>1.47311827956989</v>
      </c>
      <c r="E165" s="0" t="n">
        <v>0.563764705882353</v>
      </c>
      <c r="F165" s="0" t="n">
        <v>1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0.00074</v>
      </c>
      <c r="N165" s="0" t="n">
        <v>0.0308</v>
      </c>
    </row>
    <row r="166" customFormat="false" ht="14.25" hidden="false" customHeight="false" outlineLevel="0" collapsed="false">
      <c r="A166" s="0" t="n">
        <v>0.00386049736699087</v>
      </c>
      <c r="B166" s="0" t="n">
        <v>0.0101416140377179</v>
      </c>
      <c r="C166" s="0" t="n">
        <v>0.027537372147915</v>
      </c>
      <c r="D166" s="0" t="n">
        <v>0.75609756097561</v>
      </c>
      <c r="E166" s="0" t="n">
        <v>0.439294117647059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1</v>
      </c>
      <c r="K166" s="0" t="n">
        <v>1</v>
      </c>
      <c r="L166" s="0" t="n">
        <v>0</v>
      </c>
      <c r="M166" s="0" t="n">
        <v>0.0262</v>
      </c>
      <c r="N166" s="0" t="n">
        <v>0.116</v>
      </c>
    </row>
    <row r="167" customFormat="false" ht="14.25" hidden="false" customHeight="false" outlineLevel="0" collapsed="false">
      <c r="A167" s="0" t="n">
        <v>0.00819574845548872</v>
      </c>
      <c r="B167" s="0" t="n">
        <v>0.00819574845548872</v>
      </c>
      <c r="C167" s="0" t="n">
        <v>0.342849987478087</v>
      </c>
      <c r="D167" s="0" t="n">
        <v>3.66666666666667</v>
      </c>
      <c r="E167" s="0" t="n">
        <v>0.651058823529412</v>
      </c>
      <c r="F167" s="0" t="n">
        <v>0</v>
      </c>
      <c r="G167" s="0" t="n">
        <v>1</v>
      </c>
      <c r="H167" s="0" t="n">
        <v>0</v>
      </c>
      <c r="I167" s="0" t="n">
        <v>0</v>
      </c>
      <c r="J167" s="0" t="n">
        <v>0</v>
      </c>
      <c r="K167" s="0" t="n">
        <v>1</v>
      </c>
      <c r="L167" s="0" t="n">
        <v>0</v>
      </c>
      <c r="M167" s="0" t="n">
        <v>0.000782</v>
      </c>
      <c r="N167" s="0" t="n">
        <v>0.0264</v>
      </c>
    </row>
    <row r="168" customFormat="false" ht="14.25" hidden="false" customHeight="false" outlineLevel="0" collapsed="false">
      <c r="A168" s="0" t="n">
        <v>0.0050973557467064</v>
      </c>
      <c r="B168" s="0" t="n">
        <v>0.0539064110492682</v>
      </c>
      <c r="C168" s="0" t="n">
        <v>0.472527472527473</v>
      </c>
      <c r="D168" s="0" t="n">
        <v>4.57692307692308</v>
      </c>
      <c r="E168" s="0" t="n">
        <v>0.546980392156863</v>
      </c>
      <c r="F168" s="0" t="n">
        <v>0</v>
      </c>
      <c r="G168" s="0" t="n">
        <v>0</v>
      </c>
      <c r="H168" s="0" t="n">
        <v>1</v>
      </c>
      <c r="I168" s="0" t="n">
        <v>0</v>
      </c>
      <c r="J168" s="0" t="n">
        <v>0</v>
      </c>
      <c r="K168" s="0" t="n">
        <v>1</v>
      </c>
      <c r="L168" s="0" t="n">
        <v>0</v>
      </c>
      <c r="M168" s="18" t="n">
        <v>5.46E-005</v>
      </c>
      <c r="N168" s="0" t="n">
        <v>0.0245</v>
      </c>
    </row>
    <row r="169" customFormat="false" ht="14.25" hidden="false" customHeight="false" outlineLevel="0" collapsed="false">
      <c r="A169" s="0" t="n">
        <v>0.272558610220948</v>
      </c>
      <c r="B169" s="0" t="n">
        <v>0.272558610220948</v>
      </c>
      <c r="C169" s="0" t="n">
        <v>0.46687519855331</v>
      </c>
      <c r="D169" s="0" t="n">
        <v>1.79470198675497</v>
      </c>
      <c r="E169" s="0" t="n">
        <v>0.269019607843137</v>
      </c>
      <c r="F169" s="0" t="n">
        <v>1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0.00209</v>
      </c>
      <c r="N169" s="0" t="n">
        <v>0.0246</v>
      </c>
    </row>
    <row r="170" customFormat="false" ht="14.25" hidden="false" customHeight="false" outlineLevel="0" collapsed="false">
      <c r="A170" s="0" t="n">
        <v>0.0391921690622989</v>
      </c>
      <c r="B170" s="0" t="n">
        <v>0.0391921690622989</v>
      </c>
      <c r="C170" s="0" t="n">
        <v>0.436753748092288</v>
      </c>
      <c r="D170" s="0" t="n">
        <v>3.56962025316456</v>
      </c>
      <c r="E170" s="0" t="n">
        <v>0.711176470588235</v>
      </c>
      <c r="F170" s="0" t="n">
        <v>0</v>
      </c>
      <c r="G170" s="0" t="n">
        <v>1</v>
      </c>
      <c r="H170" s="0" t="n">
        <v>0</v>
      </c>
      <c r="I170" s="0" t="n">
        <v>0</v>
      </c>
      <c r="J170" s="0" t="n">
        <v>0</v>
      </c>
      <c r="K170" s="0" t="n">
        <v>1</v>
      </c>
      <c r="L170" s="0" t="n">
        <v>0</v>
      </c>
      <c r="M170" s="0" t="n">
        <v>0.162</v>
      </c>
      <c r="N170" s="0" t="n">
        <v>252.7</v>
      </c>
    </row>
    <row r="171" customFormat="false" ht="14.25" hidden="false" customHeight="false" outlineLevel="0" collapsed="false">
      <c r="A171" s="0" t="n">
        <v>0.00283290543030803</v>
      </c>
      <c r="B171" s="0" t="n">
        <v>0.00283290543030803</v>
      </c>
      <c r="C171" s="0" t="n">
        <v>0.149155722326454</v>
      </c>
      <c r="D171" s="0" t="n">
        <v>1.57692307692308</v>
      </c>
      <c r="E171" s="0" t="n">
        <v>0.408470588235294</v>
      </c>
      <c r="F171" s="0" t="n">
        <v>0</v>
      </c>
      <c r="G171" s="0" t="n">
        <v>0</v>
      </c>
      <c r="H171" s="0" t="n">
        <v>1</v>
      </c>
      <c r="I171" s="0" t="n">
        <v>0</v>
      </c>
      <c r="J171" s="0" t="n">
        <v>0</v>
      </c>
      <c r="K171" s="0" t="n">
        <v>1</v>
      </c>
      <c r="L171" s="0" t="n">
        <v>0</v>
      </c>
      <c r="M171" s="18" t="n">
        <v>5.9E-007</v>
      </c>
      <c r="N171" s="0" t="n">
        <v>0.0891</v>
      </c>
    </row>
    <row r="172" customFormat="false" ht="14.25" hidden="false" customHeight="false" outlineLevel="0" collapsed="false">
      <c r="A172" s="0" t="n">
        <v>0.00189276812653436</v>
      </c>
      <c r="B172" s="0" t="n">
        <v>0.0166694777084387</v>
      </c>
      <c r="C172" s="0" t="n">
        <v>0.514033680834002</v>
      </c>
      <c r="D172" s="0" t="n">
        <v>1.48275862068966</v>
      </c>
      <c r="E172" s="0" t="n">
        <v>0.315411764705882</v>
      </c>
      <c r="F172" s="0" t="n">
        <v>0</v>
      </c>
      <c r="G172" s="0" t="n">
        <v>0</v>
      </c>
      <c r="H172" s="0" t="n">
        <v>1</v>
      </c>
      <c r="I172" s="0" t="n">
        <v>0</v>
      </c>
      <c r="J172" s="0" t="n">
        <v>0</v>
      </c>
      <c r="K172" s="0" t="n">
        <v>1</v>
      </c>
      <c r="L172" s="0" t="n">
        <v>0</v>
      </c>
      <c r="M172" s="18" t="n">
        <v>3.2E-007</v>
      </c>
      <c r="N172" s="0" t="n">
        <v>0.00127</v>
      </c>
    </row>
    <row r="173" customFormat="false" ht="14.25" hidden="false" customHeight="false" outlineLevel="0" collapsed="false">
      <c r="A173" s="0" t="n">
        <v>0.00419469899989381</v>
      </c>
      <c r="B173" s="0" t="n">
        <v>0.0582479088972595</v>
      </c>
      <c r="C173" s="0" t="n">
        <v>0.5428863172226</v>
      </c>
      <c r="D173" s="0" t="n">
        <v>4.34615384615385</v>
      </c>
      <c r="E173" s="0" t="n">
        <v>0.747686274509804</v>
      </c>
      <c r="F173" s="0" t="n">
        <v>0</v>
      </c>
      <c r="G173" s="0" t="n">
        <v>0</v>
      </c>
      <c r="H173" s="0" t="n">
        <v>1</v>
      </c>
      <c r="I173" s="0" t="n">
        <v>0</v>
      </c>
      <c r="J173" s="0" t="n">
        <v>0</v>
      </c>
      <c r="K173" s="0" t="n">
        <v>1</v>
      </c>
      <c r="L173" s="0" t="n">
        <v>0</v>
      </c>
      <c r="M173" s="0" t="n">
        <v>0.00125</v>
      </c>
      <c r="N173" s="0" t="n">
        <v>0.149</v>
      </c>
    </row>
    <row r="174" customFormat="false" ht="14.25" hidden="false" customHeight="false" outlineLevel="0" collapsed="false">
      <c r="A174" s="0" t="n">
        <v>0.0904093501496099</v>
      </c>
      <c r="B174" s="0" t="n">
        <v>0.0904093501496099</v>
      </c>
      <c r="C174" s="0" t="n">
        <v>0.475615942028986</v>
      </c>
      <c r="D174" s="0" t="n">
        <v>1.6304347826087</v>
      </c>
      <c r="E174" s="0" t="n">
        <v>0.300156862745098</v>
      </c>
      <c r="F174" s="0" t="n">
        <v>1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0.000718</v>
      </c>
      <c r="N174" s="0" t="n">
        <v>0.443</v>
      </c>
    </row>
    <row r="175" customFormat="false" ht="14.25" hidden="false" customHeight="false" outlineLevel="0" collapsed="false">
      <c r="A175" s="0" t="n">
        <v>0.0743020807955873</v>
      </c>
      <c r="B175" s="0" t="n">
        <v>0.0743020807955873</v>
      </c>
      <c r="C175" s="0" t="n">
        <v>0.327994350282486</v>
      </c>
      <c r="D175" s="0" t="n">
        <v>0.635593220338983</v>
      </c>
      <c r="E175" s="0" t="n">
        <v>0.331490196078431</v>
      </c>
      <c r="F175" s="0" t="n">
        <v>0</v>
      </c>
      <c r="G175" s="0" t="n">
        <v>0</v>
      </c>
      <c r="H175" s="0" t="n">
        <v>0</v>
      </c>
      <c r="I175" s="0" t="n">
        <v>1</v>
      </c>
      <c r="J175" s="0" t="n">
        <v>0</v>
      </c>
      <c r="K175" s="0" t="n">
        <v>0</v>
      </c>
      <c r="L175" s="0" t="n">
        <v>0</v>
      </c>
      <c r="M175" s="0" t="n">
        <v>0.0267</v>
      </c>
      <c r="N175" s="0" t="n">
        <v>0.14</v>
      </c>
    </row>
    <row r="176" customFormat="false" ht="14.25" hidden="false" customHeight="false" outlineLevel="0" collapsed="false">
      <c r="A176" s="0" t="n">
        <v>0.00564707058213552</v>
      </c>
      <c r="B176" s="0" t="n">
        <v>0.0614806069351524</v>
      </c>
      <c r="C176" s="0" t="n">
        <v>0.583985273815002</v>
      </c>
      <c r="D176" s="0" t="n">
        <v>2.58536585365854</v>
      </c>
      <c r="E176" s="0" t="n">
        <v>0.783058823529412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1</v>
      </c>
      <c r="K176" s="0" t="n">
        <v>0</v>
      </c>
      <c r="L176" s="0" t="n">
        <v>0</v>
      </c>
      <c r="M176" s="0" t="n">
        <v>0.00423</v>
      </c>
      <c r="N176" s="0" t="n">
        <v>0.214</v>
      </c>
    </row>
    <row r="177" customFormat="false" ht="14.25" hidden="false" customHeight="false" outlineLevel="0" collapsed="false">
      <c r="A177" s="0" t="n">
        <v>0.0157293404046651</v>
      </c>
      <c r="B177" s="0" t="n">
        <v>0.0157293404046651</v>
      </c>
      <c r="C177" s="0" t="n">
        <v>0.19424</v>
      </c>
      <c r="D177" s="0" t="n">
        <v>0.4</v>
      </c>
      <c r="E177" s="0" t="n">
        <v>0.564509803921569</v>
      </c>
      <c r="F177" s="0" t="n">
        <v>0</v>
      </c>
      <c r="G177" s="0" t="n">
        <v>0</v>
      </c>
      <c r="H177" s="0" t="n">
        <v>1</v>
      </c>
      <c r="I177" s="0" t="n">
        <v>0</v>
      </c>
      <c r="J177" s="0" t="n">
        <v>0</v>
      </c>
      <c r="K177" s="0" t="n">
        <v>1</v>
      </c>
      <c r="L177" s="0" t="n">
        <v>0</v>
      </c>
      <c r="M177" s="0" t="n">
        <v>0.00125</v>
      </c>
      <c r="N177" s="0" t="n">
        <v>0.149</v>
      </c>
    </row>
    <row r="178" customFormat="false" ht="14.25" hidden="false" customHeight="false" outlineLevel="0" collapsed="false">
      <c r="A178" s="0" t="n">
        <v>0.0194836428602662</v>
      </c>
      <c r="B178" s="0" t="n">
        <v>0.0194836428602662</v>
      </c>
      <c r="C178" s="0" t="n">
        <v>0.221223470661673</v>
      </c>
      <c r="D178" s="0" t="n">
        <v>3.95555555555556</v>
      </c>
      <c r="E178" s="0" t="n">
        <v>0.157098039215686</v>
      </c>
      <c r="F178" s="0" t="n">
        <v>0</v>
      </c>
      <c r="G178" s="0" t="n">
        <v>1</v>
      </c>
      <c r="H178" s="0" t="n">
        <v>0</v>
      </c>
      <c r="I178" s="0" t="n">
        <v>0</v>
      </c>
      <c r="J178" s="0" t="n">
        <v>0</v>
      </c>
      <c r="K178" s="0" t="n">
        <v>1</v>
      </c>
      <c r="L178" s="0" t="n">
        <v>0</v>
      </c>
      <c r="M178" s="0" t="n">
        <v>0.000782</v>
      </c>
      <c r="N178" s="0" t="n">
        <v>0.0264</v>
      </c>
    </row>
    <row r="179" customFormat="false" ht="14.25" hidden="false" customHeight="false" outlineLevel="0" collapsed="false">
      <c r="A179" s="0" t="n">
        <v>0.00470068651886834</v>
      </c>
      <c r="B179" s="0" t="n">
        <v>0.08925369964331</v>
      </c>
      <c r="C179" s="0" t="n">
        <v>0.344226579520697</v>
      </c>
      <c r="D179" s="0" t="n">
        <v>3.14814814814815</v>
      </c>
      <c r="E179" s="0" t="n">
        <v>0.626705882352941</v>
      </c>
      <c r="F179" s="0" t="n">
        <v>0</v>
      </c>
      <c r="G179" s="0" t="n">
        <v>0</v>
      </c>
      <c r="H179" s="0" t="n">
        <v>1</v>
      </c>
      <c r="I179" s="0" t="n">
        <v>0</v>
      </c>
      <c r="J179" s="0" t="n">
        <v>0</v>
      </c>
      <c r="K179" s="0" t="n">
        <v>1</v>
      </c>
      <c r="L179" s="0" t="n">
        <v>0</v>
      </c>
      <c r="M179" s="18" t="n">
        <v>1.4E-007</v>
      </c>
      <c r="N179" s="18" t="n">
        <v>9E-008</v>
      </c>
    </row>
    <row r="180" customFormat="false" ht="14.25" hidden="false" customHeight="false" outlineLevel="0" collapsed="false">
      <c r="A180" s="0" t="n">
        <v>0.00314836678473042</v>
      </c>
      <c r="B180" s="0" t="n">
        <v>0.0070869486453902</v>
      </c>
      <c r="C180" s="0" t="n">
        <v>0.00395256916996047</v>
      </c>
      <c r="D180" s="0" t="n">
        <v>0.522727272727273</v>
      </c>
      <c r="E180" s="0" t="n">
        <v>0.766627450980392</v>
      </c>
      <c r="F180" s="0" t="n">
        <v>0</v>
      </c>
      <c r="G180" s="0" t="n">
        <v>1</v>
      </c>
      <c r="H180" s="0" t="n">
        <v>0</v>
      </c>
      <c r="I180" s="0" t="n">
        <v>0</v>
      </c>
      <c r="J180" s="0" t="n">
        <v>0</v>
      </c>
      <c r="K180" s="0" t="n">
        <v>1</v>
      </c>
      <c r="L180" s="0" t="n">
        <v>0</v>
      </c>
      <c r="M180" s="0" t="n">
        <v>0.0779</v>
      </c>
      <c r="N180" s="0" t="n">
        <v>0.287</v>
      </c>
    </row>
    <row r="181" customFormat="false" ht="14.25" hidden="false" customHeight="false" outlineLevel="0" collapsed="false">
      <c r="A181" s="0" t="n">
        <v>0.0333951762523191</v>
      </c>
      <c r="B181" s="0" t="n">
        <v>0.0333951762523191</v>
      </c>
      <c r="C181" s="0" t="n">
        <v>0.0945121951219512</v>
      </c>
      <c r="D181" s="0" t="n">
        <v>0.439024390243902</v>
      </c>
      <c r="E181" s="0" t="n">
        <v>0.494745098039216</v>
      </c>
      <c r="F181" s="0" t="n">
        <v>0</v>
      </c>
      <c r="G181" s="0" t="n">
        <v>0</v>
      </c>
      <c r="H181" s="0" t="n">
        <v>1</v>
      </c>
      <c r="I181" s="0" t="n">
        <v>0</v>
      </c>
      <c r="J181" s="0" t="n">
        <v>0</v>
      </c>
      <c r="K181" s="0" t="n">
        <v>1</v>
      </c>
      <c r="L181" s="0" t="n">
        <v>0</v>
      </c>
      <c r="M181" s="0" t="n">
        <v>0.00192</v>
      </c>
      <c r="N181" s="0" t="n">
        <v>0.0915</v>
      </c>
    </row>
    <row r="182" customFormat="false" ht="14.25" hidden="false" customHeight="false" outlineLevel="0" collapsed="false">
      <c r="A182" s="0" t="n">
        <v>0.0129339155313181</v>
      </c>
      <c r="B182" s="0" t="n">
        <v>0.337531155712974</v>
      </c>
      <c r="C182" s="0" t="n">
        <v>0.618797753843321</v>
      </c>
      <c r="D182" s="0" t="n">
        <v>2.15492957746479</v>
      </c>
      <c r="E182" s="0" t="n">
        <v>0.255058823529412</v>
      </c>
      <c r="F182" s="0" t="n">
        <v>0</v>
      </c>
      <c r="G182" s="0" t="n">
        <v>0</v>
      </c>
      <c r="H182" s="0" t="n">
        <v>1</v>
      </c>
      <c r="I182" s="0" t="n">
        <v>0</v>
      </c>
      <c r="J182" s="0" t="n">
        <v>0</v>
      </c>
      <c r="K182" s="0" t="n">
        <v>1</v>
      </c>
      <c r="L182" s="0" t="n">
        <v>0</v>
      </c>
      <c r="M182" s="0" t="n">
        <v>0.0168</v>
      </c>
      <c r="N182" s="0" t="n">
        <v>0.201</v>
      </c>
    </row>
    <row r="183" customFormat="false" ht="14.25" hidden="false" customHeight="false" outlineLevel="0" collapsed="false">
      <c r="A183" s="0" t="n">
        <v>0.0780907404284028</v>
      </c>
      <c r="B183" s="0" t="n">
        <v>0.660369933097206</v>
      </c>
      <c r="C183" s="0" t="n">
        <v>0.293569168173599</v>
      </c>
      <c r="D183" s="0" t="n">
        <v>1.41772151898734</v>
      </c>
      <c r="E183" s="0" t="n">
        <v>0.86956862745098</v>
      </c>
      <c r="F183" s="0" t="n">
        <v>0</v>
      </c>
      <c r="G183" s="0" t="n">
        <v>1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0.000485</v>
      </c>
      <c r="N183" s="0" t="n">
        <v>0.169</v>
      </c>
    </row>
    <row r="184" customFormat="false" ht="14.25" hidden="false" customHeight="false" outlineLevel="0" collapsed="false">
      <c r="A184" s="0" t="n">
        <v>0.0137335007464878</v>
      </c>
      <c r="B184" s="0" t="n">
        <v>0.0137335007464878</v>
      </c>
      <c r="C184" s="0" t="n">
        <v>0.476547619047619</v>
      </c>
      <c r="D184" s="0" t="n">
        <v>0.761904761904762</v>
      </c>
      <c r="E184" s="0" t="n">
        <v>0.229254901960784</v>
      </c>
      <c r="F184" s="0" t="n">
        <v>1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0.0196</v>
      </c>
      <c r="N184" s="0" t="n">
        <v>0.00583</v>
      </c>
    </row>
    <row r="185" customFormat="false" ht="14.25" hidden="false" customHeight="false" outlineLevel="0" collapsed="false">
      <c r="A185" s="0" t="n">
        <v>0.00205304645096076</v>
      </c>
      <c r="B185" s="0" t="n">
        <v>0.0871759937969116</v>
      </c>
      <c r="C185" s="0" t="n">
        <v>0.662190082644628</v>
      </c>
      <c r="D185" s="0" t="n">
        <v>4</v>
      </c>
      <c r="E185" s="0" t="n">
        <v>0.481254901960784</v>
      </c>
      <c r="F185" s="0" t="n">
        <v>0</v>
      </c>
      <c r="G185" s="0" t="n">
        <v>0</v>
      </c>
      <c r="H185" s="0" t="n">
        <v>1</v>
      </c>
      <c r="I185" s="0" t="n">
        <v>0</v>
      </c>
      <c r="J185" s="0" t="n">
        <v>0</v>
      </c>
      <c r="K185" s="0" t="n">
        <v>1</v>
      </c>
      <c r="L185" s="0" t="n">
        <v>0</v>
      </c>
      <c r="M185" s="0" t="n">
        <v>0</v>
      </c>
      <c r="N185" s="18" t="n">
        <v>1.91E-005</v>
      </c>
    </row>
    <row r="186" customFormat="false" ht="14.25" hidden="false" customHeight="false" outlineLevel="0" collapsed="false">
      <c r="A186" s="0" t="n">
        <v>0.000439490065954902</v>
      </c>
      <c r="B186" s="0" t="n">
        <v>0.000439490065954902</v>
      </c>
      <c r="C186" s="0" t="n">
        <v>0.3</v>
      </c>
      <c r="D186" s="0" t="n">
        <v>2</v>
      </c>
      <c r="E186" s="0" t="n">
        <v>0.562980392156863</v>
      </c>
      <c r="F186" s="0" t="n">
        <v>0</v>
      </c>
      <c r="G186" s="0" t="n">
        <v>1</v>
      </c>
      <c r="H186" s="0" t="n">
        <v>0</v>
      </c>
      <c r="I186" s="0" t="n">
        <v>0</v>
      </c>
      <c r="J186" s="0" t="n">
        <v>0</v>
      </c>
      <c r="K186" s="0" t="n">
        <v>1</v>
      </c>
      <c r="L186" s="0" t="n">
        <v>0</v>
      </c>
      <c r="M186" s="0" t="n">
        <v>0.00151</v>
      </c>
      <c r="N186" s="0" t="n">
        <v>0.0851</v>
      </c>
    </row>
    <row r="187" customFormat="false" ht="14.25" hidden="false" customHeight="false" outlineLevel="0" collapsed="false">
      <c r="A187" s="0" t="n">
        <v>0.0065421235532144</v>
      </c>
      <c r="B187" s="0" t="n">
        <v>0.0065421235532144</v>
      </c>
      <c r="C187" s="0" t="n">
        <v>0.428884625924911</v>
      </c>
      <c r="D187" s="0" t="n">
        <v>2.17073170731707</v>
      </c>
      <c r="E187" s="0" t="n">
        <v>0.190705882352941</v>
      </c>
      <c r="F187" s="0" t="n">
        <v>0</v>
      </c>
      <c r="G187" s="0" t="n">
        <v>1</v>
      </c>
      <c r="H187" s="0" t="n">
        <v>0</v>
      </c>
      <c r="I187" s="0" t="n">
        <v>0</v>
      </c>
      <c r="J187" s="0" t="n">
        <v>0</v>
      </c>
      <c r="K187" s="0" t="n">
        <v>1</v>
      </c>
      <c r="L187" s="0" t="n">
        <v>0</v>
      </c>
      <c r="M187" s="0" t="n">
        <v>0.000782</v>
      </c>
      <c r="N187" s="0" t="n">
        <v>0.0264</v>
      </c>
    </row>
    <row r="188" customFormat="false" ht="14.25" hidden="false" customHeight="false" outlineLevel="0" collapsed="false">
      <c r="A188" s="0" t="n">
        <v>0.00315805004536165</v>
      </c>
      <c r="B188" s="0" t="n">
        <v>0.132506254885403</v>
      </c>
      <c r="C188" s="0" t="n">
        <v>0.619659735349716</v>
      </c>
      <c r="D188" s="0" t="n">
        <v>5</v>
      </c>
      <c r="E188" s="0" t="n">
        <v>0.303294117647059</v>
      </c>
      <c r="F188" s="0" t="n">
        <v>0</v>
      </c>
      <c r="G188" s="0" t="n">
        <v>0</v>
      </c>
      <c r="H188" s="0" t="n">
        <v>1</v>
      </c>
      <c r="I188" s="0" t="n">
        <v>0</v>
      </c>
      <c r="J188" s="0" t="n">
        <v>0</v>
      </c>
      <c r="K188" s="0" t="n">
        <v>1</v>
      </c>
      <c r="L188" s="0" t="n">
        <v>0</v>
      </c>
      <c r="M188" s="0" t="n">
        <v>0</v>
      </c>
      <c r="N188" s="18" t="n">
        <v>1.91E-005</v>
      </c>
    </row>
    <row r="189" customFormat="false" ht="14.25" hidden="false" customHeight="false" outlineLevel="0" collapsed="false">
      <c r="A189" s="0" t="n">
        <v>0.00105477615829177</v>
      </c>
      <c r="B189" s="0" t="n">
        <v>0.00105477615829177</v>
      </c>
      <c r="C189" s="0" t="n">
        <v>0.314285714285714</v>
      </c>
      <c r="D189" s="0" t="n">
        <v>2.5</v>
      </c>
      <c r="E189" s="0" t="n">
        <v>0.593921568627451</v>
      </c>
      <c r="F189" s="0" t="n">
        <v>0</v>
      </c>
      <c r="G189" s="0" t="n">
        <v>1</v>
      </c>
      <c r="H189" s="0" t="n">
        <v>0</v>
      </c>
      <c r="I189" s="0" t="n">
        <v>0</v>
      </c>
      <c r="J189" s="0" t="n">
        <v>0</v>
      </c>
      <c r="K189" s="0" t="n">
        <v>1</v>
      </c>
      <c r="L189" s="0" t="n">
        <v>0</v>
      </c>
      <c r="M189" s="0" t="n">
        <v>0.00151</v>
      </c>
      <c r="N189" s="0" t="n">
        <v>0.0851</v>
      </c>
    </row>
    <row r="190" customFormat="false" ht="14.25" hidden="false" customHeight="false" outlineLevel="0" collapsed="false">
      <c r="A190" s="0" t="n">
        <v>0.0132600431328108</v>
      </c>
      <c r="B190" s="0" t="n">
        <v>0.0132600431328108</v>
      </c>
      <c r="C190" s="0" t="n">
        <v>0.549343860023472</v>
      </c>
      <c r="D190" s="0" t="n">
        <v>1.13186813186813</v>
      </c>
      <c r="E190" s="0" t="n">
        <v>0.209647058823529</v>
      </c>
      <c r="F190" s="0" t="n">
        <v>0</v>
      </c>
      <c r="G190" s="0" t="n">
        <v>1</v>
      </c>
      <c r="H190" s="0" t="n">
        <v>0</v>
      </c>
      <c r="I190" s="0" t="n">
        <v>0</v>
      </c>
      <c r="J190" s="0" t="n">
        <v>0</v>
      </c>
      <c r="K190" s="0" t="n">
        <v>1</v>
      </c>
      <c r="L190" s="0" t="n">
        <v>0</v>
      </c>
      <c r="M190" s="18" t="n">
        <v>7.5E-007</v>
      </c>
      <c r="N190" s="0" t="n">
        <v>1.29</v>
      </c>
    </row>
    <row r="191" customFormat="false" ht="14.25" hidden="false" customHeight="false" outlineLevel="0" collapsed="false">
      <c r="A191" s="0" t="n">
        <v>0.0022257032625859</v>
      </c>
      <c r="B191" s="0" t="n">
        <v>0.0499606028548019</v>
      </c>
      <c r="C191" s="0" t="n">
        <v>0.16094674556213</v>
      </c>
      <c r="D191" s="0" t="n">
        <v>5</v>
      </c>
      <c r="E191" s="0" t="n">
        <v>0.466549019607843</v>
      </c>
      <c r="F191" s="0" t="n">
        <v>0</v>
      </c>
      <c r="G191" s="0" t="n">
        <v>0</v>
      </c>
      <c r="H191" s="0" t="n">
        <v>1</v>
      </c>
      <c r="I191" s="0" t="n">
        <v>0</v>
      </c>
      <c r="J191" s="0" t="n">
        <v>0</v>
      </c>
      <c r="K191" s="0" t="n">
        <v>1</v>
      </c>
      <c r="L191" s="0" t="n">
        <v>1</v>
      </c>
      <c r="M191" s="18" t="n">
        <v>4E-008</v>
      </c>
      <c r="N191" s="0" t="n">
        <v>0.000178</v>
      </c>
    </row>
    <row r="192" customFormat="false" ht="14.25" hidden="false" customHeight="false" outlineLevel="0" collapsed="false">
      <c r="A192" s="0" t="n">
        <v>0.000495995931577675</v>
      </c>
      <c r="B192" s="0" t="n">
        <v>0.000495995931577675</v>
      </c>
      <c r="C192" s="0" t="n">
        <v>0.297777777777778</v>
      </c>
      <c r="D192" s="0" t="n">
        <v>2.77777777777778</v>
      </c>
      <c r="E192" s="0" t="n">
        <v>0.515176470588235</v>
      </c>
      <c r="F192" s="0" t="n">
        <v>0</v>
      </c>
      <c r="G192" s="0" t="n">
        <v>1</v>
      </c>
      <c r="H192" s="0" t="n">
        <v>0</v>
      </c>
      <c r="I192" s="0" t="n">
        <v>0</v>
      </c>
      <c r="J192" s="0" t="n">
        <v>0</v>
      </c>
      <c r="K192" s="0" t="n">
        <v>1</v>
      </c>
      <c r="L192" s="0" t="n">
        <v>0</v>
      </c>
      <c r="M192" s="0" t="n">
        <v>0.00151</v>
      </c>
      <c r="N192" s="0" t="n">
        <v>0.0851</v>
      </c>
    </row>
    <row r="193" customFormat="false" ht="14.25" hidden="false" customHeight="false" outlineLevel="0" collapsed="false">
      <c r="A193" s="0" t="n">
        <v>0.00273111683843403</v>
      </c>
      <c r="B193" s="0" t="n">
        <v>0.0477505956660001</v>
      </c>
      <c r="C193" s="0" t="n">
        <v>0.516666666666667</v>
      </c>
      <c r="D193" s="0" t="n">
        <v>3.125</v>
      </c>
      <c r="E193" s="0" t="n">
        <v>0.214196078431373</v>
      </c>
      <c r="F193" s="0" t="n">
        <v>0</v>
      </c>
      <c r="G193" s="0" t="n">
        <v>0</v>
      </c>
      <c r="H193" s="0" t="n">
        <v>1</v>
      </c>
      <c r="I193" s="0" t="n">
        <v>0</v>
      </c>
      <c r="J193" s="0" t="n">
        <v>0</v>
      </c>
      <c r="K193" s="0" t="n">
        <v>1</v>
      </c>
      <c r="L193" s="0" t="n">
        <v>0</v>
      </c>
      <c r="M193" s="0" t="n">
        <v>0.00167</v>
      </c>
      <c r="N193" s="0" t="n">
        <v>0.00349</v>
      </c>
    </row>
    <row r="194" customFormat="false" ht="14.25" hidden="false" customHeight="false" outlineLevel="0" collapsed="false">
      <c r="A194" s="0" t="n">
        <v>0.000674931172716457</v>
      </c>
      <c r="B194" s="0" t="n">
        <v>0.00107047223207587</v>
      </c>
      <c r="C194" s="0" t="n">
        <v>0.36950146627566</v>
      </c>
      <c r="D194" s="0" t="n">
        <v>2.81818181818182</v>
      </c>
      <c r="E194" s="0" t="n">
        <v>0.533803921568627</v>
      </c>
      <c r="F194" s="0" t="n">
        <v>0</v>
      </c>
      <c r="G194" s="0" t="n">
        <v>1</v>
      </c>
      <c r="H194" s="0" t="n">
        <v>0</v>
      </c>
      <c r="I194" s="0" t="n">
        <v>0</v>
      </c>
      <c r="J194" s="0" t="n">
        <v>0</v>
      </c>
      <c r="K194" s="0" t="n">
        <v>1</v>
      </c>
      <c r="L194" s="0" t="n">
        <v>0</v>
      </c>
      <c r="M194" s="18" t="n">
        <v>4E-008</v>
      </c>
      <c r="N194" s="0" t="n">
        <v>0.00501</v>
      </c>
    </row>
    <row r="195" customFormat="false" ht="14.25" hidden="false" customHeight="false" outlineLevel="0" collapsed="false">
      <c r="A195" s="0" t="n">
        <v>0.0186908846621106</v>
      </c>
      <c r="B195" s="0" t="n">
        <v>0.0186908846621106</v>
      </c>
      <c r="C195" s="0" t="n">
        <v>0.52061191626409</v>
      </c>
      <c r="D195" s="0" t="n">
        <v>0.939130434782609</v>
      </c>
      <c r="E195" s="0" t="n">
        <v>0.692549019607843</v>
      </c>
      <c r="F195" s="0" t="n">
        <v>0</v>
      </c>
      <c r="G195" s="0" t="n">
        <v>0</v>
      </c>
      <c r="H195" s="0" t="n">
        <v>0</v>
      </c>
      <c r="I195" s="0" t="n">
        <v>1</v>
      </c>
      <c r="J195" s="0" t="n">
        <v>0</v>
      </c>
      <c r="K195" s="0" t="n">
        <v>0</v>
      </c>
      <c r="L195" s="0" t="n">
        <v>0</v>
      </c>
      <c r="M195" s="0" t="n">
        <v>0.0267</v>
      </c>
      <c r="N195" s="0" t="n">
        <v>0.14</v>
      </c>
    </row>
    <row r="196" customFormat="false" ht="14.25" hidden="false" customHeight="false" outlineLevel="0" collapsed="false">
      <c r="A196" s="0" t="n">
        <v>0.0306324575970567</v>
      </c>
      <c r="B196" s="0" t="n">
        <v>0.0886325894440765</v>
      </c>
      <c r="C196" s="0" t="n">
        <v>0.466426071741032</v>
      </c>
      <c r="D196" s="0" t="n">
        <v>3.52777777777778</v>
      </c>
      <c r="E196" s="0" t="n">
        <v>0.219176470588235</v>
      </c>
      <c r="F196" s="0" t="n">
        <v>0</v>
      </c>
      <c r="G196" s="0" t="n">
        <v>1</v>
      </c>
      <c r="H196" s="0" t="n">
        <v>0</v>
      </c>
      <c r="I196" s="0" t="n">
        <v>0</v>
      </c>
      <c r="J196" s="0" t="n">
        <v>0</v>
      </c>
      <c r="K196" s="0" t="n">
        <v>1</v>
      </c>
      <c r="L196" s="0" t="n">
        <v>0</v>
      </c>
      <c r="M196" s="0" t="n">
        <v>0.00151</v>
      </c>
      <c r="N196" s="0" t="n">
        <v>0.0851</v>
      </c>
    </row>
    <row r="197" customFormat="false" ht="14.25" hidden="false" customHeight="false" outlineLevel="0" collapsed="false">
      <c r="A197" s="0" t="n">
        <v>0.039400284412857</v>
      </c>
      <c r="B197" s="0" t="n">
        <v>0.039400284412857</v>
      </c>
      <c r="C197" s="0" t="n">
        <v>0.364087753964635</v>
      </c>
      <c r="D197" s="0" t="n">
        <v>1.18604651162791</v>
      </c>
      <c r="E197" s="0" t="n">
        <v>0.623372549019608</v>
      </c>
      <c r="F197" s="0" t="n">
        <v>0</v>
      </c>
      <c r="G197" s="0" t="n">
        <v>0</v>
      </c>
      <c r="H197" s="0" t="n">
        <v>0</v>
      </c>
      <c r="I197" s="0" t="n">
        <v>1</v>
      </c>
      <c r="J197" s="0" t="n">
        <v>0</v>
      </c>
      <c r="K197" s="0" t="n">
        <v>0</v>
      </c>
      <c r="L197" s="0" t="n">
        <v>0</v>
      </c>
      <c r="M197" s="0" t="n">
        <v>0.204</v>
      </c>
      <c r="N197" s="0" t="n">
        <v>0.929</v>
      </c>
    </row>
    <row r="198" customFormat="false" ht="14.25" hidden="false" customHeight="false" outlineLevel="0" collapsed="false">
      <c r="A198" s="0" t="n">
        <v>0.00202165430339255</v>
      </c>
      <c r="B198" s="0" t="n">
        <v>0.0415820386688474</v>
      </c>
      <c r="C198" s="0" t="n">
        <v>0.955555555555556</v>
      </c>
      <c r="D198" s="0" t="n">
        <v>0.912698412698413</v>
      </c>
      <c r="E198" s="0" t="n">
        <v>0.526901960784314</v>
      </c>
      <c r="F198" s="0" t="n">
        <v>0</v>
      </c>
      <c r="G198" s="0" t="n">
        <v>0</v>
      </c>
      <c r="H198" s="0" t="n">
        <v>1</v>
      </c>
      <c r="I198" s="0" t="n">
        <v>0</v>
      </c>
      <c r="J198" s="0" t="n">
        <v>0</v>
      </c>
      <c r="K198" s="0" t="n">
        <v>1</v>
      </c>
      <c r="L198" s="0" t="n">
        <v>1</v>
      </c>
      <c r="M198" s="0" t="n">
        <v>0.155</v>
      </c>
      <c r="N198" s="0" t="n">
        <v>0.00345</v>
      </c>
    </row>
    <row r="199" customFormat="false" ht="14.25" hidden="false" customHeight="false" outlineLevel="0" collapsed="false">
      <c r="A199" s="0" t="n">
        <v>0.0516432219644578</v>
      </c>
      <c r="B199" s="0" t="n">
        <v>0.156756688881843</v>
      </c>
      <c r="C199" s="0" t="n">
        <v>0.426034470727793</v>
      </c>
      <c r="D199" s="0" t="n">
        <v>2.75490196078431</v>
      </c>
      <c r="E199" s="0" t="n">
        <v>0.248980392156863</v>
      </c>
      <c r="F199" s="0" t="n">
        <v>0</v>
      </c>
      <c r="G199" s="0" t="n">
        <v>1</v>
      </c>
      <c r="H199" s="0" t="n">
        <v>0</v>
      </c>
      <c r="I199" s="0" t="n">
        <v>0</v>
      </c>
      <c r="J199" s="0" t="n">
        <v>0</v>
      </c>
      <c r="K199" s="0" t="n">
        <v>1</v>
      </c>
      <c r="L199" s="0" t="n">
        <v>0</v>
      </c>
      <c r="M199" s="18" t="n">
        <v>4E-008</v>
      </c>
      <c r="N199" s="0" t="n">
        <v>0.00501</v>
      </c>
    </row>
    <row r="200" customFormat="false" ht="14.25" hidden="false" customHeight="false" outlineLevel="0" collapsed="false">
      <c r="A200" s="0" t="n">
        <v>0.00313607554206391</v>
      </c>
      <c r="B200" s="0" t="n">
        <v>0.00986969119544437</v>
      </c>
      <c r="C200" s="0" t="n">
        <v>0.738823529411765</v>
      </c>
      <c r="D200" s="0" t="n">
        <v>1.88888888888889</v>
      </c>
      <c r="E200" s="0" t="n">
        <v>0.144509803921569</v>
      </c>
      <c r="F200" s="0" t="n">
        <v>0</v>
      </c>
      <c r="G200" s="0" t="n">
        <v>1</v>
      </c>
      <c r="H200" s="0" t="n">
        <v>0</v>
      </c>
      <c r="I200" s="0" t="n">
        <v>0</v>
      </c>
      <c r="J200" s="0" t="n">
        <v>0</v>
      </c>
      <c r="K200" s="0" t="n">
        <v>1</v>
      </c>
      <c r="L200" s="0" t="n">
        <v>0</v>
      </c>
      <c r="M200" s="0" t="n">
        <v>0.00301</v>
      </c>
      <c r="N200" s="0" t="n">
        <v>0.147</v>
      </c>
    </row>
    <row r="201" customFormat="false" ht="14.25" hidden="false" customHeight="false" outlineLevel="0" collapsed="false">
      <c r="A201" s="0" t="n">
        <v>0.00149426622424667</v>
      </c>
      <c r="B201" s="0" t="n">
        <v>0.0466707057896538</v>
      </c>
      <c r="C201" s="0" t="n">
        <v>0.291666666666667</v>
      </c>
      <c r="D201" s="0" t="n">
        <v>2.625</v>
      </c>
      <c r="E201" s="0" t="n">
        <v>0.205058823529412</v>
      </c>
      <c r="F201" s="0" t="n">
        <v>0</v>
      </c>
      <c r="G201" s="0" t="n">
        <v>0</v>
      </c>
      <c r="H201" s="0" t="n">
        <v>0</v>
      </c>
      <c r="I201" s="0" t="n">
        <v>1</v>
      </c>
      <c r="J201" s="0" t="n">
        <v>0</v>
      </c>
      <c r="K201" s="0" t="n">
        <v>0</v>
      </c>
      <c r="L201" s="0" t="n">
        <v>0</v>
      </c>
      <c r="M201" s="0" t="n">
        <v>0.0267</v>
      </c>
      <c r="N201" s="0" t="n">
        <v>0.14</v>
      </c>
    </row>
    <row r="202" customFormat="false" ht="14.25" hidden="false" customHeight="false" outlineLevel="0" collapsed="false">
      <c r="A202" s="0" t="n">
        <v>0.0484255268387166</v>
      </c>
      <c r="B202" s="0" t="n">
        <v>0.0484255268387166</v>
      </c>
      <c r="C202" s="0" t="n">
        <v>0.566295546558704</v>
      </c>
      <c r="D202" s="0" t="n">
        <v>0.822115384615385</v>
      </c>
      <c r="E202" s="0" t="n">
        <v>0.337686274509804</v>
      </c>
      <c r="F202" s="0" t="n">
        <v>0</v>
      </c>
      <c r="G202" s="0" t="n">
        <v>0</v>
      </c>
      <c r="H202" s="0" t="n">
        <v>1</v>
      </c>
      <c r="I202" s="0" t="n">
        <v>0</v>
      </c>
      <c r="J202" s="0" t="n">
        <v>0</v>
      </c>
      <c r="K202" s="0" t="n">
        <v>1</v>
      </c>
      <c r="L202" s="0" t="n">
        <v>1</v>
      </c>
      <c r="M202" s="0" t="n">
        <v>0.00319</v>
      </c>
      <c r="N202" s="0" t="n">
        <v>0.0126</v>
      </c>
    </row>
    <row r="203" customFormat="false" ht="14.25" hidden="false" customHeight="false" outlineLevel="0" collapsed="false">
      <c r="A203" s="0" t="n">
        <v>0.00708834692090121</v>
      </c>
      <c r="B203" s="0" t="n">
        <v>0.00708834692090121</v>
      </c>
      <c r="C203" s="0" t="n">
        <v>0.0913480885311871</v>
      </c>
      <c r="D203" s="0" t="n">
        <v>0.492957746478873</v>
      </c>
      <c r="E203" s="0" t="n">
        <v>0.337372549019608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1</v>
      </c>
      <c r="K203" s="0" t="n">
        <v>1</v>
      </c>
      <c r="L203" s="0" t="n">
        <v>0</v>
      </c>
      <c r="M203" s="0" t="n">
        <v>0.0262</v>
      </c>
      <c r="N203" s="0" t="n">
        <v>0.116</v>
      </c>
    </row>
    <row r="204" customFormat="false" ht="14.25" hidden="false" customHeight="false" outlineLevel="0" collapsed="false">
      <c r="A204" s="0" t="n">
        <v>0.00482497308123346</v>
      </c>
      <c r="B204" s="0" t="n">
        <v>0.103581530116057</v>
      </c>
      <c r="C204" s="0" t="n">
        <v>0.32171226831421</v>
      </c>
      <c r="D204" s="0" t="n">
        <v>4.68181818181818</v>
      </c>
      <c r="E204" s="0" t="n">
        <v>0.530627450980392</v>
      </c>
      <c r="F204" s="0" t="n">
        <v>0</v>
      </c>
      <c r="G204" s="0" t="n">
        <v>0</v>
      </c>
      <c r="H204" s="0" t="n">
        <v>1</v>
      </c>
      <c r="I204" s="0" t="n">
        <v>0</v>
      </c>
      <c r="J204" s="0" t="n">
        <v>0</v>
      </c>
      <c r="K204" s="0" t="n">
        <v>1</v>
      </c>
      <c r="L204" s="0" t="n">
        <v>1</v>
      </c>
      <c r="M204" s="0" t="n">
        <v>0.00601</v>
      </c>
      <c r="N204" s="0" t="n">
        <v>0.0194</v>
      </c>
    </row>
    <row r="205" customFormat="false" ht="14.25" hidden="false" customHeight="false" outlineLevel="0" collapsed="false">
      <c r="A205" s="0" t="n">
        <v>0.0104127753483744</v>
      </c>
      <c r="B205" s="0" t="n">
        <v>0.0104127753483744</v>
      </c>
      <c r="C205" s="0" t="n">
        <v>0.429186026501463</v>
      </c>
      <c r="D205" s="0" t="n">
        <v>3.82051282051282</v>
      </c>
      <c r="E205" s="0" t="n">
        <v>0.468039215686275</v>
      </c>
      <c r="F205" s="0" t="n">
        <v>0</v>
      </c>
      <c r="G205" s="0" t="n">
        <v>0</v>
      </c>
      <c r="H205" s="0" t="n">
        <v>1</v>
      </c>
      <c r="I205" s="0" t="n">
        <v>0</v>
      </c>
      <c r="J205" s="0" t="n">
        <v>0</v>
      </c>
      <c r="K205" s="0" t="n">
        <v>1</v>
      </c>
      <c r="L205" s="0" t="n">
        <v>1</v>
      </c>
      <c r="M205" s="0" t="n">
        <v>0.0417</v>
      </c>
      <c r="N205" s="0" t="n">
        <v>6.58</v>
      </c>
    </row>
    <row r="206" customFormat="false" ht="14.25" hidden="false" customHeight="false" outlineLevel="0" collapsed="false">
      <c r="A206" s="0" t="n">
        <v>0.00602415311833898</v>
      </c>
      <c r="B206" s="0" t="n">
        <v>0.161016603306849</v>
      </c>
      <c r="C206" s="0" t="n">
        <v>0.800892301307325</v>
      </c>
      <c r="D206" s="0" t="n">
        <v>1.54430379746835</v>
      </c>
      <c r="E206" s="0" t="n">
        <v>0.534235294117647</v>
      </c>
      <c r="F206" s="0" t="n">
        <v>0</v>
      </c>
      <c r="G206" s="0" t="n">
        <v>0</v>
      </c>
      <c r="H206" s="0" t="n">
        <v>1</v>
      </c>
      <c r="I206" s="0" t="n">
        <v>0</v>
      </c>
      <c r="J206" s="0" t="n">
        <v>0</v>
      </c>
      <c r="K206" s="0" t="n">
        <v>1</v>
      </c>
      <c r="L206" s="0" t="n">
        <v>0</v>
      </c>
      <c r="M206" s="0" t="n">
        <v>0.002</v>
      </c>
      <c r="N206" s="0" t="n">
        <v>0.318</v>
      </c>
    </row>
    <row r="207" customFormat="false" ht="14.25" hidden="false" customHeight="false" outlineLevel="0" collapsed="false">
      <c r="A207" s="0" t="n">
        <v>0.001908642572147</v>
      </c>
      <c r="B207" s="0" t="n">
        <v>0.00350336366861193</v>
      </c>
      <c r="C207" s="0" t="n">
        <v>0.17948717948718</v>
      </c>
      <c r="D207" s="0" t="n">
        <v>4.38461538461539</v>
      </c>
      <c r="E207" s="0" t="n">
        <v>0.719450980392157</v>
      </c>
      <c r="F207" s="0" t="n">
        <v>0</v>
      </c>
      <c r="G207" s="0" t="n">
        <v>0</v>
      </c>
      <c r="H207" s="0" t="n">
        <v>1</v>
      </c>
      <c r="I207" s="0" t="n">
        <v>0</v>
      </c>
      <c r="J207" s="0" t="n">
        <v>0</v>
      </c>
      <c r="K207" s="0" t="n">
        <v>1</v>
      </c>
      <c r="L207" s="0" t="n">
        <v>0</v>
      </c>
      <c r="M207" s="0" t="n">
        <v>0.000299</v>
      </c>
      <c r="N207" s="0" t="n">
        <v>0.00625</v>
      </c>
    </row>
    <row r="208" customFormat="false" ht="14.25" hidden="false" customHeight="false" outlineLevel="0" collapsed="false">
      <c r="A208" s="0" t="n">
        <v>0.00712915671273988</v>
      </c>
      <c r="B208" s="0" t="n">
        <v>0.00712915671273988</v>
      </c>
      <c r="C208" s="0" t="n">
        <v>0.275598086124402</v>
      </c>
      <c r="D208" s="0" t="n">
        <v>0.347368421052632</v>
      </c>
      <c r="E208" s="0" t="n">
        <v>0.201647058823529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1</v>
      </c>
      <c r="K208" s="0" t="n">
        <v>0</v>
      </c>
      <c r="L208" s="0" t="n">
        <v>0</v>
      </c>
      <c r="M208" s="0" t="n">
        <v>0.0443</v>
      </c>
      <c r="N208" s="0" t="n">
        <v>0.846</v>
      </c>
    </row>
    <row r="209" customFormat="false" ht="14.25" hidden="false" customHeight="false" outlineLevel="0" collapsed="false">
      <c r="A209" s="0" t="n">
        <v>0.00873329545347527</v>
      </c>
      <c r="B209" s="0" t="n">
        <v>0.138615166802176</v>
      </c>
      <c r="C209" s="0" t="n">
        <v>0.585271317829457</v>
      </c>
      <c r="D209" s="0" t="n">
        <v>0.906976744186047</v>
      </c>
      <c r="E209" s="0" t="n">
        <v>0.444274509803922</v>
      </c>
      <c r="F209" s="0" t="n">
        <v>0</v>
      </c>
      <c r="G209" s="0" t="n">
        <v>0</v>
      </c>
      <c r="H209" s="0" t="n">
        <v>1</v>
      </c>
      <c r="I209" s="0" t="n">
        <v>0</v>
      </c>
      <c r="J209" s="0" t="n">
        <v>0</v>
      </c>
      <c r="K209" s="0" t="n">
        <v>1</v>
      </c>
      <c r="L209" s="0" t="n">
        <v>1</v>
      </c>
      <c r="M209" s="0" t="n">
        <v>0.0126</v>
      </c>
      <c r="N209" s="0" t="n">
        <v>1.27</v>
      </c>
    </row>
    <row r="210" customFormat="false" ht="14.25" hidden="false" customHeight="false" outlineLevel="0" collapsed="false">
      <c r="A210" s="0" t="n">
        <v>0.0181540789386943</v>
      </c>
      <c r="B210" s="0" t="n">
        <v>0.0181540789386943</v>
      </c>
      <c r="C210" s="0" t="n">
        <v>0.145032525133057</v>
      </c>
      <c r="D210" s="0" t="n">
        <v>0.219101123595506</v>
      </c>
      <c r="E210" s="0" t="n">
        <v>0.542156862745098</v>
      </c>
      <c r="F210" s="0" t="n">
        <v>0</v>
      </c>
      <c r="G210" s="0" t="n">
        <v>1</v>
      </c>
      <c r="H210" s="0" t="n">
        <v>0</v>
      </c>
      <c r="I210" s="0" t="n">
        <v>0</v>
      </c>
      <c r="J210" s="0" t="n">
        <v>0</v>
      </c>
      <c r="K210" s="0" t="n">
        <v>1</v>
      </c>
      <c r="L210" s="0" t="n">
        <v>0</v>
      </c>
      <c r="M210" s="0" t="n">
        <v>0.000782</v>
      </c>
      <c r="N210" s="0" t="n">
        <v>0.0264</v>
      </c>
    </row>
    <row r="211" customFormat="false" ht="14.25" hidden="false" customHeight="false" outlineLevel="0" collapsed="false">
      <c r="A211" s="0" t="n">
        <v>0.0848655317358916</v>
      </c>
      <c r="B211" s="0" t="n">
        <v>0.0848655317358916</v>
      </c>
      <c r="C211" s="0" t="n">
        <v>0.323066907051282</v>
      </c>
      <c r="D211" s="0" t="n">
        <v>0.609375</v>
      </c>
      <c r="E211" s="0" t="n">
        <v>0.319725490196078</v>
      </c>
      <c r="F211" s="0" t="n">
        <v>0</v>
      </c>
      <c r="G211" s="0" t="n">
        <v>0</v>
      </c>
      <c r="H211" s="0" t="n">
        <v>0</v>
      </c>
      <c r="I211" s="0" t="n">
        <v>1</v>
      </c>
      <c r="J211" s="0" t="n">
        <v>0</v>
      </c>
      <c r="K211" s="0" t="n">
        <v>0</v>
      </c>
      <c r="L211" s="0" t="n">
        <v>0</v>
      </c>
      <c r="M211" s="0" t="n">
        <v>0.204</v>
      </c>
      <c r="N211" s="0" t="n">
        <v>0.929</v>
      </c>
    </row>
    <row r="212" customFormat="false" ht="14.25" hidden="false" customHeight="false" outlineLevel="0" collapsed="false">
      <c r="A212" s="0" t="n">
        <v>0.00668652743202815</v>
      </c>
      <c r="B212" s="0" t="n">
        <v>0.060762640833022</v>
      </c>
      <c r="C212" s="0" t="n">
        <v>0.610745614035088</v>
      </c>
      <c r="D212" s="0" t="n">
        <v>5.34375</v>
      </c>
      <c r="E212" s="0" t="n">
        <v>0.107647058823529</v>
      </c>
      <c r="F212" s="0" t="n">
        <v>0</v>
      </c>
      <c r="G212" s="0" t="n">
        <v>0</v>
      </c>
      <c r="H212" s="0" t="n">
        <v>1</v>
      </c>
      <c r="I212" s="0" t="n">
        <v>0</v>
      </c>
      <c r="J212" s="0" t="n">
        <v>0</v>
      </c>
      <c r="K212" s="0" t="n">
        <v>1</v>
      </c>
      <c r="L212" s="0" t="n">
        <v>0</v>
      </c>
      <c r="M212" s="0" t="n">
        <v>0.000123</v>
      </c>
      <c r="N212" s="0" t="n">
        <v>0.0309</v>
      </c>
    </row>
    <row r="213" customFormat="false" ht="14.25" hidden="false" customHeight="false" outlineLevel="0" collapsed="false">
      <c r="A213" s="0" t="n">
        <v>0.00315805004536165</v>
      </c>
      <c r="B213" s="0" t="n">
        <v>0.132506254885403</v>
      </c>
      <c r="C213" s="0" t="n">
        <v>0.619659735349716</v>
      </c>
      <c r="D213" s="0" t="n">
        <v>5</v>
      </c>
      <c r="E213" s="0" t="n">
        <v>0.303294117647059</v>
      </c>
      <c r="F213" s="0" t="n">
        <v>0</v>
      </c>
      <c r="G213" s="0" t="n">
        <v>0</v>
      </c>
      <c r="H213" s="0" t="n">
        <v>1</v>
      </c>
      <c r="I213" s="0" t="n">
        <v>0</v>
      </c>
      <c r="J213" s="0" t="n">
        <v>0</v>
      </c>
      <c r="K213" s="0" t="n">
        <v>1</v>
      </c>
      <c r="L213" s="0" t="n">
        <v>0</v>
      </c>
      <c r="M213" s="0" t="n">
        <v>0</v>
      </c>
      <c r="N213" s="18" t="n">
        <v>1.91E-005</v>
      </c>
    </row>
    <row r="214" customFormat="false" ht="14.25" hidden="false" customHeight="false" outlineLevel="0" collapsed="false">
      <c r="A214" s="0" t="n">
        <v>0.00624389815131643</v>
      </c>
      <c r="B214" s="0" t="n">
        <v>0.0632080891285854</v>
      </c>
      <c r="C214" s="0" t="n">
        <v>0.317901234567901</v>
      </c>
      <c r="D214" s="0" t="n">
        <v>4</v>
      </c>
      <c r="E214" s="0" t="n">
        <v>0.374705882352941</v>
      </c>
      <c r="F214" s="0" t="n">
        <v>0</v>
      </c>
      <c r="G214" s="0" t="n">
        <v>0</v>
      </c>
      <c r="H214" s="0" t="n">
        <v>1</v>
      </c>
      <c r="I214" s="0" t="n">
        <v>0</v>
      </c>
      <c r="J214" s="0" t="n">
        <v>0</v>
      </c>
      <c r="K214" s="0" t="n">
        <v>1</v>
      </c>
      <c r="L214" s="0" t="n">
        <v>0</v>
      </c>
      <c r="M214" s="0" t="n">
        <v>0.000206</v>
      </c>
      <c r="N214" s="18" t="n">
        <v>6.52E-005</v>
      </c>
    </row>
    <row r="215" customFormat="false" ht="14.25" hidden="false" customHeight="false" outlineLevel="0" collapsed="false">
      <c r="A215" s="0" t="n">
        <v>0.00256473845632254</v>
      </c>
      <c r="B215" s="0" t="n">
        <v>0.0361637539985748</v>
      </c>
      <c r="C215" s="0" t="n">
        <v>0.338461538461539</v>
      </c>
      <c r="D215" s="0" t="n">
        <v>3.42105263157895</v>
      </c>
      <c r="E215" s="0" t="n">
        <v>0.576705882352941</v>
      </c>
      <c r="F215" s="0" t="n">
        <v>0</v>
      </c>
      <c r="G215" s="0" t="n">
        <v>0</v>
      </c>
      <c r="H215" s="0" t="n">
        <v>1</v>
      </c>
      <c r="I215" s="0" t="n">
        <v>0</v>
      </c>
      <c r="J215" s="0" t="n">
        <v>0</v>
      </c>
      <c r="K215" s="0" t="n">
        <v>1</v>
      </c>
      <c r="L215" s="0" t="n">
        <v>0</v>
      </c>
      <c r="M215" s="0" t="n">
        <v>0.00775</v>
      </c>
      <c r="N215" s="0" t="n">
        <v>0.0784</v>
      </c>
    </row>
    <row r="216" customFormat="false" ht="14.25" hidden="false" customHeight="false" outlineLevel="0" collapsed="false">
      <c r="A216" s="0" t="n">
        <v>0.00202479351814937</v>
      </c>
      <c r="B216" s="0" t="n">
        <v>0.0510561888049323</v>
      </c>
      <c r="C216" s="0" t="n">
        <v>0.224759615384615</v>
      </c>
      <c r="D216" s="0" t="n">
        <v>4.92307692307692</v>
      </c>
      <c r="E216" s="0" t="n">
        <v>0.392509803921569</v>
      </c>
      <c r="F216" s="0" t="n">
        <v>0</v>
      </c>
      <c r="G216" s="0" t="n">
        <v>0</v>
      </c>
      <c r="H216" s="0" t="n">
        <v>1</v>
      </c>
      <c r="I216" s="0" t="n">
        <v>0</v>
      </c>
      <c r="J216" s="0" t="n">
        <v>0</v>
      </c>
      <c r="K216" s="0" t="n">
        <v>1</v>
      </c>
      <c r="L216" s="0" t="n">
        <v>1</v>
      </c>
      <c r="M216" s="18" t="n">
        <v>4E-008</v>
      </c>
      <c r="N216" s="0" t="n">
        <v>0.000178</v>
      </c>
    </row>
    <row r="217" customFormat="false" ht="14.25" hidden="false" customHeight="false" outlineLevel="0" collapsed="false">
      <c r="A217" s="0" t="n">
        <v>0.00341860487017777</v>
      </c>
      <c r="B217" s="0" t="n">
        <v>0.0753537110227248</v>
      </c>
      <c r="C217" s="0" t="n">
        <v>0.377002288329519</v>
      </c>
      <c r="D217" s="0" t="n">
        <v>3.30434782608696</v>
      </c>
      <c r="E217" s="0" t="n">
        <v>0.0990980392156863</v>
      </c>
      <c r="F217" s="0" t="n">
        <v>0</v>
      </c>
      <c r="G217" s="0" t="n">
        <v>0</v>
      </c>
      <c r="H217" s="0" t="n">
        <v>1</v>
      </c>
      <c r="I217" s="0" t="n">
        <v>0</v>
      </c>
      <c r="J217" s="0" t="n">
        <v>0</v>
      </c>
      <c r="K217" s="0" t="n">
        <v>1</v>
      </c>
      <c r="L217" s="0" t="n">
        <v>0</v>
      </c>
      <c r="M217" s="0" t="n">
        <v>0.00167</v>
      </c>
      <c r="N217" s="0" t="n">
        <v>0.00349</v>
      </c>
    </row>
    <row r="218" customFormat="false" ht="14.25" hidden="false" customHeight="false" outlineLevel="0" collapsed="false">
      <c r="A218" s="0" t="n">
        <v>0.0516432219644578</v>
      </c>
      <c r="B218" s="0" t="n">
        <v>0.156756688881843</v>
      </c>
      <c r="C218" s="0" t="n">
        <v>0.426034470727793</v>
      </c>
      <c r="D218" s="0" t="n">
        <v>2.75490196078431</v>
      </c>
      <c r="E218" s="0" t="n">
        <v>0.248980392156863</v>
      </c>
      <c r="F218" s="0" t="n">
        <v>0</v>
      </c>
      <c r="G218" s="0" t="n">
        <v>1</v>
      </c>
      <c r="H218" s="0" t="n">
        <v>0</v>
      </c>
      <c r="I218" s="0" t="n">
        <v>0</v>
      </c>
      <c r="J218" s="0" t="n">
        <v>0</v>
      </c>
      <c r="K218" s="0" t="n">
        <v>1</v>
      </c>
      <c r="L218" s="0" t="n">
        <v>0</v>
      </c>
      <c r="M218" s="18" t="n">
        <v>4E-008</v>
      </c>
      <c r="N218" s="0" t="n">
        <v>0.00501</v>
      </c>
    </row>
    <row r="219" customFormat="false" ht="14.25" hidden="false" customHeight="false" outlineLevel="0" collapsed="false">
      <c r="A219" s="0" t="n">
        <v>0.0191962982379588</v>
      </c>
      <c r="B219" s="0" t="n">
        <v>0.0191962982379588</v>
      </c>
      <c r="C219" s="0" t="n">
        <v>0.523753894080997</v>
      </c>
      <c r="D219" s="0" t="n">
        <v>0.891666666666667</v>
      </c>
      <c r="E219" s="0" t="n">
        <v>0.739137254901961</v>
      </c>
      <c r="F219" s="0" t="n">
        <v>0</v>
      </c>
      <c r="G219" s="0" t="n">
        <v>0</v>
      </c>
      <c r="H219" s="0" t="n">
        <v>0</v>
      </c>
      <c r="I219" s="0" t="n">
        <v>1</v>
      </c>
      <c r="J219" s="0" t="n">
        <v>0</v>
      </c>
      <c r="K219" s="0" t="n">
        <v>0</v>
      </c>
      <c r="L219" s="0" t="n">
        <v>0</v>
      </c>
      <c r="M219" s="0" t="n">
        <v>0.0267</v>
      </c>
      <c r="N219" s="0" t="n">
        <v>0.14</v>
      </c>
    </row>
    <row r="220" customFormat="false" ht="14.25" hidden="false" customHeight="false" outlineLevel="0" collapsed="false">
      <c r="A220" s="0" t="n">
        <v>0.00598962175601395</v>
      </c>
      <c r="B220" s="0" t="n">
        <v>0.00598962175601395</v>
      </c>
      <c r="C220" s="0" t="n">
        <v>0.330056179775281</v>
      </c>
      <c r="D220" s="0" t="n">
        <v>0.359550561797753</v>
      </c>
      <c r="E220" s="0" t="n">
        <v>0.378470588235294</v>
      </c>
      <c r="F220" s="0" t="n">
        <v>0</v>
      </c>
      <c r="G220" s="0" t="n">
        <v>0</v>
      </c>
      <c r="H220" s="0" t="n">
        <v>0</v>
      </c>
      <c r="I220" s="0" t="n">
        <v>1</v>
      </c>
      <c r="J220" s="0" t="n">
        <v>0</v>
      </c>
      <c r="K220" s="0" t="n">
        <v>0</v>
      </c>
      <c r="L220" s="0" t="n">
        <v>0</v>
      </c>
      <c r="M220" s="0" t="n">
        <v>0.204</v>
      </c>
      <c r="N220" s="0" t="n">
        <v>0.929</v>
      </c>
    </row>
    <row r="221" customFormat="false" ht="14.25" hidden="false" customHeight="false" outlineLevel="0" collapsed="false">
      <c r="A221" s="0" t="n">
        <v>0.00251765023497022</v>
      </c>
      <c r="B221" s="0" t="n">
        <v>0.0103280165499402</v>
      </c>
      <c r="C221" s="0" t="n">
        <v>0.218323586744639</v>
      </c>
      <c r="D221" s="0" t="n">
        <v>3.16666666666667</v>
      </c>
      <c r="E221" s="0" t="n">
        <v>0.302509803921569</v>
      </c>
      <c r="F221" s="0" t="n">
        <v>0</v>
      </c>
      <c r="G221" s="0" t="n">
        <v>1</v>
      </c>
      <c r="H221" s="0" t="n">
        <v>0</v>
      </c>
      <c r="I221" s="0" t="n">
        <v>0</v>
      </c>
      <c r="J221" s="0" t="n">
        <v>0</v>
      </c>
      <c r="K221" s="0" t="n">
        <v>1</v>
      </c>
      <c r="L221" s="0" t="n">
        <v>0</v>
      </c>
      <c r="M221" s="0" t="n">
        <v>0.00301</v>
      </c>
      <c r="N221" s="0" t="n">
        <v>0.147</v>
      </c>
    </row>
    <row r="222" customFormat="false" ht="14.25" hidden="false" customHeight="false" outlineLevel="0" collapsed="false">
      <c r="A222" s="0" t="n">
        <v>0.00366974205072343</v>
      </c>
      <c r="B222" s="0" t="n">
        <v>0.0217013916139017</v>
      </c>
      <c r="C222" s="0" t="n">
        <v>0.222739361702128</v>
      </c>
      <c r="D222" s="0" t="n">
        <v>5.875</v>
      </c>
      <c r="E222" s="0" t="n">
        <v>0.588313725490196</v>
      </c>
      <c r="F222" s="0" t="n">
        <v>0</v>
      </c>
      <c r="G222" s="0" t="n">
        <v>1</v>
      </c>
      <c r="H222" s="0" t="n">
        <v>0</v>
      </c>
      <c r="I222" s="0" t="n">
        <v>0</v>
      </c>
      <c r="J222" s="0" t="n">
        <v>0</v>
      </c>
      <c r="K222" s="0" t="n">
        <v>1</v>
      </c>
      <c r="L222" s="0" t="n">
        <v>0</v>
      </c>
      <c r="M222" s="18" t="n">
        <v>6.9E-007</v>
      </c>
      <c r="N222" s="0" t="n">
        <v>0.0907</v>
      </c>
    </row>
    <row r="223" customFormat="false" ht="14.25" hidden="false" customHeight="false" outlineLevel="0" collapsed="false">
      <c r="A223" s="0" t="n">
        <v>0.00086014484336888</v>
      </c>
      <c r="B223" s="0" t="n">
        <v>0.0127734648455035</v>
      </c>
      <c r="C223" s="0" t="n">
        <v>0.278947368421053</v>
      </c>
      <c r="D223" s="0" t="n">
        <v>3.8</v>
      </c>
      <c r="E223" s="0" t="n">
        <v>0.556705882352941</v>
      </c>
      <c r="F223" s="0" t="n">
        <v>0</v>
      </c>
      <c r="G223" s="0" t="n">
        <v>0</v>
      </c>
      <c r="H223" s="0" t="n">
        <v>1</v>
      </c>
      <c r="I223" s="0" t="n">
        <v>0</v>
      </c>
      <c r="J223" s="0" t="n">
        <v>0</v>
      </c>
      <c r="K223" s="0" t="n">
        <v>1</v>
      </c>
      <c r="L223" s="0" t="n">
        <v>0</v>
      </c>
      <c r="M223" s="0" t="n">
        <v>0.000454</v>
      </c>
      <c r="N223" s="0" t="n">
        <v>0.00658</v>
      </c>
    </row>
    <row r="224" customFormat="false" ht="14.25" hidden="false" customHeight="false" outlineLevel="0" collapsed="false">
      <c r="A224" s="0" t="n">
        <v>0.0089499012716959</v>
      </c>
      <c r="B224" s="0" t="n">
        <v>0.146937225122508</v>
      </c>
      <c r="C224" s="0" t="n">
        <v>0.574985092426953</v>
      </c>
      <c r="D224" s="0" t="n">
        <v>0.906976744186047</v>
      </c>
      <c r="E224" s="0" t="n">
        <v>0.662352941176471</v>
      </c>
      <c r="F224" s="0" t="n">
        <v>0</v>
      </c>
      <c r="G224" s="0" t="n">
        <v>0</v>
      </c>
      <c r="H224" s="0" t="n">
        <v>1</v>
      </c>
      <c r="I224" s="0" t="n">
        <v>0</v>
      </c>
      <c r="J224" s="0" t="n">
        <v>0</v>
      </c>
      <c r="K224" s="0" t="n">
        <v>1</v>
      </c>
      <c r="L224" s="0" t="n">
        <v>1</v>
      </c>
      <c r="M224" s="0" t="n">
        <v>0.0126</v>
      </c>
      <c r="N224" s="0" t="n">
        <v>1.27</v>
      </c>
    </row>
    <row r="225" customFormat="false" ht="14.25" hidden="false" customHeight="false" outlineLevel="0" collapsed="false">
      <c r="A225" s="0" t="n">
        <v>0.0223512090685636</v>
      </c>
      <c r="B225" s="0" t="n">
        <v>0.0223512090685636</v>
      </c>
      <c r="C225" s="0" t="n">
        <v>0</v>
      </c>
      <c r="D225" s="0" t="n">
        <v>0.224719101123596</v>
      </c>
      <c r="E225" s="0" t="n">
        <v>0.606666666666667</v>
      </c>
      <c r="F225" s="0" t="n">
        <v>0</v>
      </c>
      <c r="G225" s="0" t="n">
        <v>0</v>
      </c>
      <c r="H225" s="0" t="n">
        <v>0</v>
      </c>
      <c r="I225" s="0" t="n">
        <v>1</v>
      </c>
      <c r="J225" s="0" t="n">
        <v>0</v>
      </c>
      <c r="K225" s="0" t="n">
        <v>0</v>
      </c>
      <c r="L225" s="0" t="n">
        <v>0</v>
      </c>
      <c r="M225" s="0" t="n">
        <v>0.204</v>
      </c>
      <c r="N225" s="0" t="n">
        <v>0.929</v>
      </c>
    </row>
    <row r="226" customFormat="false" ht="14.25" hidden="false" customHeight="false" outlineLevel="0" collapsed="false">
      <c r="A226" s="0" t="n">
        <v>0.0798176744069239</v>
      </c>
      <c r="B226" s="0" t="n">
        <v>0.0798176744069239</v>
      </c>
      <c r="C226" s="0" t="n">
        <v>0.38406007751938</v>
      </c>
      <c r="D226" s="0" t="n">
        <v>0.62015503875969</v>
      </c>
      <c r="E226" s="0" t="n">
        <v>0.300313725490196</v>
      </c>
      <c r="F226" s="0" t="n">
        <v>0</v>
      </c>
      <c r="G226" s="0" t="n">
        <v>0</v>
      </c>
      <c r="H226" s="0" t="n">
        <v>0</v>
      </c>
      <c r="I226" s="0" t="n">
        <v>1</v>
      </c>
      <c r="J226" s="0" t="n">
        <v>0</v>
      </c>
      <c r="K226" s="0" t="n">
        <v>0</v>
      </c>
      <c r="L226" s="0" t="n">
        <v>0</v>
      </c>
      <c r="M226" s="0" t="n">
        <v>0.0267</v>
      </c>
      <c r="N226" s="0" t="n">
        <v>0.14</v>
      </c>
    </row>
    <row r="227" customFormat="false" ht="14.25" hidden="false" customHeight="false" outlineLevel="0" collapsed="false">
      <c r="A227" s="0" t="n">
        <v>0.0182137240190739</v>
      </c>
      <c r="B227" s="0" t="n">
        <v>0.0182137240190739</v>
      </c>
      <c r="C227" s="0" t="n">
        <v>0.499093499093499</v>
      </c>
      <c r="D227" s="0" t="n">
        <v>1.76543209876543</v>
      </c>
      <c r="E227" s="0" t="n">
        <v>0.283294117647059</v>
      </c>
      <c r="F227" s="0" t="n">
        <v>0</v>
      </c>
      <c r="G227" s="0" t="n">
        <v>1</v>
      </c>
      <c r="H227" s="0" t="n">
        <v>0</v>
      </c>
      <c r="I227" s="0" t="n">
        <v>0</v>
      </c>
      <c r="J227" s="0" t="n">
        <v>0</v>
      </c>
      <c r="K227" s="0" t="n">
        <v>1</v>
      </c>
      <c r="L227" s="0" t="n">
        <v>0</v>
      </c>
      <c r="M227" s="0" t="n">
        <v>0.000782</v>
      </c>
      <c r="N227" s="0" t="n">
        <v>0.0264</v>
      </c>
    </row>
    <row r="228" customFormat="false" ht="14.25" hidden="false" customHeight="false" outlineLevel="0" collapsed="false">
      <c r="A228" s="0" t="n">
        <v>0.0695775558701746</v>
      </c>
      <c r="B228" s="0" t="n">
        <v>0.0695775558701746</v>
      </c>
      <c r="C228" s="0" t="n">
        <v>0.456258279770374</v>
      </c>
      <c r="D228" s="0" t="n">
        <v>1.28651685393258</v>
      </c>
      <c r="E228" s="0" t="n">
        <v>0.356509803921569</v>
      </c>
      <c r="F228" s="0" t="n">
        <v>0</v>
      </c>
      <c r="G228" s="0" t="n">
        <v>0</v>
      </c>
      <c r="H228" s="0" t="n">
        <v>0</v>
      </c>
      <c r="I228" s="0" t="n">
        <v>1</v>
      </c>
      <c r="J228" s="0" t="n">
        <v>0</v>
      </c>
      <c r="K228" s="0" t="n">
        <v>0</v>
      </c>
      <c r="L228" s="0" t="n">
        <v>0</v>
      </c>
      <c r="M228" s="0" t="n">
        <v>0.204</v>
      </c>
      <c r="N228" s="0" t="n">
        <v>0.929</v>
      </c>
    </row>
    <row r="229" customFormat="false" ht="14.25" hidden="false" customHeight="false" outlineLevel="0" collapsed="false">
      <c r="A229" s="0" t="n">
        <v>0.0117720553380777</v>
      </c>
      <c r="B229" s="0" t="n">
        <v>0.0528047314244815</v>
      </c>
      <c r="C229" s="0" t="n">
        <v>-1.77777777777778</v>
      </c>
      <c r="D229" s="0" t="n">
        <v>1.85185185185185</v>
      </c>
      <c r="E229" s="0" t="n">
        <v>0.724745098039216</v>
      </c>
      <c r="F229" s="0" t="n">
        <v>0</v>
      </c>
      <c r="G229" s="0" t="n">
        <v>0</v>
      </c>
      <c r="H229" s="0" t="n">
        <v>1</v>
      </c>
      <c r="I229" s="0" t="n">
        <v>0</v>
      </c>
      <c r="J229" s="0" t="n">
        <v>0</v>
      </c>
      <c r="K229" s="0" t="n">
        <v>1</v>
      </c>
      <c r="L229" s="0" t="n">
        <v>0</v>
      </c>
      <c r="M229" s="0" t="n">
        <v>0.00648</v>
      </c>
      <c r="N229" s="0" t="n">
        <v>0.04</v>
      </c>
    </row>
    <row r="230" customFormat="false" ht="14.25" hidden="false" customHeight="false" outlineLevel="0" collapsed="false">
      <c r="A230" s="0" t="n">
        <v>0.00355359110472107</v>
      </c>
      <c r="B230" s="0" t="n">
        <v>0.0513261612740189</v>
      </c>
      <c r="C230" s="0" t="n">
        <v>0.245333333333333</v>
      </c>
      <c r="D230" s="0" t="n">
        <v>6.66666666666667</v>
      </c>
      <c r="E230" s="0" t="n">
        <v>0.74956862745098</v>
      </c>
      <c r="F230" s="0" t="n">
        <v>0</v>
      </c>
      <c r="G230" s="0" t="n">
        <v>0</v>
      </c>
      <c r="H230" s="0" t="n">
        <v>1</v>
      </c>
      <c r="I230" s="0" t="n">
        <v>0</v>
      </c>
      <c r="J230" s="0" t="n">
        <v>0</v>
      </c>
      <c r="K230" s="0" t="n">
        <v>1</v>
      </c>
      <c r="L230" s="0" t="n">
        <v>0</v>
      </c>
      <c r="M230" s="18" t="n">
        <v>5E-007</v>
      </c>
      <c r="N230" s="0" t="n">
        <v>0.0743</v>
      </c>
    </row>
    <row r="231" customFormat="false" ht="14.25" hidden="false" customHeight="false" outlineLevel="0" collapsed="false">
      <c r="A231" s="0" t="n">
        <v>0.0044074575185763</v>
      </c>
      <c r="B231" s="0" t="n">
        <v>0.0388477826156565</v>
      </c>
      <c r="C231" s="0" t="n">
        <v>0.379035824856258</v>
      </c>
      <c r="D231" s="0" t="n">
        <v>6.26315789473684</v>
      </c>
      <c r="E231" s="0" t="n">
        <v>0.360117647058824</v>
      </c>
      <c r="F231" s="0" t="n">
        <v>0</v>
      </c>
      <c r="G231" s="0" t="n">
        <v>0</v>
      </c>
      <c r="H231" s="0" t="n">
        <v>1</v>
      </c>
      <c r="I231" s="0" t="n">
        <v>0</v>
      </c>
      <c r="J231" s="0" t="n">
        <v>0</v>
      </c>
      <c r="K231" s="0" t="n">
        <v>1</v>
      </c>
      <c r="L231" s="0" t="n">
        <v>0</v>
      </c>
      <c r="M231" s="0" t="n">
        <v>0.0206</v>
      </c>
      <c r="N231" s="0" t="n">
        <v>0.1</v>
      </c>
    </row>
    <row r="232" customFormat="false" ht="14.25" hidden="false" customHeight="false" outlineLevel="0" collapsed="false">
      <c r="A232" s="0" t="n">
        <v>0.0427466873436279</v>
      </c>
      <c r="B232" s="0" t="n">
        <v>0.0427466873436279</v>
      </c>
      <c r="C232" s="0" t="n">
        <v>0.489808917197452</v>
      </c>
      <c r="D232" s="0" t="n">
        <v>0.923529411764706</v>
      </c>
      <c r="E232" s="0" t="n">
        <v>0.204941176470588</v>
      </c>
      <c r="F232" s="0" t="n">
        <v>0</v>
      </c>
      <c r="G232" s="0" t="n">
        <v>0</v>
      </c>
      <c r="H232" s="0" t="n">
        <v>0</v>
      </c>
      <c r="I232" s="0" t="n">
        <v>1</v>
      </c>
      <c r="J232" s="0" t="n">
        <v>0</v>
      </c>
      <c r="K232" s="0" t="n">
        <v>0</v>
      </c>
      <c r="L232" s="0" t="n">
        <v>0</v>
      </c>
      <c r="M232" s="0" t="n">
        <v>0.204</v>
      </c>
      <c r="N232" s="0" t="n">
        <v>0.929</v>
      </c>
    </row>
    <row r="233" customFormat="false" ht="14.25" hidden="false" customHeight="false" outlineLevel="0" collapsed="false">
      <c r="A233" s="0" t="n">
        <v>0.00355359110472107</v>
      </c>
      <c r="B233" s="0" t="n">
        <v>0.0513261612740189</v>
      </c>
      <c r="C233" s="0" t="n">
        <v>0.245333333333333</v>
      </c>
      <c r="D233" s="0" t="n">
        <v>6.66666666666667</v>
      </c>
      <c r="E233" s="0" t="n">
        <v>0.74956862745098</v>
      </c>
      <c r="F233" s="0" t="n">
        <v>0</v>
      </c>
      <c r="G233" s="0" t="n">
        <v>0</v>
      </c>
      <c r="H233" s="0" t="n">
        <v>1</v>
      </c>
      <c r="I233" s="0" t="n">
        <v>0</v>
      </c>
      <c r="J233" s="0" t="n">
        <v>0</v>
      </c>
      <c r="K233" s="0" t="n">
        <v>1</v>
      </c>
      <c r="L233" s="0" t="n">
        <v>0</v>
      </c>
      <c r="M233" s="18" t="n">
        <v>5E-007</v>
      </c>
      <c r="N233" s="0" t="n">
        <v>0.0743</v>
      </c>
    </row>
    <row r="234" customFormat="false" ht="14.25" hidden="false" customHeight="false" outlineLevel="0" collapsed="false">
      <c r="A234" s="0" t="n">
        <v>0.0044074575185763</v>
      </c>
      <c r="B234" s="0" t="n">
        <v>0.0388477826156565</v>
      </c>
      <c r="C234" s="0" t="n">
        <v>0.379035824856258</v>
      </c>
      <c r="D234" s="0" t="n">
        <v>6.26315789473684</v>
      </c>
      <c r="E234" s="0" t="n">
        <v>0.360117647058824</v>
      </c>
      <c r="F234" s="0" t="n">
        <v>0</v>
      </c>
      <c r="G234" s="0" t="n">
        <v>0</v>
      </c>
      <c r="H234" s="0" t="n">
        <v>1</v>
      </c>
      <c r="I234" s="0" t="n">
        <v>0</v>
      </c>
      <c r="J234" s="0" t="n">
        <v>0</v>
      </c>
      <c r="K234" s="0" t="n">
        <v>1</v>
      </c>
      <c r="L234" s="0" t="n">
        <v>0</v>
      </c>
      <c r="M234" s="0" t="n">
        <v>0.0206</v>
      </c>
      <c r="N234" s="0" t="n">
        <v>0.1</v>
      </c>
    </row>
    <row r="235" customFormat="false" ht="14.25" hidden="false" customHeight="false" outlineLevel="0" collapsed="false">
      <c r="A235" s="0" t="n">
        <v>0.0427466873436279</v>
      </c>
      <c r="B235" s="0" t="n">
        <v>0.0427466873436279</v>
      </c>
      <c r="C235" s="0" t="n">
        <v>0.489808917197452</v>
      </c>
      <c r="D235" s="0" t="n">
        <v>0.923529411764706</v>
      </c>
      <c r="E235" s="0" t="n">
        <v>0.204941176470588</v>
      </c>
      <c r="F235" s="0" t="n">
        <v>0</v>
      </c>
      <c r="G235" s="0" t="n">
        <v>0</v>
      </c>
      <c r="H235" s="0" t="n">
        <v>0</v>
      </c>
      <c r="I235" s="0" t="n">
        <v>1</v>
      </c>
      <c r="J235" s="0" t="n">
        <v>0</v>
      </c>
      <c r="K235" s="0" t="n">
        <v>0</v>
      </c>
      <c r="L235" s="0" t="n">
        <v>0</v>
      </c>
      <c r="M235" s="0" t="n">
        <v>0.204</v>
      </c>
      <c r="N235" s="0" t="n">
        <v>0.929</v>
      </c>
    </row>
    <row r="236" customFormat="false" ht="14.25" hidden="false" customHeight="false" outlineLevel="0" collapsed="false">
      <c r="A236" s="0" t="n">
        <v>0.191448151159469</v>
      </c>
      <c r="B236" s="0" t="n">
        <v>0.191448151159469</v>
      </c>
      <c r="C236" s="0" t="n">
        <v>0.391685119795719</v>
      </c>
      <c r="D236" s="0" t="n">
        <v>0.86217008797654</v>
      </c>
      <c r="E236" s="0" t="n">
        <v>0.252039215686275</v>
      </c>
      <c r="F236" s="0" t="n">
        <v>0</v>
      </c>
      <c r="G236" s="0" t="n">
        <v>0</v>
      </c>
      <c r="H236" s="0" t="n">
        <v>0</v>
      </c>
      <c r="I236" s="0" t="n">
        <v>1</v>
      </c>
      <c r="J236" s="0" t="n">
        <v>0</v>
      </c>
      <c r="K236" s="0" t="n">
        <v>0</v>
      </c>
      <c r="L236" s="0" t="n">
        <v>0</v>
      </c>
      <c r="M236" s="0" t="n">
        <v>0.0267</v>
      </c>
      <c r="N236" s="0" t="n">
        <v>0.14</v>
      </c>
    </row>
    <row r="237" customFormat="false" ht="14.25" hidden="false" customHeight="false" outlineLevel="0" collapsed="false">
      <c r="A237" s="0" t="n">
        <v>0.00195573079349931</v>
      </c>
      <c r="B237" s="0" t="n">
        <v>0.0549707896066878</v>
      </c>
      <c r="C237" s="0" t="n">
        <v>0.230864197530864</v>
      </c>
      <c r="D237" s="0" t="n">
        <v>2.5</v>
      </c>
      <c r="E237" s="0" t="n">
        <v>0.667607843137255</v>
      </c>
      <c r="F237" s="0" t="n">
        <v>0</v>
      </c>
      <c r="G237" s="0" t="n">
        <v>0</v>
      </c>
      <c r="H237" s="0" t="n">
        <v>1</v>
      </c>
      <c r="I237" s="0" t="n">
        <v>0</v>
      </c>
      <c r="J237" s="0" t="n">
        <v>0</v>
      </c>
      <c r="K237" s="0" t="n">
        <v>1</v>
      </c>
      <c r="L237" s="0" t="n">
        <v>1</v>
      </c>
      <c r="M237" s="0" t="n">
        <v>0.00134</v>
      </c>
      <c r="N237" s="0" t="n">
        <v>0.00265</v>
      </c>
    </row>
    <row r="238" customFormat="false" ht="14.25" hidden="false" customHeight="false" outlineLevel="0" collapsed="false">
      <c r="A238" s="0" t="n">
        <v>0.00636318831207562</v>
      </c>
      <c r="B238" s="0" t="n">
        <v>0.0640493986834133</v>
      </c>
      <c r="C238" s="0" t="n">
        <v>0.285764622973925</v>
      </c>
      <c r="D238" s="0" t="n">
        <v>2.60606060606061</v>
      </c>
      <c r="E238" s="0" t="n">
        <v>0.608901960784314</v>
      </c>
      <c r="F238" s="0" t="n">
        <v>0</v>
      </c>
      <c r="G238" s="0" t="n">
        <v>0</v>
      </c>
      <c r="H238" s="0" t="n">
        <v>1</v>
      </c>
      <c r="I238" s="0" t="n">
        <v>0</v>
      </c>
      <c r="J238" s="0" t="n">
        <v>0</v>
      </c>
      <c r="K238" s="0" t="n">
        <v>1</v>
      </c>
      <c r="L238" s="0" t="n">
        <v>0</v>
      </c>
      <c r="M238" s="0" t="n">
        <v>0.0224</v>
      </c>
      <c r="N238" s="0" t="n">
        <v>4.74</v>
      </c>
    </row>
    <row r="239" customFormat="false" ht="14.25" hidden="false" customHeight="false" outlineLevel="0" collapsed="false">
      <c r="A239" s="0" t="n">
        <v>0.00812114857589523</v>
      </c>
      <c r="B239" s="0" t="n">
        <v>0.094104240765215</v>
      </c>
      <c r="C239" s="0" t="n">
        <v>0.438585069444444</v>
      </c>
      <c r="D239" s="0" t="n">
        <v>2</v>
      </c>
      <c r="E239" s="0" t="n">
        <v>0.578</v>
      </c>
      <c r="F239" s="0" t="n">
        <v>0</v>
      </c>
      <c r="G239" s="0" t="n">
        <v>0</v>
      </c>
      <c r="H239" s="0" t="n">
        <v>1</v>
      </c>
      <c r="I239" s="0" t="n">
        <v>0</v>
      </c>
      <c r="J239" s="0" t="n">
        <v>0</v>
      </c>
      <c r="K239" s="0" t="n">
        <v>1</v>
      </c>
      <c r="L239" s="0" t="n">
        <v>0</v>
      </c>
      <c r="M239" s="0" t="n">
        <v>0.00775</v>
      </c>
      <c r="N239" s="0" t="n">
        <v>0.0784</v>
      </c>
    </row>
    <row r="240" customFormat="false" ht="14.25" hidden="false" customHeight="false" outlineLevel="0" collapsed="false">
      <c r="A240" s="0" t="n">
        <v>0.00099199186315535</v>
      </c>
      <c r="B240" s="0" t="n">
        <v>0.0283785014016594</v>
      </c>
      <c r="C240" s="0" t="n">
        <v>0.256470588235294</v>
      </c>
      <c r="D240" s="0" t="n">
        <v>1.47058823529412</v>
      </c>
      <c r="E240" s="0" t="n">
        <v>0.533960784313726</v>
      </c>
      <c r="F240" s="0" t="n">
        <v>0</v>
      </c>
      <c r="G240" s="0" t="n">
        <v>0</v>
      </c>
      <c r="H240" s="0" t="n">
        <v>1</v>
      </c>
      <c r="I240" s="0" t="n">
        <v>0</v>
      </c>
      <c r="J240" s="0" t="n">
        <v>0</v>
      </c>
      <c r="K240" s="0" t="n">
        <v>1</v>
      </c>
      <c r="L240" s="0" t="n">
        <v>0</v>
      </c>
      <c r="M240" s="0" t="n">
        <v>0.0992</v>
      </c>
      <c r="N240" s="0" t="n">
        <v>0.933</v>
      </c>
    </row>
    <row r="241" customFormat="false" ht="14.25" hidden="false" customHeight="false" outlineLevel="0" collapsed="false">
      <c r="A241" s="0" t="n">
        <v>0.0323464688542808</v>
      </c>
      <c r="B241" s="0" t="n">
        <v>0.0323464688542808</v>
      </c>
      <c r="C241" s="0" t="n">
        <v>0.263263263263263</v>
      </c>
      <c r="D241" s="0" t="n">
        <v>0.880952380952381</v>
      </c>
      <c r="E241" s="0" t="n">
        <v>0.340666666666667</v>
      </c>
      <c r="F241" s="0" t="n">
        <v>0</v>
      </c>
      <c r="G241" s="0" t="n">
        <v>0</v>
      </c>
      <c r="H241" s="0" t="n">
        <v>0</v>
      </c>
      <c r="I241" s="0" t="n">
        <v>1</v>
      </c>
      <c r="J241" s="0" t="n">
        <v>0</v>
      </c>
      <c r="K241" s="0" t="n">
        <v>0</v>
      </c>
      <c r="L241" s="0" t="n">
        <v>0</v>
      </c>
      <c r="M241" s="0" t="n">
        <v>0.204</v>
      </c>
      <c r="N241" s="0" t="n">
        <v>0.929</v>
      </c>
    </row>
    <row r="242" customFormat="false" ht="14.25" hidden="false" customHeight="false" outlineLevel="0" collapsed="false">
      <c r="A242" s="0" t="n">
        <v>0.0714014396438875</v>
      </c>
      <c r="B242" s="0" t="n">
        <v>0.0714014396438875</v>
      </c>
      <c r="C242" s="0" t="n">
        <v>0.647773906310492</v>
      </c>
      <c r="D242" s="0" t="n">
        <v>1.53658536585366</v>
      </c>
      <c r="E242" s="0" t="n">
        <v>0.229803921568627</v>
      </c>
      <c r="F242" s="0" t="n">
        <v>0</v>
      </c>
      <c r="G242" s="0" t="n">
        <v>0</v>
      </c>
      <c r="H242" s="0" t="n">
        <v>0</v>
      </c>
      <c r="I242" s="0" t="n">
        <v>1</v>
      </c>
      <c r="J242" s="0" t="n">
        <v>0</v>
      </c>
      <c r="K242" s="0" t="n">
        <v>0</v>
      </c>
      <c r="L242" s="0" t="n">
        <v>0</v>
      </c>
      <c r="M242" s="0" t="n">
        <v>0.204</v>
      </c>
      <c r="N242" s="0" t="n">
        <v>0.929</v>
      </c>
    </row>
    <row r="243" customFormat="false" ht="14.25" hidden="false" customHeight="false" outlineLevel="0" collapsed="false">
      <c r="A243" s="0" t="n">
        <v>0.0167979381637477</v>
      </c>
      <c r="B243" s="0" t="n">
        <v>0.0375764006391441</v>
      </c>
      <c r="C243" s="0" t="n">
        <v>0.21665934709413</v>
      </c>
      <c r="D243" s="0" t="n">
        <v>6.27272727272727</v>
      </c>
      <c r="E243" s="0" t="n">
        <v>0.439960784313726</v>
      </c>
      <c r="F243" s="0" t="n">
        <v>0</v>
      </c>
      <c r="G243" s="0" t="n">
        <v>1</v>
      </c>
      <c r="H243" s="0" t="n">
        <v>0</v>
      </c>
      <c r="I243" s="0" t="n">
        <v>0</v>
      </c>
      <c r="J243" s="0" t="n">
        <v>0</v>
      </c>
      <c r="K243" s="0" t="n">
        <v>1</v>
      </c>
      <c r="L243" s="0" t="n">
        <v>0</v>
      </c>
      <c r="M243" s="0" t="n">
        <v>0.00422</v>
      </c>
      <c r="N243" s="0" t="n">
        <v>0.00162</v>
      </c>
    </row>
    <row r="244" customFormat="false" ht="14.25" hidden="false" customHeight="false" outlineLevel="0" collapsed="false">
      <c r="A244" s="0" t="n">
        <v>0.00251137180545658</v>
      </c>
      <c r="B244" s="0" t="n">
        <v>0.0115868416674253</v>
      </c>
      <c r="C244" s="0" t="n">
        <v>0.575596816976127</v>
      </c>
      <c r="D244" s="0" t="n">
        <v>2.24137931034483</v>
      </c>
      <c r="E244" s="0" t="n">
        <v>0.399803921568628</v>
      </c>
      <c r="F244" s="0" t="n">
        <v>0</v>
      </c>
      <c r="G244" s="0" t="n">
        <v>0</v>
      </c>
      <c r="H244" s="0" t="n">
        <v>1</v>
      </c>
      <c r="I244" s="0" t="n">
        <v>0</v>
      </c>
      <c r="J244" s="0" t="n">
        <v>0</v>
      </c>
      <c r="K244" s="0" t="n">
        <v>1</v>
      </c>
      <c r="L244" s="0" t="n">
        <v>0</v>
      </c>
      <c r="M244" s="18" t="n">
        <v>5.1E-007</v>
      </c>
      <c r="N244" s="0" t="n">
        <v>0.00556</v>
      </c>
    </row>
    <row r="245" customFormat="false" ht="14.25" hidden="false" customHeight="false" outlineLevel="0" collapsed="false">
      <c r="A245" s="0" t="n">
        <v>0.0080112760594065</v>
      </c>
      <c r="B245" s="0" t="n">
        <v>0.0268120332380058</v>
      </c>
      <c r="C245" s="0" t="n">
        <v>0.597222222222222</v>
      </c>
      <c r="D245" s="0" t="n">
        <v>3.27272727272727</v>
      </c>
      <c r="E245" s="0" t="n">
        <v>0.774039215686275</v>
      </c>
      <c r="F245" s="0" t="n">
        <v>0</v>
      </c>
      <c r="G245" s="0" t="n">
        <v>0</v>
      </c>
      <c r="H245" s="0" t="n">
        <v>1</v>
      </c>
      <c r="I245" s="0" t="n">
        <v>0</v>
      </c>
      <c r="J245" s="0" t="n">
        <v>0</v>
      </c>
      <c r="K245" s="0" t="n">
        <v>1</v>
      </c>
      <c r="L245" s="0" t="n">
        <v>0</v>
      </c>
      <c r="M245" s="0" t="n">
        <v>0.00968</v>
      </c>
      <c r="N245" s="0" t="n">
        <v>0.0484</v>
      </c>
    </row>
    <row r="246" customFormat="false" ht="14.25" hidden="false" customHeight="false" outlineLevel="0" collapsed="false">
      <c r="A246" s="0" t="n">
        <v>0.0133008529246494</v>
      </c>
      <c r="B246" s="0" t="n">
        <v>0.0133008529246494</v>
      </c>
      <c r="C246" s="0" t="n">
        <v>0.353623188405797</v>
      </c>
      <c r="D246" s="0" t="n">
        <v>1.3768115942029</v>
      </c>
      <c r="E246" s="0" t="n">
        <v>0.332117647058824</v>
      </c>
      <c r="F246" s="0" t="n">
        <v>0</v>
      </c>
      <c r="G246" s="0" t="n">
        <v>0</v>
      </c>
      <c r="H246" s="0" t="n">
        <v>0</v>
      </c>
      <c r="I246" s="0" t="n">
        <v>1</v>
      </c>
      <c r="J246" s="0" t="n">
        <v>0</v>
      </c>
      <c r="K246" s="0" t="n">
        <v>0</v>
      </c>
      <c r="L246" s="0" t="n">
        <v>0</v>
      </c>
      <c r="M246" s="0" t="n">
        <v>0.204</v>
      </c>
      <c r="N246" s="0" t="n">
        <v>0.929</v>
      </c>
    </row>
    <row r="247" customFormat="false" ht="14.25" hidden="false" customHeight="false" outlineLevel="0" collapsed="false">
      <c r="A247" s="0" t="n">
        <v>0.00191806021641747</v>
      </c>
      <c r="B247" s="0" t="n">
        <v>0.00191806021641747</v>
      </c>
      <c r="C247" s="0" t="n">
        <v>0</v>
      </c>
      <c r="D247" s="0" t="n">
        <v>0.276595744680851</v>
      </c>
      <c r="E247" s="0" t="n">
        <v>0.605647058823529</v>
      </c>
      <c r="F247" s="0" t="n">
        <v>0</v>
      </c>
      <c r="G247" s="0" t="n">
        <v>1</v>
      </c>
      <c r="H247" s="0" t="n">
        <v>0</v>
      </c>
      <c r="I247" s="0" t="n">
        <v>0</v>
      </c>
      <c r="J247" s="0" t="n">
        <v>0</v>
      </c>
      <c r="K247" s="0" t="n">
        <v>1</v>
      </c>
      <c r="L247" s="0" t="n">
        <v>0</v>
      </c>
      <c r="M247" s="0" t="n">
        <v>0.000782</v>
      </c>
      <c r="N247" s="0" t="n">
        <v>0.0264</v>
      </c>
    </row>
    <row r="248" customFormat="false" ht="14.25" hidden="false" customHeight="false" outlineLevel="0" collapsed="false">
      <c r="A248" s="0" t="n">
        <v>0.00081619583677339</v>
      </c>
      <c r="B248" s="0" t="n">
        <v>0.0115617279493707</v>
      </c>
      <c r="C248" s="0" t="n">
        <v>0.197530864197531</v>
      </c>
      <c r="D248" s="0" t="n">
        <v>2.25</v>
      </c>
      <c r="E248" s="0" t="n">
        <v>0.542078431372549</v>
      </c>
      <c r="F248" s="0" t="n">
        <v>0</v>
      </c>
      <c r="G248" s="0" t="n">
        <v>0</v>
      </c>
      <c r="H248" s="0" t="n">
        <v>1</v>
      </c>
      <c r="I248" s="0" t="n">
        <v>0</v>
      </c>
      <c r="J248" s="0" t="n">
        <v>0</v>
      </c>
      <c r="K248" s="0" t="n">
        <v>1</v>
      </c>
      <c r="L248" s="0" t="n">
        <v>0</v>
      </c>
      <c r="M248" s="18" t="n">
        <v>2.96E-005</v>
      </c>
      <c r="N248" s="0" t="n">
        <v>0.006</v>
      </c>
    </row>
    <row r="249" customFormat="false" ht="14.25" hidden="false" customHeight="false" outlineLevel="0" collapsed="false">
      <c r="A249" s="0" t="n">
        <v>0.00205304645096076</v>
      </c>
      <c r="B249" s="0" t="n">
        <v>0.0871759937969116</v>
      </c>
      <c r="C249" s="0" t="n">
        <v>0.662190082644628</v>
      </c>
      <c r="D249" s="0" t="n">
        <v>4</v>
      </c>
      <c r="E249" s="0" t="n">
        <v>0.481254901960784</v>
      </c>
      <c r="F249" s="0" t="n">
        <v>0</v>
      </c>
      <c r="G249" s="0" t="n">
        <v>0</v>
      </c>
      <c r="H249" s="0" t="n">
        <v>1</v>
      </c>
      <c r="I249" s="0" t="n">
        <v>0</v>
      </c>
      <c r="J249" s="0" t="n">
        <v>0</v>
      </c>
      <c r="K249" s="0" t="n">
        <v>1</v>
      </c>
      <c r="L249" s="0" t="n">
        <v>0</v>
      </c>
      <c r="M249" s="0" t="n">
        <v>0</v>
      </c>
      <c r="N249" s="18" t="n">
        <v>1.91E-005</v>
      </c>
    </row>
    <row r="250" customFormat="false" ht="14.25" hidden="false" customHeight="false" outlineLevel="0" collapsed="false">
      <c r="A250" s="0" t="n">
        <v>0.153727346641511</v>
      </c>
      <c r="B250" s="0" t="n">
        <v>0.153727346641511</v>
      </c>
      <c r="C250" s="0" t="n">
        <v>0.588089330024814</v>
      </c>
      <c r="D250" s="0" t="n">
        <v>0.732009925558313</v>
      </c>
      <c r="E250" s="0" t="n">
        <v>0.363372549019608</v>
      </c>
      <c r="F250" s="0" t="n">
        <v>0</v>
      </c>
      <c r="G250" s="0" t="n">
        <v>0</v>
      </c>
      <c r="H250" s="0" t="n">
        <v>0</v>
      </c>
      <c r="I250" s="0" t="n">
        <v>1</v>
      </c>
      <c r="J250" s="0" t="n">
        <v>0</v>
      </c>
      <c r="K250" s="0" t="n">
        <v>0</v>
      </c>
      <c r="L250" s="0" t="n">
        <v>0</v>
      </c>
      <c r="M250" s="0" t="n">
        <v>0.0267</v>
      </c>
      <c r="N250" s="0" t="n">
        <v>0.14</v>
      </c>
    </row>
    <row r="251" customFormat="false" ht="14.25" hidden="false" customHeight="false" outlineLevel="0" collapsed="false">
      <c r="A251" s="0" t="n">
        <v>0.00107361144683269</v>
      </c>
      <c r="B251" s="0" t="n">
        <v>0.00588916688379569</v>
      </c>
      <c r="C251" s="0" t="n">
        <v>0.33976833976834</v>
      </c>
      <c r="D251" s="0" t="n">
        <v>2.64285714285714</v>
      </c>
      <c r="E251" s="0" t="n">
        <v>0.504235294117647</v>
      </c>
      <c r="F251" s="0" t="n">
        <v>0</v>
      </c>
      <c r="G251" s="0" t="n">
        <v>0</v>
      </c>
      <c r="H251" s="0" t="n">
        <v>1</v>
      </c>
      <c r="I251" s="0" t="n">
        <v>0</v>
      </c>
      <c r="J251" s="0" t="n">
        <v>0</v>
      </c>
      <c r="K251" s="0" t="n">
        <v>1</v>
      </c>
      <c r="L251" s="0" t="n">
        <v>1</v>
      </c>
      <c r="M251" s="0" t="n">
        <v>0.174</v>
      </c>
      <c r="N251" s="0" t="n">
        <v>4.64</v>
      </c>
    </row>
    <row r="252" customFormat="false" ht="14.25" hidden="false" customHeight="false" outlineLevel="0" collapsed="false">
      <c r="A252" s="0" t="n">
        <v>0.00278762270405681</v>
      </c>
      <c r="B252" s="0" t="n">
        <v>0.0381948259462378</v>
      </c>
      <c r="C252" s="0" t="n">
        <v>0.818627450980392</v>
      </c>
      <c r="D252" s="0" t="n">
        <v>2.125</v>
      </c>
      <c r="E252" s="0" t="n">
        <v>0.448509803921569</v>
      </c>
      <c r="F252" s="0" t="n">
        <v>0</v>
      </c>
      <c r="G252" s="0" t="n">
        <v>0</v>
      </c>
      <c r="H252" s="0" t="n">
        <v>1</v>
      </c>
      <c r="I252" s="0" t="n">
        <v>0</v>
      </c>
      <c r="J252" s="0" t="n">
        <v>0</v>
      </c>
      <c r="K252" s="0" t="n">
        <v>1</v>
      </c>
      <c r="L252" s="0" t="n">
        <v>1</v>
      </c>
      <c r="M252" s="18" t="n">
        <v>1E-008</v>
      </c>
      <c r="N252" s="0" t="n">
        <v>0.00351</v>
      </c>
    </row>
    <row r="253" customFormat="false" ht="14.25" hidden="false" customHeight="false" outlineLevel="0" collapsed="false">
      <c r="A253" s="0" t="n">
        <v>0.00277506584502952</v>
      </c>
      <c r="B253" s="0" t="n">
        <v>0.0748012092255243</v>
      </c>
      <c r="C253" s="0" t="n">
        <v>0.305577376276512</v>
      </c>
      <c r="D253" s="0" t="n">
        <v>3.52631578947368</v>
      </c>
      <c r="E253" s="0" t="n">
        <v>0.511921568627451</v>
      </c>
      <c r="F253" s="0" t="n">
        <v>0</v>
      </c>
      <c r="G253" s="0" t="n">
        <v>0</v>
      </c>
      <c r="H253" s="0" t="n">
        <v>1</v>
      </c>
      <c r="I253" s="0" t="n">
        <v>0</v>
      </c>
      <c r="J253" s="0" t="n">
        <v>0</v>
      </c>
      <c r="K253" s="0" t="n">
        <v>1</v>
      </c>
      <c r="L253" s="0" t="n">
        <v>0</v>
      </c>
      <c r="M253" s="0" t="n">
        <v>0.000617</v>
      </c>
      <c r="N253" s="0" t="n">
        <v>0.011</v>
      </c>
    </row>
    <row r="254" customFormat="false" ht="14.25" hidden="false" customHeight="false" outlineLevel="0" collapsed="false">
      <c r="A254" s="0" t="n">
        <v>0.00491914952393808</v>
      </c>
      <c r="B254" s="0" t="n">
        <v>0.0153319248723124</v>
      </c>
      <c r="C254" s="0" t="n">
        <v>-3.82153846153846</v>
      </c>
      <c r="D254" s="0" t="n">
        <v>1.92307692307692</v>
      </c>
      <c r="E254" s="0" t="n">
        <v>0.585254901960784</v>
      </c>
      <c r="F254" s="0" t="n">
        <v>0</v>
      </c>
      <c r="G254" s="0" t="n">
        <v>0</v>
      </c>
      <c r="H254" s="0" t="n">
        <v>1</v>
      </c>
      <c r="I254" s="0" t="n">
        <v>0</v>
      </c>
      <c r="J254" s="0" t="n">
        <v>0</v>
      </c>
      <c r="K254" s="0" t="n">
        <v>1</v>
      </c>
      <c r="L254" s="0" t="n">
        <v>1</v>
      </c>
      <c r="M254" s="0" t="n">
        <v>0.156</v>
      </c>
      <c r="N254" s="0" t="n">
        <v>0.0208</v>
      </c>
    </row>
    <row r="255" customFormat="false" ht="14.25" hidden="false" customHeight="false" outlineLevel="0" collapsed="false">
      <c r="A255" s="0" t="n">
        <v>0.123882831948416</v>
      </c>
      <c r="B255" s="0" t="n">
        <v>0.123882831948416</v>
      </c>
      <c r="C255" s="0" t="n">
        <v>0.521643211268289</v>
      </c>
      <c r="D255" s="0" t="n">
        <v>0.800623052959502</v>
      </c>
      <c r="E255" s="0" t="n">
        <v>0.175372549019608</v>
      </c>
      <c r="F255" s="0" t="n">
        <v>0</v>
      </c>
      <c r="G255" s="0" t="n">
        <v>0</v>
      </c>
      <c r="H255" s="0" t="n">
        <v>0</v>
      </c>
      <c r="I255" s="0" t="n">
        <v>1</v>
      </c>
      <c r="J255" s="0" t="n">
        <v>0</v>
      </c>
      <c r="K255" s="0" t="n">
        <v>0</v>
      </c>
      <c r="L255" s="0" t="n">
        <v>0</v>
      </c>
      <c r="M255" s="0" t="n">
        <v>0.0267</v>
      </c>
      <c r="N255" s="0" t="n">
        <v>0.14</v>
      </c>
    </row>
    <row r="256" customFormat="false" ht="14.25" hidden="false" customHeight="false" outlineLevel="0" collapsed="false">
      <c r="A256" s="0" t="n">
        <v>0.000470882213523109</v>
      </c>
      <c r="B256" s="0" t="n">
        <v>0.00698789204868294</v>
      </c>
      <c r="C256" s="0" t="n">
        <v>0.166666666666667</v>
      </c>
      <c r="D256" s="0" t="n">
        <v>2.22222222222222</v>
      </c>
      <c r="E256" s="0" t="n">
        <v>0.425411764705882</v>
      </c>
      <c r="F256" s="0" t="n">
        <v>0</v>
      </c>
      <c r="G256" s="0" t="n">
        <v>0</v>
      </c>
      <c r="H256" s="0" t="n">
        <v>1</v>
      </c>
      <c r="I256" s="0" t="n">
        <v>0</v>
      </c>
      <c r="J256" s="0" t="n">
        <v>0</v>
      </c>
      <c r="K256" s="0" t="n">
        <v>1</v>
      </c>
      <c r="L256" s="0" t="n">
        <v>1</v>
      </c>
      <c r="M256" s="0" t="n">
        <v>0.226</v>
      </c>
      <c r="N256" s="0" t="n">
        <v>225.9</v>
      </c>
    </row>
    <row r="257" customFormat="false" ht="14.25" hidden="false" customHeight="false" outlineLevel="0" collapsed="false">
      <c r="A257" s="0" t="n">
        <v>0.0204331488521461</v>
      </c>
      <c r="B257" s="0" t="n">
        <v>0.0204331488521461</v>
      </c>
      <c r="C257" s="0" t="n">
        <v>0.707197480881691</v>
      </c>
      <c r="D257" s="0" t="n">
        <v>1.31538461538462</v>
      </c>
      <c r="E257" s="0" t="n">
        <v>0.702941176470588</v>
      </c>
      <c r="F257" s="0" t="n">
        <v>0</v>
      </c>
      <c r="G257" s="0" t="n">
        <v>0</v>
      </c>
      <c r="H257" s="0" t="n">
        <v>0</v>
      </c>
      <c r="I257" s="0" t="n">
        <v>1</v>
      </c>
      <c r="J257" s="0" t="n">
        <v>0</v>
      </c>
      <c r="K257" s="0" t="n">
        <v>0</v>
      </c>
      <c r="L257" s="0" t="n">
        <v>0</v>
      </c>
      <c r="M257" s="0" t="n">
        <v>0.0267</v>
      </c>
      <c r="N257" s="0" t="n">
        <v>0.14</v>
      </c>
    </row>
    <row r="258" customFormat="false" ht="14.25" hidden="false" customHeight="false" outlineLevel="0" collapsed="false">
      <c r="A258" s="0" t="n">
        <v>0.00142520349959661</v>
      </c>
      <c r="B258" s="0" t="n">
        <v>0.00746819190647651</v>
      </c>
      <c r="C258" s="0" t="n">
        <v>0.040169133192389</v>
      </c>
      <c r="D258" s="0" t="n">
        <v>3.90909090909091</v>
      </c>
      <c r="E258" s="0" t="n">
        <v>0.551490196078431</v>
      </c>
      <c r="F258" s="0" t="n">
        <v>0</v>
      </c>
      <c r="G258" s="0" t="n">
        <v>0</v>
      </c>
      <c r="H258" s="0" t="n">
        <v>1</v>
      </c>
      <c r="I258" s="0" t="n">
        <v>0</v>
      </c>
      <c r="J258" s="0" t="n">
        <v>0</v>
      </c>
      <c r="K258" s="0" t="n">
        <v>1</v>
      </c>
      <c r="L258" s="0" t="n">
        <v>0</v>
      </c>
      <c r="M258" s="0" t="n">
        <v>0.00119</v>
      </c>
      <c r="N258" s="0" t="n">
        <v>0.0503</v>
      </c>
    </row>
    <row r="259" customFormat="false" ht="14.25" hidden="false" customHeight="false" outlineLevel="0" collapsed="false">
      <c r="A259" s="0" t="n">
        <v>0.0409259427846718</v>
      </c>
      <c r="B259" s="0" t="n">
        <v>0.0409259427846718</v>
      </c>
      <c r="C259" s="0" t="n">
        <v>0.325486341059603</v>
      </c>
      <c r="D259" s="0" t="n">
        <v>1.1796875</v>
      </c>
      <c r="E259" s="0" t="n">
        <v>0.490078431372549</v>
      </c>
      <c r="F259" s="0" t="n">
        <v>0</v>
      </c>
      <c r="G259" s="0" t="n">
        <v>0</v>
      </c>
      <c r="H259" s="0" t="n">
        <v>0</v>
      </c>
      <c r="I259" s="0" t="n">
        <v>1</v>
      </c>
      <c r="J259" s="0" t="n">
        <v>0</v>
      </c>
      <c r="K259" s="0" t="n">
        <v>0</v>
      </c>
      <c r="L259" s="0" t="n">
        <v>0</v>
      </c>
      <c r="M259" s="0" t="n">
        <v>0.204</v>
      </c>
      <c r="N259" s="0" t="n">
        <v>0.929</v>
      </c>
    </row>
    <row r="260" customFormat="false" ht="14.25" hidden="false" customHeight="false" outlineLevel="0" collapsed="false">
      <c r="A260" s="0" t="n">
        <v>0.00191492100166064</v>
      </c>
      <c r="B260" s="0" t="n">
        <v>0.0280583014964637</v>
      </c>
      <c r="C260" s="0" t="n">
        <v>0.364583333333333</v>
      </c>
      <c r="D260" s="0" t="n">
        <v>4.26666666666667</v>
      </c>
      <c r="E260" s="0" t="n">
        <v>0.57921568627451</v>
      </c>
      <c r="F260" s="0" t="n">
        <v>0</v>
      </c>
      <c r="G260" s="0" t="n">
        <v>0</v>
      </c>
      <c r="H260" s="0" t="n">
        <v>1</v>
      </c>
      <c r="I260" s="0" t="n">
        <v>0</v>
      </c>
      <c r="J260" s="0" t="n">
        <v>0</v>
      </c>
      <c r="K260" s="0" t="n">
        <v>1</v>
      </c>
      <c r="L260" s="0" t="n">
        <v>0</v>
      </c>
      <c r="M260" s="0" t="n">
        <v>0.00259</v>
      </c>
      <c r="N260" s="0" t="n">
        <v>0.428</v>
      </c>
    </row>
    <row r="261" customFormat="false" ht="14.25" hidden="false" customHeight="false" outlineLevel="0" collapsed="false">
      <c r="A261" s="0" t="n">
        <v>0.00450791239079457</v>
      </c>
      <c r="B261" s="0" t="n">
        <v>0.00450791239079457</v>
      </c>
      <c r="C261" s="0" t="n">
        <v>0.792275423115869</v>
      </c>
      <c r="D261" s="0" t="n">
        <v>0.452380952380952</v>
      </c>
      <c r="E261" s="0" t="n">
        <v>0.385372549019608</v>
      </c>
      <c r="F261" s="0" t="n">
        <v>0</v>
      </c>
      <c r="G261" s="0" t="n">
        <v>0</v>
      </c>
      <c r="H261" s="0" t="n">
        <v>1</v>
      </c>
      <c r="I261" s="0" t="n">
        <v>0</v>
      </c>
      <c r="J261" s="0" t="n">
        <v>0</v>
      </c>
      <c r="K261" s="0" t="n">
        <v>1</v>
      </c>
      <c r="L261" s="0" t="n">
        <v>0</v>
      </c>
      <c r="M261" s="18" t="n">
        <v>4E-008</v>
      </c>
      <c r="N261" s="0" t="n">
        <v>0.00501</v>
      </c>
    </row>
    <row r="262" customFormat="false" ht="14.25" hidden="false" customHeight="false" outlineLevel="0" collapsed="false">
      <c r="A262" s="0" t="n">
        <v>0.0407783996911013</v>
      </c>
      <c r="B262" s="0" t="n">
        <v>0.169483065505994</v>
      </c>
      <c r="C262" s="0" t="n">
        <v>0.568381180223285</v>
      </c>
      <c r="D262" s="0" t="n">
        <v>3.07070707070707</v>
      </c>
      <c r="E262" s="0" t="n">
        <v>0.435529411764706</v>
      </c>
      <c r="F262" s="0" t="n">
        <v>0</v>
      </c>
      <c r="G262" s="0" t="n">
        <v>1</v>
      </c>
      <c r="H262" s="0" t="n">
        <v>0</v>
      </c>
      <c r="I262" s="0" t="n">
        <v>0</v>
      </c>
      <c r="J262" s="0" t="n">
        <v>0</v>
      </c>
      <c r="K262" s="0" t="n">
        <v>1</v>
      </c>
      <c r="L262" s="0" t="n">
        <v>0</v>
      </c>
      <c r="M262" s="18" t="n">
        <v>4E-008</v>
      </c>
      <c r="N262" s="0" t="n">
        <v>0.00501</v>
      </c>
    </row>
    <row r="263" customFormat="false" ht="14.25" hidden="false" customHeight="false" outlineLevel="0" collapsed="false">
      <c r="A263" s="0" t="n">
        <v>0.00975981867895565</v>
      </c>
      <c r="B263" s="0" t="n">
        <v>0.0401442783102235</v>
      </c>
      <c r="C263" s="0" t="n">
        <v>0.318052204430796</v>
      </c>
      <c r="D263" s="0" t="n">
        <v>0.484536082474227</v>
      </c>
      <c r="E263" s="0" t="n">
        <v>0.208117647058824</v>
      </c>
      <c r="F263" s="0" t="n">
        <v>0</v>
      </c>
      <c r="G263" s="0" t="n">
        <v>0</v>
      </c>
      <c r="H263" s="0" t="n">
        <v>0</v>
      </c>
      <c r="I263" s="0" t="n">
        <v>1</v>
      </c>
      <c r="J263" s="0" t="n">
        <v>0</v>
      </c>
      <c r="K263" s="0" t="n">
        <v>0</v>
      </c>
      <c r="L263" s="0" t="n">
        <v>0</v>
      </c>
      <c r="M263" s="0" t="n">
        <v>0.204</v>
      </c>
      <c r="N263" s="0" t="n">
        <v>0.929</v>
      </c>
    </row>
    <row r="264" customFormat="false" ht="14.25" hidden="false" customHeight="false" outlineLevel="0" collapsed="false">
      <c r="A264" s="0" t="n">
        <v>0.00144403878813754</v>
      </c>
      <c r="B264" s="0" t="n">
        <v>0.0083283367498454</v>
      </c>
      <c r="C264" s="0" t="n">
        <v>0.385026737967914</v>
      </c>
      <c r="D264" s="0" t="n">
        <v>1.54545454545455</v>
      </c>
      <c r="E264" s="0" t="n">
        <v>0.611411764705882</v>
      </c>
      <c r="F264" s="0" t="n">
        <v>0</v>
      </c>
      <c r="G264" s="0" t="n">
        <v>0</v>
      </c>
      <c r="H264" s="0" t="n">
        <v>1</v>
      </c>
      <c r="I264" s="0" t="n">
        <v>0</v>
      </c>
      <c r="J264" s="0" t="n">
        <v>0</v>
      </c>
      <c r="K264" s="0" t="n">
        <v>1</v>
      </c>
      <c r="L264" s="0" t="n">
        <v>0</v>
      </c>
      <c r="M264" s="18" t="n">
        <v>9.1E-007</v>
      </c>
      <c r="N264" s="0" t="n">
        <v>0.565</v>
      </c>
    </row>
    <row r="265" customFormat="false" ht="14.25" hidden="false" customHeight="false" outlineLevel="0" collapsed="false">
      <c r="A265" s="0" t="n">
        <v>0.00252078944972705</v>
      </c>
      <c r="B265" s="0" t="n">
        <v>0.0207188173950168</v>
      </c>
      <c r="C265" s="0" t="n">
        <v>0.141176470588235</v>
      </c>
      <c r="D265" s="0" t="n">
        <v>3.23529411764706</v>
      </c>
      <c r="E265" s="0" t="n">
        <v>0.609803921568628</v>
      </c>
      <c r="F265" s="0" t="n">
        <v>0</v>
      </c>
      <c r="G265" s="0" t="n">
        <v>0</v>
      </c>
      <c r="H265" s="0" t="n">
        <v>1</v>
      </c>
      <c r="I265" s="0" t="n">
        <v>0</v>
      </c>
      <c r="J265" s="0" t="n">
        <v>0</v>
      </c>
      <c r="K265" s="0" t="n">
        <v>1</v>
      </c>
      <c r="L265" s="0" t="n">
        <v>0</v>
      </c>
      <c r="M265" s="18" t="n">
        <v>3E-007</v>
      </c>
      <c r="N265" s="18" t="n">
        <v>1.26E-006</v>
      </c>
    </row>
    <row r="266" customFormat="false" ht="14.25" hidden="false" customHeight="false" outlineLevel="0" collapsed="false">
      <c r="A266" s="0" t="n">
        <v>0.0407783996911013</v>
      </c>
      <c r="B266" s="0" t="n">
        <v>0.169483065505994</v>
      </c>
      <c r="C266" s="0" t="n">
        <v>0.568381180223285</v>
      </c>
      <c r="D266" s="0" t="n">
        <v>3.07070707070707</v>
      </c>
      <c r="E266" s="0" t="n">
        <v>0.435529411764706</v>
      </c>
      <c r="F266" s="0" t="n">
        <v>0</v>
      </c>
      <c r="G266" s="0" t="n">
        <v>0</v>
      </c>
      <c r="H266" s="0" t="n">
        <v>1</v>
      </c>
      <c r="I266" s="0" t="n">
        <v>0</v>
      </c>
      <c r="J266" s="0" t="n">
        <v>0</v>
      </c>
      <c r="K266" s="0" t="n">
        <v>1</v>
      </c>
      <c r="L266" s="0" t="n">
        <v>0</v>
      </c>
      <c r="M266" s="18" t="n">
        <v>4E-008</v>
      </c>
      <c r="N266" s="0" t="n">
        <v>0.00501</v>
      </c>
    </row>
    <row r="267" customFormat="false" ht="14.25" hidden="false" customHeight="false" outlineLevel="0" collapsed="false">
      <c r="A267" s="0" t="n">
        <v>0.0407783996911013</v>
      </c>
      <c r="B267" s="0" t="n">
        <v>0.169483065505994</v>
      </c>
      <c r="C267" s="0" t="n">
        <v>0.568381180223285</v>
      </c>
      <c r="D267" s="0" t="n">
        <v>3.07070707070707</v>
      </c>
      <c r="E267" s="0" t="n">
        <v>0.435529411764706</v>
      </c>
      <c r="F267" s="0" t="n">
        <v>0</v>
      </c>
      <c r="G267" s="0" t="n">
        <v>1</v>
      </c>
      <c r="H267" s="0" t="n">
        <v>0</v>
      </c>
      <c r="I267" s="0" t="n">
        <v>0</v>
      </c>
      <c r="J267" s="0" t="n">
        <v>0</v>
      </c>
      <c r="K267" s="0" t="n">
        <v>1</v>
      </c>
      <c r="L267" s="0" t="n">
        <v>0</v>
      </c>
      <c r="M267" s="0" t="n">
        <v>0.00301</v>
      </c>
      <c r="N267" s="0" t="n">
        <v>0.147</v>
      </c>
    </row>
    <row r="268" customFormat="false" ht="14.25" hidden="false" customHeight="false" outlineLevel="0" collapsed="false">
      <c r="A268" s="0" t="n">
        <v>0.0161230069910313</v>
      </c>
      <c r="B268" s="0" t="n">
        <v>0.0161230069910313</v>
      </c>
      <c r="C268" s="0" t="n">
        <v>0.563636363636364</v>
      </c>
      <c r="D268" s="0" t="n">
        <v>0.972727272727273</v>
      </c>
      <c r="E268" s="0" t="n">
        <v>0.543333333333333</v>
      </c>
      <c r="F268" s="0" t="n">
        <v>0</v>
      </c>
      <c r="G268" s="0" t="n">
        <v>0</v>
      </c>
      <c r="H268" s="0" t="n">
        <v>0</v>
      </c>
      <c r="I268" s="0" t="n">
        <v>1</v>
      </c>
      <c r="J268" s="0" t="n">
        <v>0</v>
      </c>
      <c r="K268" s="0" t="n">
        <v>0</v>
      </c>
      <c r="L268" s="0" t="n">
        <v>0</v>
      </c>
      <c r="M268" s="0" t="n">
        <v>0.0267</v>
      </c>
      <c r="N268" s="0" t="n">
        <v>0.14</v>
      </c>
    </row>
    <row r="269" customFormat="false" ht="14.25" hidden="false" customHeight="false" outlineLevel="0" collapsed="false">
      <c r="A269" s="0" t="n">
        <v>0.000985713433641709</v>
      </c>
      <c r="B269" s="0" t="n">
        <v>0.00975354024944201</v>
      </c>
      <c r="C269" s="0" t="n">
        <v>0.226600985221675</v>
      </c>
      <c r="D269" s="0" t="n">
        <v>2.07142857142857</v>
      </c>
      <c r="E269" s="0" t="n">
        <v>0.829843137254902</v>
      </c>
      <c r="F269" s="0" t="n">
        <v>0</v>
      </c>
      <c r="G269" s="0" t="n">
        <v>0</v>
      </c>
      <c r="H269" s="0" t="n">
        <v>1</v>
      </c>
      <c r="I269" s="0" t="n">
        <v>0</v>
      </c>
      <c r="J269" s="0" t="n">
        <v>0</v>
      </c>
      <c r="K269" s="0" t="n">
        <v>1</v>
      </c>
      <c r="L269" s="0" t="n">
        <v>0</v>
      </c>
      <c r="M269" s="0" t="n">
        <v>0.00218</v>
      </c>
      <c r="N269" s="0" t="n">
        <v>0.124</v>
      </c>
    </row>
    <row r="270" customFormat="false" ht="14.25" hidden="false" customHeight="false" outlineLevel="0" collapsed="false">
      <c r="A270" s="0" t="n">
        <v>0.000825613481043852</v>
      </c>
      <c r="B270" s="0" t="n">
        <v>0.0035127813128824</v>
      </c>
      <c r="C270" s="0" t="n">
        <v>0.327365728900256</v>
      </c>
      <c r="D270" s="0" t="n">
        <v>0.739130434782609</v>
      </c>
      <c r="E270" s="0" t="n">
        <v>0.459725490196078</v>
      </c>
      <c r="F270" s="0" t="n">
        <v>0</v>
      </c>
      <c r="G270" s="0" t="n">
        <v>0</v>
      </c>
      <c r="H270" s="0" t="n">
        <v>1</v>
      </c>
      <c r="I270" s="0" t="n">
        <v>0</v>
      </c>
      <c r="J270" s="0" t="n">
        <v>0</v>
      </c>
      <c r="K270" s="0" t="n">
        <v>1</v>
      </c>
      <c r="L270" s="0" t="n">
        <v>1</v>
      </c>
      <c r="M270" s="0" t="n">
        <v>0.17</v>
      </c>
      <c r="N270" s="0" t="n">
        <v>5.7</v>
      </c>
    </row>
    <row r="271" customFormat="false" ht="14.25" hidden="false" customHeight="false" outlineLevel="0" collapsed="false">
      <c r="A271" s="0" t="n">
        <v>0.0407783996911013</v>
      </c>
      <c r="B271" s="0" t="n">
        <v>0.169483065505994</v>
      </c>
      <c r="C271" s="0" t="n">
        <v>0.568381180223285</v>
      </c>
      <c r="D271" s="0" t="n">
        <v>3.07070707070707</v>
      </c>
      <c r="E271" s="0" t="n">
        <v>0.435529411764706</v>
      </c>
      <c r="F271" s="0" t="n">
        <v>0</v>
      </c>
      <c r="G271" s="0" t="n">
        <v>1</v>
      </c>
      <c r="H271" s="0" t="n">
        <v>0</v>
      </c>
      <c r="I271" s="0" t="n">
        <v>0</v>
      </c>
      <c r="J271" s="0" t="n">
        <v>0</v>
      </c>
      <c r="K271" s="0" t="n">
        <v>1</v>
      </c>
      <c r="L271" s="0" t="n">
        <v>0</v>
      </c>
      <c r="M271" s="0" t="n">
        <v>0.00301</v>
      </c>
      <c r="N271" s="0" t="n">
        <v>0.147</v>
      </c>
    </row>
    <row r="272" customFormat="false" ht="14.25" hidden="false" customHeight="false" outlineLevel="0" collapsed="false">
      <c r="A272" s="0" t="n">
        <v>0.0407783996911013</v>
      </c>
      <c r="B272" s="0" t="n">
        <v>0.169483065505994</v>
      </c>
      <c r="C272" s="0" t="n">
        <v>0.568381180223285</v>
      </c>
      <c r="D272" s="0" t="n">
        <v>3.07070707070707</v>
      </c>
      <c r="E272" s="0" t="n">
        <v>0.435529411764706</v>
      </c>
      <c r="F272" s="0" t="n">
        <v>0</v>
      </c>
      <c r="G272" s="0" t="n">
        <v>0</v>
      </c>
      <c r="H272" s="0" t="n">
        <v>1</v>
      </c>
      <c r="I272" s="0" t="n">
        <v>0</v>
      </c>
      <c r="J272" s="0" t="n">
        <v>0</v>
      </c>
      <c r="K272" s="0" t="n">
        <v>1</v>
      </c>
      <c r="L272" s="0" t="n">
        <v>0</v>
      </c>
      <c r="M272" s="18" t="n">
        <v>4E-008</v>
      </c>
      <c r="N272" s="0" t="n">
        <v>0.00501</v>
      </c>
    </row>
    <row r="273" customFormat="false" ht="14.25" hidden="false" customHeight="false" outlineLevel="0" collapsed="false">
      <c r="A273" s="0" t="n">
        <v>0.00366974205072343</v>
      </c>
      <c r="B273" s="0" t="n">
        <v>0.0217013916139017</v>
      </c>
      <c r="C273" s="0" t="n">
        <v>0.222739361702128</v>
      </c>
      <c r="D273" s="0" t="n">
        <v>5.875</v>
      </c>
      <c r="E273" s="0" t="n">
        <v>0.588313725490196</v>
      </c>
      <c r="F273" s="0" t="n">
        <v>0</v>
      </c>
      <c r="G273" s="0" t="n">
        <v>1</v>
      </c>
      <c r="H273" s="0" t="n">
        <v>0</v>
      </c>
      <c r="I273" s="0" t="n">
        <v>0</v>
      </c>
      <c r="J273" s="0" t="n">
        <v>0</v>
      </c>
      <c r="K273" s="0" t="n">
        <v>1</v>
      </c>
      <c r="L273" s="0" t="n">
        <v>0</v>
      </c>
      <c r="M273" s="18" t="n">
        <v>6.9E-007</v>
      </c>
      <c r="N273" s="0" t="n">
        <v>0.0907</v>
      </c>
    </row>
    <row r="274" customFormat="false" ht="14.25" hidden="false" customHeight="false" outlineLevel="0" collapsed="false">
      <c r="A274" s="0" t="n">
        <v>0.00123998982894419</v>
      </c>
      <c r="B274" s="0" t="n">
        <v>0.00408725761338059</v>
      </c>
      <c r="C274" s="0" t="n">
        <v>0.491634491634492</v>
      </c>
      <c r="D274" s="0" t="n">
        <v>1.76190476190476</v>
      </c>
      <c r="E274" s="0" t="n">
        <v>0.134941176470588</v>
      </c>
      <c r="F274" s="0" t="n">
        <v>0</v>
      </c>
      <c r="G274" s="0" t="n">
        <v>0</v>
      </c>
      <c r="H274" s="0" t="n">
        <v>1</v>
      </c>
      <c r="I274" s="0" t="n">
        <v>0</v>
      </c>
      <c r="J274" s="0" t="n">
        <v>0</v>
      </c>
      <c r="K274" s="0" t="n">
        <v>1</v>
      </c>
      <c r="L274" s="0" t="n">
        <v>0</v>
      </c>
      <c r="M274" s="0" t="n">
        <v>0.00194</v>
      </c>
      <c r="N274" s="0" t="n">
        <v>0.111</v>
      </c>
    </row>
    <row r="275" customFormat="false" ht="14.25" hidden="false" customHeight="false" outlineLevel="0" collapsed="false">
      <c r="A275" s="0" t="n">
        <v>0.0008632840581257</v>
      </c>
      <c r="B275" s="0" t="n">
        <v>0.00706323320284664</v>
      </c>
      <c r="C275" s="0" t="n">
        <v>0.0178571428571429</v>
      </c>
      <c r="D275" s="0" t="n">
        <v>2.8</v>
      </c>
      <c r="E275" s="0" t="n">
        <v>0.770078431372549</v>
      </c>
      <c r="F275" s="0" t="n">
        <v>0</v>
      </c>
      <c r="G275" s="0" t="n">
        <v>0</v>
      </c>
      <c r="H275" s="0" t="n">
        <v>1</v>
      </c>
      <c r="I275" s="0" t="n">
        <v>0</v>
      </c>
      <c r="J275" s="0" t="n">
        <v>0</v>
      </c>
      <c r="K275" s="0" t="n">
        <v>1</v>
      </c>
      <c r="L275" s="0" t="n">
        <v>0</v>
      </c>
      <c r="M275" s="0" t="n">
        <v>0.000347</v>
      </c>
      <c r="N275" s="0" t="n">
        <v>0.0219</v>
      </c>
    </row>
    <row r="276" customFormat="false" ht="14.25" hidden="false" customHeight="false" outlineLevel="0" collapsed="false">
      <c r="A276" s="0" t="n">
        <v>0.000919789923748474</v>
      </c>
      <c r="B276" s="0" t="n">
        <v>0.00953065600170773</v>
      </c>
      <c r="C276" s="0" t="n">
        <v>0.295673076923077</v>
      </c>
      <c r="D276" s="0" t="n">
        <v>2.46153846153846</v>
      </c>
      <c r="E276" s="0" t="n">
        <v>0.510509803921569</v>
      </c>
      <c r="F276" s="0" t="n">
        <v>0</v>
      </c>
      <c r="G276" s="0" t="n">
        <v>0</v>
      </c>
      <c r="H276" s="0" t="n">
        <v>1</v>
      </c>
      <c r="I276" s="0" t="n">
        <v>0</v>
      </c>
      <c r="J276" s="0" t="n">
        <v>0</v>
      </c>
      <c r="K276" s="0" t="n">
        <v>1</v>
      </c>
      <c r="L276" s="0" t="n">
        <v>0</v>
      </c>
      <c r="M276" s="18" t="n">
        <v>8E-007</v>
      </c>
      <c r="N276" s="0" t="n">
        <v>0.177</v>
      </c>
    </row>
    <row r="277" customFormat="false" ht="14.25" hidden="false" customHeight="false" outlineLevel="0" collapsed="false">
      <c r="A277" s="0" t="n">
        <v>0.00123998982894419</v>
      </c>
      <c r="B277" s="0" t="n">
        <v>0.00408725761338059</v>
      </c>
      <c r="C277" s="0" t="n">
        <v>0.491634491634492</v>
      </c>
      <c r="D277" s="0" t="n">
        <v>1.76190476190476</v>
      </c>
      <c r="E277" s="0" t="n">
        <v>0.134941176470588</v>
      </c>
      <c r="F277" s="0" t="n">
        <v>0</v>
      </c>
      <c r="G277" s="0" t="n">
        <v>0</v>
      </c>
      <c r="H277" s="0" t="n">
        <v>1</v>
      </c>
      <c r="I277" s="0" t="n">
        <v>0</v>
      </c>
      <c r="J277" s="0" t="n">
        <v>0</v>
      </c>
      <c r="K277" s="0" t="n">
        <v>1</v>
      </c>
      <c r="L277" s="0" t="n">
        <v>0</v>
      </c>
      <c r="M277" s="0" t="n">
        <v>0.00194</v>
      </c>
      <c r="N277" s="0" t="n">
        <v>0.111</v>
      </c>
    </row>
    <row r="278" customFormat="false" ht="14.25" hidden="false" customHeight="false" outlineLevel="0" collapsed="false">
      <c r="A278" s="0" t="n">
        <v>0.0115177789427753</v>
      </c>
      <c r="B278" s="0" t="n">
        <v>0.111539439524597</v>
      </c>
      <c r="C278" s="0" t="n">
        <v>0.370020604395604</v>
      </c>
      <c r="D278" s="0" t="n">
        <v>8.61538461538462</v>
      </c>
      <c r="E278" s="0" t="n">
        <v>0.414078431372549</v>
      </c>
      <c r="F278" s="0" t="n">
        <v>0</v>
      </c>
      <c r="G278" s="0" t="n">
        <v>0</v>
      </c>
      <c r="H278" s="0" t="n">
        <v>1</v>
      </c>
      <c r="I278" s="0" t="n">
        <v>0</v>
      </c>
      <c r="J278" s="0" t="n">
        <v>0</v>
      </c>
      <c r="K278" s="0" t="n">
        <v>1</v>
      </c>
      <c r="L278" s="0" t="n">
        <v>0</v>
      </c>
      <c r="M278" s="18" t="n">
        <v>1.3E-007</v>
      </c>
      <c r="N278" s="0" t="n">
        <v>0.00525</v>
      </c>
    </row>
    <row r="279" customFormat="false" ht="14.25" hidden="false" customHeight="false" outlineLevel="0" collapsed="false">
      <c r="A279" s="0" t="n">
        <v>0.000831891910557493</v>
      </c>
      <c r="B279" s="0" t="n">
        <v>0.0173410223166777</v>
      </c>
      <c r="C279" s="0" t="n">
        <v>0.298941798941799</v>
      </c>
      <c r="D279" s="0" t="n">
        <v>1.92857142857143</v>
      </c>
      <c r="E279" s="0" t="n">
        <v>0.726941176470588</v>
      </c>
      <c r="F279" s="0" t="n">
        <v>0</v>
      </c>
      <c r="G279" s="0" t="n">
        <v>0</v>
      </c>
      <c r="H279" s="0" t="n">
        <v>1</v>
      </c>
      <c r="I279" s="0" t="n">
        <v>0</v>
      </c>
      <c r="J279" s="0" t="n">
        <v>0</v>
      </c>
      <c r="K279" s="0" t="n">
        <v>1</v>
      </c>
      <c r="L279" s="0" t="n">
        <v>0</v>
      </c>
      <c r="M279" s="0" t="n">
        <v>0.00182</v>
      </c>
      <c r="N279" s="0" t="n">
        <v>0.00753</v>
      </c>
    </row>
    <row r="280" customFormat="false" ht="14.25" hidden="false" customHeight="false" outlineLevel="0" collapsed="false">
      <c r="A280" s="0" t="n">
        <v>0.00511692005361779</v>
      </c>
      <c r="B280" s="0" t="n">
        <v>0.029383050123842</v>
      </c>
      <c r="C280" s="0" t="n">
        <v>0.401834862385321</v>
      </c>
      <c r="D280" s="0" t="n">
        <v>4.36</v>
      </c>
      <c r="E280" s="0" t="n">
        <v>0.264274509803922</v>
      </c>
      <c r="F280" s="0" t="n">
        <v>0</v>
      </c>
      <c r="G280" s="0" t="n">
        <v>0</v>
      </c>
      <c r="H280" s="0" t="n">
        <v>1</v>
      </c>
      <c r="I280" s="0" t="n">
        <v>0</v>
      </c>
      <c r="J280" s="0" t="n">
        <v>0</v>
      </c>
      <c r="K280" s="0" t="n">
        <v>1</v>
      </c>
      <c r="L280" s="0" t="n">
        <v>0</v>
      </c>
      <c r="M280" s="0" t="n">
        <v>0.00213</v>
      </c>
      <c r="N280" s="0" t="n">
        <v>1.22</v>
      </c>
    </row>
    <row r="281" customFormat="false" ht="14.25" hidden="false" customHeight="false" outlineLevel="0" collapsed="false">
      <c r="A281" s="0" t="n">
        <v>0.00108930752061679</v>
      </c>
      <c r="B281" s="0" t="n">
        <v>0.0481869465171982</v>
      </c>
      <c r="C281" s="0" t="n">
        <v>0.11025641025641</v>
      </c>
      <c r="D281" s="0" t="n">
        <v>2.30769230769231</v>
      </c>
      <c r="E281" s="0" t="n">
        <v>0.675294117647059</v>
      </c>
      <c r="F281" s="0" t="n">
        <v>0</v>
      </c>
      <c r="G281" s="0" t="n">
        <v>0</v>
      </c>
      <c r="H281" s="0" t="n">
        <v>1</v>
      </c>
      <c r="I281" s="0" t="n">
        <v>0</v>
      </c>
      <c r="J281" s="0" t="n">
        <v>0</v>
      </c>
      <c r="K281" s="0" t="n">
        <v>1</v>
      </c>
      <c r="L281" s="0" t="n">
        <v>0</v>
      </c>
      <c r="M281" s="18" t="n">
        <v>8.3E-007</v>
      </c>
      <c r="N281" s="0" t="n">
        <v>0.000243</v>
      </c>
    </row>
    <row r="282" customFormat="false" ht="14.25" hidden="false" customHeight="false" outlineLevel="0" collapsed="false">
      <c r="A282" s="0" t="n">
        <v>0.0392966903258819</v>
      </c>
      <c r="B282" s="0" t="n">
        <v>0.0392966903258819</v>
      </c>
      <c r="C282" s="0" t="n">
        <v>0.630344909047957</v>
      </c>
      <c r="D282" s="0" t="n">
        <v>0.813725490196078</v>
      </c>
      <c r="E282" s="0" t="n">
        <v>0.467686274509804</v>
      </c>
      <c r="F282" s="0" t="n">
        <v>0</v>
      </c>
      <c r="G282" s="0" t="n">
        <v>0</v>
      </c>
      <c r="H282" s="0" t="n">
        <v>0</v>
      </c>
      <c r="I282" s="0" t="n">
        <v>1</v>
      </c>
      <c r="J282" s="0" t="n">
        <v>0</v>
      </c>
      <c r="K282" s="0" t="n">
        <v>0</v>
      </c>
      <c r="L282" s="0" t="n">
        <v>0</v>
      </c>
      <c r="M282" s="0" t="n">
        <v>0.0267</v>
      </c>
      <c r="N282" s="0" t="n">
        <v>0.14</v>
      </c>
    </row>
    <row r="283" customFormat="false" ht="14.25" hidden="false" customHeight="false" outlineLevel="0" collapsed="false">
      <c r="A283" s="0" t="n">
        <v>0.0411613838914334</v>
      </c>
      <c r="B283" s="0" t="n">
        <v>0.0411613838914334</v>
      </c>
      <c r="C283" s="0" t="n">
        <v>0.539315578666292</v>
      </c>
      <c r="D283" s="0" t="n">
        <v>0.621495327102804</v>
      </c>
      <c r="E283" s="0" t="n">
        <v>0.334823529411765</v>
      </c>
      <c r="F283" s="0" t="n">
        <v>0</v>
      </c>
      <c r="G283" s="0" t="n">
        <v>0</v>
      </c>
      <c r="H283" s="0" t="n">
        <v>0</v>
      </c>
      <c r="I283" s="0" t="n">
        <v>1</v>
      </c>
      <c r="J283" s="0" t="n">
        <v>0</v>
      </c>
      <c r="K283" s="0" t="n">
        <v>0</v>
      </c>
      <c r="L283" s="0" t="n">
        <v>0</v>
      </c>
      <c r="M283" s="0" t="n">
        <v>0.0267</v>
      </c>
      <c r="N283" s="0" t="n">
        <v>0.14</v>
      </c>
    </row>
    <row r="284" customFormat="false" ht="14.25" hidden="false" customHeight="false" outlineLevel="0" collapsed="false">
      <c r="A284" s="0" t="n">
        <v>0.00116464867478049</v>
      </c>
      <c r="B284" s="0" t="n">
        <v>0.00674617251240775</v>
      </c>
      <c r="C284" s="0" t="n">
        <v>0.191721132897603</v>
      </c>
      <c r="D284" s="0" t="n">
        <v>1.58823529411765</v>
      </c>
      <c r="E284" s="0" t="n">
        <v>0.573647058823529</v>
      </c>
      <c r="F284" s="0" t="n">
        <v>0</v>
      </c>
      <c r="G284" s="0" t="n">
        <v>0</v>
      </c>
      <c r="H284" s="0" t="n">
        <v>1</v>
      </c>
      <c r="I284" s="0" t="n">
        <v>0</v>
      </c>
      <c r="J284" s="0" t="n">
        <v>0</v>
      </c>
      <c r="K284" s="0" t="n">
        <v>1</v>
      </c>
      <c r="L284" s="0" t="n">
        <v>0</v>
      </c>
      <c r="M284" s="18" t="n">
        <v>4.84E-005</v>
      </c>
      <c r="N284" s="0" t="n">
        <v>0.0585</v>
      </c>
    </row>
    <row r="285" customFormat="false" ht="14.25" hidden="false" customHeight="false" outlineLevel="0" collapsed="false">
      <c r="A285" s="0" t="n">
        <v>0.116741118376649</v>
      </c>
      <c r="B285" s="0" t="n">
        <v>0.116741118376649</v>
      </c>
      <c r="C285" s="0" t="n">
        <v>0.703101672587921</v>
      </c>
      <c r="D285" s="0" t="n">
        <v>3.97021276595745</v>
      </c>
      <c r="E285" s="0" t="n">
        <v>0.410235294117647</v>
      </c>
      <c r="F285" s="0" t="n">
        <v>0</v>
      </c>
      <c r="G285" s="0" t="n">
        <v>0</v>
      </c>
      <c r="H285" s="0" t="n">
        <v>0</v>
      </c>
      <c r="I285" s="0" t="n">
        <v>1</v>
      </c>
      <c r="J285" s="0" t="n">
        <v>0</v>
      </c>
      <c r="K285" s="0" t="n">
        <v>0</v>
      </c>
      <c r="L285" s="0" t="n">
        <v>0</v>
      </c>
      <c r="M285" s="0" t="n">
        <v>0.0267</v>
      </c>
      <c r="N285" s="0" t="n">
        <v>0.14</v>
      </c>
    </row>
    <row r="286" customFormat="false" ht="14.25" hidden="false" customHeight="false" outlineLevel="0" collapsed="false">
      <c r="A286" s="0" t="n">
        <v>0.00967819909527831</v>
      </c>
      <c r="B286" s="0" t="n">
        <v>0.00967819909527831</v>
      </c>
      <c r="C286" s="0" t="n">
        <v>0.444504504504505</v>
      </c>
      <c r="D286" s="0" t="n">
        <v>0.986666666666667</v>
      </c>
      <c r="E286" s="0" t="n">
        <v>0.272588235294118</v>
      </c>
      <c r="F286" s="0" t="n">
        <v>0</v>
      </c>
      <c r="G286" s="0" t="n">
        <v>1</v>
      </c>
      <c r="H286" s="0" t="n">
        <v>0</v>
      </c>
      <c r="I286" s="0" t="n">
        <v>0</v>
      </c>
      <c r="J286" s="0" t="n">
        <v>0</v>
      </c>
      <c r="K286" s="0" t="n">
        <v>1</v>
      </c>
      <c r="L286" s="0" t="n">
        <v>1</v>
      </c>
      <c r="M286" s="0" t="n">
        <v>0.00236</v>
      </c>
      <c r="N286" s="0" t="n">
        <v>0.00494</v>
      </c>
    </row>
    <row r="287" customFormat="false" ht="14.25" hidden="false" customHeight="false" outlineLevel="0" collapsed="false">
      <c r="A287" s="0" t="n">
        <v>0.0407783996911013</v>
      </c>
      <c r="B287" s="0" t="n">
        <v>0.169483065505994</v>
      </c>
      <c r="C287" s="0" t="n">
        <v>0.568381180223285</v>
      </c>
      <c r="D287" s="0" t="n">
        <v>3.07070707070707</v>
      </c>
      <c r="E287" s="0" t="n">
        <v>0.435529411764706</v>
      </c>
      <c r="F287" s="0" t="n">
        <v>0</v>
      </c>
      <c r="G287" s="0" t="n">
        <v>0</v>
      </c>
      <c r="H287" s="0" t="n">
        <v>1</v>
      </c>
      <c r="I287" s="0" t="n">
        <v>0</v>
      </c>
      <c r="J287" s="0" t="n">
        <v>0</v>
      </c>
      <c r="K287" s="0" t="n">
        <v>1</v>
      </c>
      <c r="L287" s="0" t="n">
        <v>0</v>
      </c>
      <c r="M287" s="18" t="n">
        <v>4E-008</v>
      </c>
      <c r="N287" s="0" t="n">
        <v>0.00501</v>
      </c>
    </row>
    <row r="288" customFormat="false" ht="14.25" hidden="false" customHeight="false" outlineLevel="0" collapsed="false">
      <c r="A288" s="0" t="n">
        <v>0.200576987672304</v>
      </c>
      <c r="B288" s="0" t="n">
        <v>0.200576987672304</v>
      </c>
      <c r="C288" s="0" t="n">
        <v>0.443906769482498</v>
      </c>
      <c r="D288" s="0" t="n">
        <v>0.697044334975369</v>
      </c>
      <c r="E288" s="0" t="n">
        <v>0.0894117647058824</v>
      </c>
      <c r="F288" s="0" t="n">
        <v>0</v>
      </c>
      <c r="G288" s="0" t="n">
        <v>0</v>
      </c>
      <c r="H288" s="0" t="n">
        <v>0</v>
      </c>
      <c r="I288" s="0" t="n">
        <v>1</v>
      </c>
      <c r="J288" s="0" t="n">
        <v>0</v>
      </c>
      <c r="K288" s="0" t="n">
        <v>0</v>
      </c>
      <c r="L288" s="0" t="n">
        <v>0</v>
      </c>
      <c r="M288" s="0" t="n">
        <v>0.0267</v>
      </c>
      <c r="N288" s="0" t="n">
        <v>0.14</v>
      </c>
    </row>
    <row r="289" customFormat="false" ht="14.25" hidden="false" customHeight="false" outlineLevel="0" collapsed="false">
      <c r="A289" s="0" t="n">
        <v>0.0254464748187888</v>
      </c>
      <c r="B289" s="0" t="n">
        <v>0.0254464748187888</v>
      </c>
      <c r="C289" s="0" t="n">
        <v>0.256875687568757</v>
      </c>
      <c r="D289" s="0" t="n">
        <v>3.74074074074074</v>
      </c>
      <c r="E289" s="0" t="n">
        <v>0.721333333333333</v>
      </c>
      <c r="F289" s="0" t="n">
        <v>0</v>
      </c>
      <c r="G289" s="0" t="n">
        <v>1</v>
      </c>
      <c r="H289" s="0" t="n">
        <v>0</v>
      </c>
      <c r="I289" s="0" t="n">
        <v>0</v>
      </c>
      <c r="J289" s="0" t="n">
        <v>0</v>
      </c>
      <c r="K289" s="0" t="n">
        <v>1</v>
      </c>
      <c r="L289" s="0" t="n">
        <v>0</v>
      </c>
      <c r="M289" s="0" t="n">
        <v>0.000782</v>
      </c>
      <c r="N289" s="0" t="n">
        <v>0.0264</v>
      </c>
    </row>
    <row r="290" customFormat="false" ht="14.25" hidden="false" customHeight="false" outlineLevel="0" collapsed="false">
      <c r="A290" s="0" t="n">
        <v>0.0170647714180775</v>
      </c>
      <c r="B290" s="0" t="n">
        <v>0.230867270860867</v>
      </c>
      <c r="C290" s="0" t="n">
        <v>0.590939875084657</v>
      </c>
      <c r="D290" s="0" t="n">
        <v>0.708029197080292</v>
      </c>
      <c r="E290" s="0" t="n">
        <v>0.372313725490196</v>
      </c>
      <c r="F290" s="0" t="n">
        <v>0</v>
      </c>
      <c r="G290" s="0" t="n">
        <v>0</v>
      </c>
      <c r="H290" s="0" t="n">
        <v>1</v>
      </c>
      <c r="I290" s="0" t="n">
        <v>0</v>
      </c>
      <c r="J290" s="0" t="n">
        <v>0</v>
      </c>
      <c r="K290" s="0" t="n">
        <v>1</v>
      </c>
      <c r="L290" s="0" t="n">
        <v>1</v>
      </c>
      <c r="M290" s="0" t="n">
        <v>0.0193</v>
      </c>
      <c r="N290" s="0" t="n">
        <v>41.5</v>
      </c>
    </row>
    <row r="291" customFormat="false" ht="14.25" hidden="false" customHeight="false" outlineLevel="0" collapsed="false">
      <c r="A291" s="0" t="n">
        <v>0.00116464867478049</v>
      </c>
      <c r="B291" s="0" t="n">
        <v>0.00674617251240775</v>
      </c>
      <c r="C291" s="0" t="n">
        <v>0.191721132897603</v>
      </c>
      <c r="D291" s="0" t="n">
        <v>1.58823529411765</v>
      </c>
      <c r="E291" s="0" t="n">
        <v>0.573647058823529</v>
      </c>
      <c r="F291" s="0" t="n">
        <v>0</v>
      </c>
      <c r="G291" s="0" t="n">
        <v>0</v>
      </c>
      <c r="H291" s="0" t="n">
        <v>1</v>
      </c>
      <c r="I291" s="0" t="n">
        <v>0</v>
      </c>
      <c r="J291" s="0" t="n">
        <v>0</v>
      </c>
      <c r="K291" s="0" t="n">
        <v>1</v>
      </c>
      <c r="L291" s="0" t="n">
        <v>0</v>
      </c>
      <c r="M291" s="18" t="n">
        <v>4.84E-005</v>
      </c>
      <c r="N291" s="0" t="n">
        <v>0.0585</v>
      </c>
    </row>
    <row r="292" customFormat="false" ht="14.25" hidden="false" customHeight="false" outlineLevel="0" collapsed="false">
      <c r="A292" s="0" t="n">
        <v>0.0702148164658092</v>
      </c>
      <c r="B292" s="0" t="n">
        <v>0.0702148164658092</v>
      </c>
      <c r="C292" s="0" t="n">
        <v>0.0916585445094217</v>
      </c>
      <c r="D292" s="0" t="n">
        <v>0.938271604938272</v>
      </c>
      <c r="E292" s="0" t="n">
        <v>0.431490196078431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1</v>
      </c>
      <c r="K292" s="0" t="n">
        <v>0</v>
      </c>
      <c r="L292" s="0" t="n">
        <v>0</v>
      </c>
      <c r="M292" s="0" t="n">
        <v>0.00347</v>
      </c>
      <c r="N292" s="0" t="n">
        <v>0.31</v>
      </c>
    </row>
    <row r="293" customFormat="false" ht="14.25" hidden="false" customHeight="false" outlineLevel="0" collapsed="false">
      <c r="A293" s="0" t="n">
        <v>0.00517342591924056</v>
      </c>
      <c r="B293" s="0" t="n">
        <v>0.00517342591924056</v>
      </c>
      <c r="C293" s="0" t="n">
        <v>0.352710133542812</v>
      </c>
      <c r="D293" s="0" t="n">
        <v>0.567164179104478</v>
      </c>
      <c r="E293" s="0" t="n">
        <v>0.282823529411765</v>
      </c>
      <c r="F293" s="0" t="n">
        <v>0</v>
      </c>
      <c r="G293" s="0" t="n">
        <v>0</v>
      </c>
      <c r="H293" s="0" t="n">
        <v>0</v>
      </c>
      <c r="I293" s="0" t="n">
        <v>1</v>
      </c>
      <c r="J293" s="0" t="n">
        <v>0</v>
      </c>
      <c r="K293" s="0" t="n">
        <v>0</v>
      </c>
      <c r="L293" s="0" t="n">
        <v>0</v>
      </c>
      <c r="M293" s="0" t="n">
        <v>0.204</v>
      </c>
      <c r="N293" s="0" t="n">
        <v>0.929</v>
      </c>
    </row>
    <row r="294" customFormat="false" ht="14.25" hidden="false" customHeight="false" outlineLevel="0" collapsed="false">
      <c r="A294" s="0" t="n">
        <v>0.00250823259069976</v>
      </c>
      <c r="B294" s="0" t="n">
        <v>0.00250823259069976</v>
      </c>
      <c r="C294" s="0" t="n">
        <v>0.337479270315091</v>
      </c>
      <c r="D294" s="0" t="n">
        <v>3.72222222222222</v>
      </c>
      <c r="E294" s="0" t="n">
        <v>0.323882352941177</v>
      </c>
      <c r="F294" s="0" t="n">
        <v>0</v>
      </c>
      <c r="G294" s="0" t="n">
        <v>0</v>
      </c>
      <c r="H294" s="0" t="n">
        <v>1</v>
      </c>
      <c r="I294" s="0" t="n">
        <v>0</v>
      </c>
      <c r="J294" s="0" t="n">
        <v>0</v>
      </c>
      <c r="K294" s="0" t="n">
        <v>1</v>
      </c>
      <c r="L294" s="0" t="n">
        <v>0</v>
      </c>
      <c r="M294" s="18" t="n">
        <v>3.3E-007</v>
      </c>
      <c r="N294" s="0" t="n">
        <v>0.00652</v>
      </c>
    </row>
    <row r="295" customFormat="false" ht="14.25" hidden="false" customHeight="false" outlineLevel="0" collapsed="false">
      <c r="A295" s="0" t="n">
        <v>0.0137372037758475</v>
      </c>
      <c r="B295" s="0" t="n">
        <v>0.0273237252433676</v>
      </c>
      <c r="C295" s="0" t="n">
        <v>0.390698969646338</v>
      </c>
      <c r="D295" s="0" t="n">
        <v>1.80952380952381</v>
      </c>
      <c r="E295" s="0" t="n">
        <v>0.265137254901961</v>
      </c>
      <c r="F295" s="0" t="n">
        <v>0</v>
      </c>
      <c r="G295" s="0" t="n">
        <v>0</v>
      </c>
      <c r="H295" s="0" t="n">
        <v>1</v>
      </c>
      <c r="I295" s="0" t="n">
        <v>0</v>
      </c>
      <c r="J295" s="0" t="n">
        <v>0</v>
      </c>
      <c r="K295" s="0" t="n">
        <v>1</v>
      </c>
      <c r="L295" s="0" t="n">
        <v>0</v>
      </c>
      <c r="M295" s="0" t="n">
        <v>0.000653</v>
      </c>
      <c r="N295" s="0" t="n">
        <v>0.214</v>
      </c>
    </row>
    <row r="296" customFormat="false" ht="14.25" hidden="false" customHeight="false" outlineLevel="0" collapsed="false">
      <c r="A296" s="0" t="n">
        <v>0.00963425008868282</v>
      </c>
      <c r="B296" s="0" t="n">
        <v>0.00963425008868282</v>
      </c>
      <c r="C296" s="0" t="n">
        <v>-0.755720823798627</v>
      </c>
      <c r="D296" s="0" t="n">
        <v>3.30434782608696</v>
      </c>
      <c r="E296" s="0" t="n">
        <v>0.447372549019608</v>
      </c>
      <c r="F296" s="0" t="n">
        <v>0</v>
      </c>
      <c r="G296" s="0" t="n">
        <v>0</v>
      </c>
      <c r="H296" s="0" t="n">
        <v>1</v>
      </c>
      <c r="I296" s="0" t="n">
        <v>0</v>
      </c>
      <c r="J296" s="0" t="n">
        <v>0</v>
      </c>
      <c r="K296" s="0" t="n">
        <v>1</v>
      </c>
      <c r="L296" s="0" t="n">
        <v>0</v>
      </c>
      <c r="M296" s="0" t="n">
        <v>0.0779</v>
      </c>
      <c r="N296" s="0" t="n">
        <v>0.287</v>
      </c>
    </row>
    <row r="297" customFormat="false" ht="14.25" hidden="false" customHeight="false" outlineLevel="0" collapsed="false">
      <c r="A297" s="0" t="n">
        <v>0.00649503533186209</v>
      </c>
      <c r="B297" s="0" t="n">
        <v>0.0315742220241029</v>
      </c>
      <c r="C297" s="0" t="n">
        <v>0.315806878306878</v>
      </c>
      <c r="D297" s="0" t="n">
        <v>3.85714285714286</v>
      </c>
      <c r="E297" s="0" t="n">
        <v>0.614705882352941</v>
      </c>
      <c r="F297" s="0" t="n">
        <v>0</v>
      </c>
      <c r="G297" s="0" t="n">
        <v>1</v>
      </c>
      <c r="H297" s="0" t="n">
        <v>0</v>
      </c>
      <c r="I297" s="0" t="n">
        <v>0</v>
      </c>
      <c r="J297" s="0" t="n">
        <v>0</v>
      </c>
      <c r="K297" s="0" t="n">
        <v>1</v>
      </c>
      <c r="L297" s="0" t="n">
        <v>0</v>
      </c>
      <c r="M297" s="0" t="n">
        <v>0.00301</v>
      </c>
      <c r="N297" s="0" t="n">
        <v>0.147</v>
      </c>
    </row>
    <row r="298" customFormat="false" ht="14.25" hidden="false" customHeight="false" outlineLevel="0" collapsed="false">
      <c r="A298" s="0" t="n">
        <v>0.00349080680958465</v>
      </c>
      <c r="B298" s="0" t="n">
        <v>0.0755640384114318</v>
      </c>
      <c r="C298" s="0" t="n">
        <v>0.0959349593495935</v>
      </c>
      <c r="D298" s="0" t="n">
        <v>5.46666666666667</v>
      </c>
      <c r="E298" s="0" t="n">
        <v>0.214901960784314</v>
      </c>
      <c r="F298" s="0" t="n">
        <v>0</v>
      </c>
      <c r="G298" s="0" t="n">
        <v>0</v>
      </c>
      <c r="H298" s="0" t="n">
        <v>1</v>
      </c>
      <c r="I298" s="0" t="n">
        <v>0</v>
      </c>
      <c r="J298" s="0" t="n">
        <v>0</v>
      </c>
      <c r="K298" s="0" t="n">
        <v>1</v>
      </c>
      <c r="L298" s="0" t="n">
        <v>1</v>
      </c>
      <c r="M298" s="18" t="n">
        <v>1.89E-005</v>
      </c>
      <c r="N298" s="18" t="n">
        <v>3.79E-005</v>
      </c>
    </row>
    <row r="299" customFormat="false" ht="14.25" hidden="false" customHeight="false" outlineLevel="0" collapsed="false">
      <c r="A299" s="0" t="n">
        <v>0.0433588342212079</v>
      </c>
      <c r="B299" s="0" t="n">
        <v>0.0433588342212079</v>
      </c>
      <c r="C299" s="0" t="n">
        <v>0.392825742922455</v>
      </c>
      <c r="D299" s="0" t="n">
        <v>2.57446808510638</v>
      </c>
      <c r="E299" s="0" t="n">
        <v>0.174156862745098</v>
      </c>
      <c r="F299" s="0" t="n">
        <v>0</v>
      </c>
      <c r="G299" s="0" t="n">
        <v>0</v>
      </c>
      <c r="H299" s="0" t="n">
        <v>0</v>
      </c>
      <c r="I299" s="0" t="n">
        <v>1</v>
      </c>
      <c r="J299" s="0" t="n">
        <v>0</v>
      </c>
      <c r="K299" s="0" t="n">
        <v>0</v>
      </c>
      <c r="L299" s="0" t="n">
        <v>0</v>
      </c>
      <c r="M299" s="0" t="n">
        <v>0.204</v>
      </c>
      <c r="N299" s="0" t="n">
        <v>0.929</v>
      </c>
    </row>
    <row r="300" customFormat="false" ht="14.25" hidden="false" customHeight="false" outlineLevel="0" collapsed="false">
      <c r="A300" s="0" t="n">
        <v>0.00747133112123333</v>
      </c>
      <c r="B300" s="0" t="n">
        <v>0.00747133112123333</v>
      </c>
      <c r="C300" s="0" t="n">
        <v>0.259028642590286</v>
      </c>
      <c r="D300" s="0" t="n">
        <v>0.602739726027397</v>
      </c>
      <c r="E300" s="0" t="n">
        <v>0.55364705882353</v>
      </c>
      <c r="F300" s="0" t="n">
        <v>0</v>
      </c>
      <c r="G300" s="0" t="n">
        <v>1</v>
      </c>
      <c r="H300" s="0" t="n">
        <v>0</v>
      </c>
      <c r="I300" s="0" t="n">
        <v>0</v>
      </c>
      <c r="J300" s="0" t="n">
        <v>0</v>
      </c>
      <c r="K300" s="0" t="n">
        <v>1</v>
      </c>
      <c r="L300" s="0" t="n">
        <v>0</v>
      </c>
      <c r="M300" s="0" t="n">
        <v>0.0779</v>
      </c>
      <c r="N300" s="0" t="n">
        <v>0.287</v>
      </c>
    </row>
    <row r="301" customFormat="false" ht="14.25" hidden="false" customHeight="false" outlineLevel="0" collapsed="false">
      <c r="A301" s="0" t="n">
        <v>0.00950240306889635</v>
      </c>
      <c r="B301" s="0" t="n">
        <v>0.233871499383144</v>
      </c>
      <c r="C301" s="0" t="n">
        <v>0.259721203228173</v>
      </c>
      <c r="D301" s="0" t="n">
        <v>4.86206896551724</v>
      </c>
      <c r="E301" s="0" t="n">
        <v>0.367725490196078</v>
      </c>
      <c r="F301" s="0" t="n">
        <v>0</v>
      </c>
      <c r="G301" s="0" t="n">
        <v>0</v>
      </c>
      <c r="H301" s="0" t="n">
        <v>1</v>
      </c>
      <c r="I301" s="0" t="n">
        <v>0</v>
      </c>
      <c r="J301" s="0" t="n">
        <v>0</v>
      </c>
      <c r="K301" s="0" t="n">
        <v>1</v>
      </c>
      <c r="L301" s="0" t="n">
        <v>0</v>
      </c>
      <c r="M301" s="0" t="n">
        <v>0.00192</v>
      </c>
      <c r="N301" s="0" t="n">
        <v>0.0915</v>
      </c>
    </row>
    <row r="302" customFormat="false" ht="14.25" hidden="false" customHeight="false" outlineLevel="0" collapsed="false">
      <c r="A302" s="0" t="n">
        <v>0.00228534834296549</v>
      </c>
      <c r="B302" s="0" t="n">
        <v>0.0144592231699163</v>
      </c>
      <c r="C302" s="0" t="n">
        <v>-2.37037037037037</v>
      </c>
      <c r="D302" s="0" t="n">
        <v>3.375</v>
      </c>
      <c r="E302" s="0" t="n">
        <v>0.507686274509804</v>
      </c>
      <c r="F302" s="0" t="n">
        <v>0</v>
      </c>
      <c r="G302" s="0" t="n">
        <v>0</v>
      </c>
      <c r="H302" s="0" t="n">
        <v>1</v>
      </c>
      <c r="I302" s="0" t="n">
        <v>0</v>
      </c>
      <c r="J302" s="0" t="n">
        <v>0</v>
      </c>
      <c r="K302" s="0" t="n">
        <v>1</v>
      </c>
      <c r="L302" s="0" t="n">
        <v>0</v>
      </c>
      <c r="M302" s="0" t="n">
        <v>0.00417</v>
      </c>
      <c r="N302" s="0" t="n">
        <v>0.027</v>
      </c>
    </row>
    <row r="303" customFormat="false" ht="14.25" hidden="false" customHeight="false" outlineLevel="0" collapsed="false">
      <c r="A303" s="0" t="n">
        <v>0.00200281901485163</v>
      </c>
      <c r="B303" s="0" t="n">
        <v>0.00200281901485163</v>
      </c>
      <c r="C303" s="0" t="n">
        <v>0</v>
      </c>
      <c r="D303" s="0" t="n">
        <v>5.27272727272727</v>
      </c>
      <c r="E303" s="0" t="n">
        <v>0.494470588235294</v>
      </c>
      <c r="F303" s="0" t="n">
        <v>0</v>
      </c>
      <c r="G303" s="0" t="n">
        <v>1</v>
      </c>
      <c r="H303" s="0" t="n">
        <v>0</v>
      </c>
      <c r="I303" s="0" t="n">
        <v>0</v>
      </c>
      <c r="J303" s="0" t="n">
        <v>0</v>
      </c>
      <c r="K303" s="0" t="n">
        <v>1</v>
      </c>
      <c r="L303" s="0" t="n">
        <v>0</v>
      </c>
      <c r="M303" s="0" t="n">
        <v>0.000782</v>
      </c>
      <c r="N303" s="0" t="n">
        <v>0.0264</v>
      </c>
    </row>
    <row r="304" customFormat="false" ht="14.25" hidden="false" customHeight="false" outlineLevel="0" collapsed="false">
      <c r="A304" s="0" t="n">
        <v>0.005936255105148</v>
      </c>
      <c r="B304" s="0" t="n">
        <v>0.0138878860841749</v>
      </c>
      <c r="C304" s="0" t="n">
        <v>-8.64795918367347</v>
      </c>
      <c r="D304" s="0" t="n">
        <v>1</v>
      </c>
      <c r="E304" s="0" t="n">
        <v>0.339529411764706</v>
      </c>
      <c r="F304" s="0" t="n">
        <v>0</v>
      </c>
      <c r="G304" s="0" t="n">
        <v>0</v>
      </c>
      <c r="H304" s="0" t="n">
        <v>1</v>
      </c>
      <c r="I304" s="0" t="n">
        <v>0</v>
      </c>
      <c r="J304" s="0" t="n">
        <v>0</v>
      </c>
      <c r="K304" s="0" t="n">
        <v>1</v>
      </c>
      <c r="L304" s="0" t="n">
        <v>0</v>
      </c>
      <c r="M304" s="18" t="n">
        <v>2.9E-007</v>
      </c>
      <c r="N304" s="0" t="n">
        <v>0.00794</v>
      </c>
    </row>
    <row r="305" customFormat="false" ht="14.25" hidden="false" customHeight="false" outlineLevel="0" collapsed="false">
      <c r="A305" s="0" t="n">
        <v>0.00185527592128105</v>
      </c>
      <c r="B305" s="0" t="n">
        <v>0.0204205919931188</v>
      </c>
      <c r="C305" s="0" t="n">
        <v>0.112612612612613</v>
      </c>
      <c r="D305" s="0" t="n">
        <v>2.05555555555556</v>
      </c>
      <c r="E305" s="0" t="n">
        <v>0.69243137254902</v>
      </c>
      <c r="F305" s="0" t="n">
        <v>0</v>
      </c>
      <c r="G305" s="0" t="n">
        <v>0</v>
      </c>
      <c r="H305" s="0" t="n">
        <v>1</v>
      </c>
      <c r="I305" s="0" t="n">
        <v>0</v>
      </c>
      <c r="J305" s="0" t="n">
        <v>0</v>
      </c>
      <c r="K305" s="0" t="n">
        <v>1</v>
      </c>
      <c r="L305" s="0" t="n">
        <v>0</v>
      </c>
      <c r="M305" s="0" t="n">
        <v>0.00252</v>
      </c>
      <c r="N305" s="0" t="n">
        <v>0.00314</v>
      </c>
    </row>
    <row r="306" customFormat="false" ht="14.25" hidden="false" customHeight="false" outlineLevel="0" collapsed="false">
      <c r="A306" s="0" t="n">
        <v>0.0062093667889914</v>
      </c>
      <c r="B306" s="0" t="n">
        <v>0.0294866442108171</v>
      </c>
      <c r="C306" s="0" t="n">
        <v>0.159013605442177</v>
      </c>
      <c r="D306" s="0" t="n">
        <v>3</v>
      </c>
      <c r="E306" s="0" t="n">
        <v>0.805843137254902</v>
      </c>
      <c r="F306" s="0" t="n">
        <v>0</v>
      </c>
      <c r="G306" s="0" t="n">
        <v>0</v>
      </c>
      <c r="H306" s="0" t="n">
        <v>1</v>
      </c>
      <c r="I306" s="0" t="n">
        <v>0</v>
      </c>
      <c r="J306" s="0" t="n">
        <v>0</v>
      </c>
      <c r="K306" s="0" t="n">
        <v>1</v>
      </c>
      <c r="L306" s="0" t="n">
        <v>0</v>
      </c>
      <c r="M306" s="18" t="n">
        <v>6.8E-007</v>
      </c>
      <c r="N306" s="0" t="n">
        <v>0.00251</v>
      </c>
    </row>
    <row r="307" customFormat="false" ht="14.25" hidden="false" customHeight="false" outlineLevel="0" collapsed="false">
      <c r="A307" s="0" t="n">
        <v>0.00462720255155375</v>
      </c>
      <c r="B307" s="0" t="n">
        <v>0.0627497637740895</v>
      </c>
      <c r="C307" s="0" t="n">
        <v>0.146990740740741</v>
      </c>
      <c r="D307" s="0" t="n">
        <v>5.33333333333333</v>
      </c>
      <c r="E307" s="0" t="n">
        <v>0.332235294117647</v>
      </c>
      <c r="F307" s="0" t="n">
        <v>0</v>
      </c>
      <c r="G307" s="0" t="n">
        <v>1</v>
      </c>
      <c r="H307" s="0" t="n">
        <v>0</v>
      </c>
      <c r="I307" s="0" t="n">
        <v>0</v>
      </c>
      <c r="J307" s="0" t="n">
        <v>0</v>
      </c>
      <c r="K307" s="0" t="n">
        <v>1</v>
      </c>
      <c r="L307" s="0" t="n">
        <v>0</v>
      </c>
      <c r="M307" s="0" t="n">
        <v>0.000782</v>
      </c>
      <c r="N307" s="0" t="n">
        <v>0.0264</v>
      </c>
    </row>
    <row r="308" customFormat="false" ht="14.25" hidden="false" customHeight="false" outlineLevel="0" collapsed="false">
      <c r="A308" s="0" t="n">
        <v>0.005936255105148</v>
      </c>
      <c r="B308" s="0" t="n">
        <v>0.0138878860841749</v>
      </c>
      <c r="C308" s="0" t="n">
        <v>-8.64795918367347</v>
      </c>
      <c r="D308" s="0" t="n">
        <v>1</v>
      </c>
      <c r="E308" s="0" t="n">
        <v>0.339529411764706</v>
      </c>
      <c r="F308" s="0" t="n">
        <v>0</v>
      </c>
      <c r="G308" s="0" t="n">
        <v>0</v>
      </c>
      <c r="H308" s="0" t="n">
        <v>1</v>
      </c>
      <c r="I308" s="0" t="n">
        <v>0</v>
      </c>
      <c r="J308" s="0" t="n">
        <v>0</v>
      </c>
      <c r="K308" s="0" t="n">
        <v>1</v>
      </c>
      <c r="L308" s="0" t="n">
        <v>0</v>
      </c>
      <c r="M308" s="18" t="n">
        <v>2.9E-007</v>
      </c>
      <c r="N308" s="0" t="n">
        <v>0.00794</v>
      </c>
    </row>
    <row r="309" customFormat="false" ht="14.25" hidden="false" customHeight="false" outlineLevel="0" collapsed="false">
      <c r="A309" s="0" t="n">
        <v>0.0689308776302696</v>
      </c>
      <c r="B309" s="0" t="n">
        <v>0.0689308776302696</v>
      </c>
      <c r="C309" s="0" t="n">
        <v>0.156758832565284</v>
      </c>
      <c r="D309" s="0" t="n">
        <v>1.80833333333333</v>
      </c>
      <c r="E309" s="0" t="n">
        <v>0.625921568627451</v>
      </c>
      <c r="F309" s="0" t="n">
        <v>1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0</v>
      </c>
      <c r="L309" s="0" t="n">
        <v>0</v>
      </c>
      <c r="M309" s="0" t="n">
        <v>0.00491</v>
      </c>
      <c r="N309" s="0" t="n">
        <v>0.0337</v>
      </c>
    </row>
    <row r="310" customFormat="false" ht="14.25" hidden="false" customHeight="false" outlineLevel="0" collapsed="false">
      <c r="A310" s="0" t="n">
        <v>0.00185527592128105</v>
      </c>
      <c r="B310" s="0" t="n">
        <v>0.0204205919931188</v>
      </c>
      <c r="C310" s="0" t="n">
        <v>0.112612612612613</v>
      </c>
      <c r="D310" s="0" t="n">
        <v>2.05555555555556</v>
      </c>
      <c r="E310" s="0" t="n">
        <v>0.69243137254902</v>
      </c>
      <c r="F310" s="0" t="n">
        <v>0</v>
      </c>
      <c r="G310" s="0" t="n">
        <v>0</v>
      </c>
      <c r="H310" s="0" t="n">
        <v>1</v>
      </c>
      <c r="I310" s="0" t="n">
        <v>0</v>
      </c>
      <c r="J310" s="0" t="n">
        <v>0</v>
      </c>
      <c r="K310" s="0" t="n">
        <v>1</v>
      </c>
      <c r="L310" s="0" t="n">
        <v>0</v>
      </c>
      <c r="M310" s="0" t="n">
        <v>0.00252</v>
      </c>
      <c r="N310" s="0" t="n">
        <v>0.00314</v>
      </c>
    </row>
    <row r="311" customFormat="false" ht="14.25" hidden="false" customHeight="false" outlineLevel="0" collapsed="false">
      <c r="A311" s="0" t="n">
        <v>0.00247370122837473</v>
      </c>
      <c r="B311" s="0" t="n">
        <v>0.103013332245072</v>
      </c>
      <c r="C311" s="0" t="n">
        <v>0.314782608695652</v>
      </c>
      <c r="D311" s="0" t="n">
        <v>2.17391304347826</v>
      </c>
      <c r="E311" s="0" t="n">
        <v>0.335843137254902</v>
      </c>
      <c r="F311" s="0" t="n">
        <v>0</v>
      </c>
      <c r="G311" s="0" t="n">
        <v>0</v>
      </c>
      <c r="H311" s="0" t="n">
        <v>1</v>
      </c>
      <c r="I311" s="0" t="n">
        <v>0</v>
      </c>
      <c r="J311" s="0" t="n">
        <v>0</v>
      </c>
      <c r="K311" s="0" t="n">
        <v>1</v>
      </c>
      <c r="L311" s="0" t="n">
        <v>0</v>
      </c>
      <c r="M311" s="0" t="n">
        <v>0.0497</v>
      </c>
      <c r="N311" s="0" t="n">
        <v>0.394</v>
      </c>
    </row>
    <row r="312" customFormat="false" ht="14.25" hidden="false" customHeight="false" outlineLevel="0" collapsed="false">
      <c r="A312" s="0" t="n">
        <v>0.00269344626135219</v>
      </c>
      <c r="B312" s="0" t="n">
        <v>0.00269344626135219</v>
      </c>
      <c r="C312" s="0" t="n">
        <v>0.198879551820728</v>
      </c>
      <c r="D312" s="0" t="n">
        <v>2.42857142857143</v>
      </c>
      <c r="E312" s="0" t="n">
        <v>0.43356862745098</v>
      </c>
      <c r="F312" s="0" t="n">
        <v>0</v>
      </c>
      <c r="G312" s="0" t="n">
        <v>1</v>
      </c>
      <c r="H312" s="0" t="n">
        <v>0</v>
      </c>
      <c r="I312" s="0" t="n">
        <v>0</v>
      </c>
      <c r="J312" s="0" t="n">
        <v>0</v>
      </c>
      <c r="K312" s="0" t="n">
        <v>1</v>
      </c>
      <c r="L312" s="0" t="n">
        <v>0</v>
      </c>
      <c r="M312" s="18" t="n">
        <v>4.84E-005</v>
      </c>
      <c r="N312" s="0" t="n">
        <v>0.0585</v>
      </c>
    </row>
    <row r="313" customFormat="false" ht="14.25" hidden="false" customHeight="false" outlineLevel="0" collapsed="false">
      <c r="A313" s="0" t="n">
        <v>0.00501018675188588</v>
      </c>
      <c r="B313" s="0" t="n">
        <v>0.00501018675188588</v>
      </c>
      <c r="C313" s="0" t="n">
        <v>0.525987525987526</v>
      </c>
      <c r="D313" s="0" t="n">
        <v>2.45945945945946</v>
      </c>
      <c r="E313" s="0" t="n">
        <v>0.51443137254902</v>
      </c>
      <c r="F313" s="0" t="n">
        <v>0</v>
      </c>
      <c r="G313" s="0" t="n">
        <v>1</v>
      </c>
      <c r="H313" s="0" t="n">
        <v>0</v>
      </c>
      <c r="I313" s="0" t="n">
        <v>0</v>
      </c>
      <c r="J313" s="0" t="n">
        <v>0</v>
      </c>
      <c r="K313" s="0" t="n">
        <v>1</v>
      </c>
      <c r="L313" s="0" t="n">
        <v>0</v>
      </c>
      <c r="M313" s="0" t="n">
        <v>0.000782</v>
      </c>
      <c r="N313" s="0" t="n">
        <v>0.0264</v>
      </c>
    </row>
    <row r="314" customFormat="false" ht="14.25" hidden="false" customHeight="false" outlineLevel="0" collapsed="false">
      <c r="A314" s="0" t="n">
        <v>0.00571337085741373</v>
      </c>
      <c r="B314" s="0" t="n">
        <v>0.079447247065619</v>
      </c>
      <c r="C314" s="0" t="n">
        <v>0.110459433040078</v>
      </c>
      <c r="D314" s="0" t="n">
        <v>4.22727272727273</v>
      </c>
      <c r="E314" s="0" t="n">
        <v>0.609803921568628</v>
      </c>
      <c r="F314" s="0" t="n">
        <v>0</v>
      </c>
      <c r="G314" s="0" t="n">
        <v>0</v>
      </c>
      <c r="H314" s="0" t="n">
        <v>1</v>
      </c>
      <c r="I314" s="0" t="n">
        <v>0</v>
      </c>
      <c r="J314" s="0" t="n">
        <v>0</v>
      </c>
      <c r="K314" s="0" t="n">
        <v>1</v>
      </c>
      <c r="L314" s="0" t="n">
        <v>0</v>
      </c>
      <c r="M314" s="0" t="n">
        <v>0.00194</v>
      </c>
      <c r="N314" s="0" t="n">
        <v>0.111</v>
      </c>
    </row>
    <row r="315" customFormat="false" ht="14.25" hidden="false" customHeight="false" outlineLevel="0" collapsed="false">
      <c r="A315" s="0" t="n">
        <v>0.00501018675188588</v>
      </c>
      <c r="B315" s="0" t="n">
        <v>0.00501018675188588</v>
      </c>
      <c r="C315" s="0" t="n">
        <v>0.525987525987526</v>
      </c>
      <c r="D315" s="0" t="n">
        <v>2.45945945945946</v>
      </c>
      <c r="E315" s="0" t="n">
        <v>0.51443137254902</v>
      </c>
      <c r="F315" s="0" t="n">
        <v>0</v>
      </c>
      <c r="G315" s="0" t="n">
        <v>1</v>
      </c>
      <c r="H315" s="0" t="n">
        <v>0</v>
      </c>
      <c r="I315" s="0" t="n">
        <v>0</v>
      </c>
      <c r="J315" s="0" t="n">
        <v>0</v>
      </c>
      <c r="K315" s="0" t="n">
        <v>1</v>
      </c>
      <c r="L315" s="0" t="n">
        <v>0</v>
      </c>
      <c r="M315" s="0" t="n">
        <v>0.000782</v>
      </c>
      <c r="N315" s="0" t="n">
        <v>0.0264</v>
      </c>
    </row>
    <row r="316" customFormat="false" ht="14.25" hidden="false" customHeight="false" outlineLevel="0" collapsed="false">
      <c r="A316" s="0" t="n">
        <v>0.00119918003710552</v>
      </c>
      <c r="B316" s="0" t="n">
        <v>0.00119918003710552</v>
      </c>
      <c r="C316" s="0" t="n">
        <v>0.0521091811414392</v>
      </c>
      <c r="D316" s="0" t="n">
        <v>2.38461538461538</v>
      </c>
      <c r="E316" s="0" t="n">
        <v>0.581294117647059</v>
      </c>
      <c r="F316" s="0" t="n">
        <v>0</v>
      </c>
      <c r="G316" s="0" t="n">
        <v>0</v>
      </c>
      <c r="H316" s="0" t="n">
        <v>1</v>
      </c>
      <c r="I316" s="0" t="n">
        <v>0</v>
      </c>
      <c r="J316" s="0" t="n">
        <v>0</v>
      </c>
      <c r="K316" s="0" t="n">
        <v>1</v>
      </c>
      <c r="L316" s="0" t="n">
        <v>0</v>
      </c>
      <c r="M316" s="0" t="n">
        <v>0.00192</v>
      </c>
      <c r="N316" s="0" t="n">
        <v>0.0915</v>
      </c>
    </row>
    <row r="317" customFormat="false" ht="14.25" hidden="false" customHeight="false" outlineLevel="0" collapsed="false">
      <c r="A317" s="0" t="n">
        <v>0.000866423272882521</v>
      </c>
      <c r="B317" s="0" t="n">
        <v>0.0256693590665231</v>
      </c>
      <c r="C317" s="0" t="n">
        <v>0.0980392156862745</v>
      </c>
      <c r="D317" s="0" t="n">
        <v>3.77777777777778</v>
      </c>
      <c r="E317" s="0" t="n">
        <v>0.688313725490196</v>
      </c>
      <c r="F317" s="0" t="n">
        <v>0</v>
      </c>
      <c r="G317" s="0" t="n">
        <v>0</v>
      </c>
      <c r="H317" s="0" t="n">
        <v>1</v>
      </c>
      <c r="I317" s="0" t="n">
        <v>0</v>
      </c>
      <c r="J317" s="0" t="n">
        <v>0</v>
      </c>
      <c r="K317" s="0" t="n">
        <v>1</v>
      </c>
      <c r="L317" s="0" t="n">
        <v>0</v>
      </c>
      <c r="M317" s="0" t="n">
        <v>0.000329</v>
      </c>
      <c r="N317" s="0" t="n">
        <v>0.352</v>
      </c>
    </row>
    <row r="318" customFormat="false" ht="14.25" hidden="false" customHeight="false" outlineLevel="0" collapsed="false">
      <c r="A318" s="0" t="n">
        <v>0.00501018675188588</v>
      </c>
      <c r="B318" s="0" t="n">
        <v>0.00501018675188588</v>
      </c>
      <c r="C318" s="0" t="n">
        <v>0.525987525987526</v>
      </c>
      <c r="D318" s="0" t="n">
        <v>2.45945945945946</v>
      </c>
      <c r="E318" s="0" t="n">
        <v>0.51443137254902</v>
      </c>
      <c r="F318" s="0" t="n">
        <v>0</v>
      </c>
      <c r="G318" s="0" t="n">
        <v>1</v>
      </c>
      <c r="H318" s="0" t="n">
        <v>0</v>
      </c>
      <c r="I318" s="0" t="n">
        <v>0</v>
      </c>
      <c r="J318" s="0" t="n">
        <v>0</v>
      </c>
      <c r="K318" s="0" t="n">
        <v>1</v>
      </c>
      <c r="L318" s="0" t="n">
        <v>0</v>
      </c>
      <c r="M318" s="0" t="n">
        <v>0.000782</v>
      </c>
      <c r="N318" s="0" t="n">
        <v>0.0264</v>
      </c>
    </row>
    <row r="319" customFormat="false" ht="14.25" hidden="false" customHeight="false" outlineLevel="0" collapsed="false">
      <c r="A319" s="0" t="n">
        <v>0.00269344626135219</v>
      </c>
      <c r="B319" s="0" t="n">
        <v>0.00269344626135219</v>
      </c>
      <c r="C319" s="0" t="n">
        <v>0.198879551820728</v>
      </c>
      <c r="D319" s="0" t="n">
        <v>2.42857142857143</v>
      </c>
      <c r="E319" s="0" t="n">
        <v>0.43356862745098</v>
      </c>
      <c r="F319" s="0" t="n">
        <v>0</v>
      </c>
      <c r="G319" s="0" t="n">
        <v>1</v>
      </c>
      <c r="H319" s="0" t="n">
        <v>0</v>
      </c>
      <c r="I319" s="0" t="n">
        <v>0</v>
      </c>
      <c r="J319" s="0" t="n">
        <v>0</v>
      </c>
      <c r="K319" s="0" t="n">
        <v>1</v>
      </c>
      <c r="L319" s="0" t="n">
        <v>0</v>
      </c>
      <c r="M319" s="0" t="n">
        <v>0.000782</v>
      </c>
      <c r="N319" s="0" t="n">
        <v>0.0264</v>
      </c>
    </row>
    <row r="320" customFormat="false" ht="14.25" hidden="false" customHeight="false" outlineLevel="0" collapsed="false">
      <c r="A320" s="0" t="n">
        <v>0.00269344626135219</v>
      </c>
      <c r="B320" s="0" t="n">
        <v>0.00269344626135219</v>
      </c>
      <c r="C320" s="0" t="n">
        <v>0.198879551820728</v>
      </c>
      <c r="D320" s="0" t="n">
        <v>2.42857142857143</v>
      </c>
      <c r="E320" s="0" t="n">
        <v>0.43356862745098</v>
      </c>
      <c r="F320" s="0" t="n">
        <v>0</v>
      </c>
      <c r="G320" s="0" t="n">
        <v>1</v>
      </c>
      <c r="H320" s="0" t="n">
        <v>0</v>
      </c>
      <c r="I320" s="0" t="n">
        <v>0</v>
      </c>
      <c r="J320" s="0" t="n">
        <v>0</v>
      </c>
      <c r="K320" s="0" t="n">
        <v>1</v>
      </c>
      <c r="L320" s="0" t="n">
        <v>0</v>
      </c>
      <c r="M320" s="18" t="n">
        <v>4.84E-005</v>
      </c>
      <c r="N320" s="0" t="n">
        <v>0.0585</v>
      </c>
    </row>
    <row r="321" customFormat="false" ht="14.25" hidden="false" customHeight="false" outlineLevel="0" collapsed="false">
      <c r="A321" s="0" t="n">
        <v>0.0644135475952045</v>
      </c>
      <c r="B321" s="0" t="n">
        <v>0.0644135475952045</v>
      </c>
      <c r="C321" s="0" t="n">
        <v>0.107908351810791</v>
      </c>
      <c r="D321" s="0" t="n">
        <v>0.657754010695187</v>
      </c>
      <c r="E321" s="0" t="n">
        <v>0.363647058823529</v>
      </c>
      <c r="F321" s="0" t="n">
        <v>0</v>
      </c>
      <c r="G321" s="0" t="n">
        <v>0</v>
      </c>
      <c r="H321" s="0" t="n">
        <v>0</v>
      </c>
      <c r="I321" s="0" t="n">
        <v>0</v>
      </c>
      <c r="J321" s="0" t="n">
        <v>1</v>
      </c>
      <c r="K321" s="0" t="n">
        <v>0</v>
      </c>
      <c r="L321" s="0" t="n">
        <v>0</v>
      </c>
      <c r="M321" s="0" t="n">
        <v>0.0383</v>
      </c>
      <c r="N321" s="0" t="n">
        <v>1.06</v>
      </c>
    </row>
    <row r="322" customFormat="false" ht="14.25" hidden="false" customHeight="false" outlineLevel="0" collapsed="false">
      <c r="A322" s="0" t="n">
        <v>0.0181980279452898</v>
      </c>
      <c r="B322" s="0" t="n">
        <v>0.0181980279452898</v>
      </c>
      <c r="C322" s="0" t="n">
        <v>0.463836477987421</v>
      </c>
      <c r="D322" s="0" t="n">
        <v>3.84905660377359</v>
      </c>
      <c r="E322" s="0" t="n">
        <v>0.490274509803922</v>
      </c>
      <c r="F322" s="0" t="n">
        <v>0</v>
      </c>
      <c r="G322" s="0" t="n">
        <v>1</v>
      </c>
      <c r="H322" s="0" t="n">
        <v>0</v>
      </c>
      <c r="I322" s="0" t="n">
        <v>0</v>
      </c>
      <c r="J322" s="0" t="n">
        <v>0</v>
      </c>
      <c r="K322" s="0" t="n">
        <v>1</v>
      </c>
      <c r="L322" s="0" t="n">
        <v>0</v>
      </c>
      <c r="M322" s="0" t="n">
        <v>0.000782</v>
      </c>
      <c r="N322" s="0" t="n">
        <v>0.0264</v>
      </c>
    </row>
    <row r="323" customFormat="false" ht="14.25" hidden="false" customHeight="false" outlineLevel="0" collapsed="false">
      <c r="A323" s="0" t="n">
        <v>0.00723275079971496</v>
      </c>
      <c r="B323" s="0" t="n">
        <v>0.00723275079971496</v>
      </c>
      <c r="C323" s="0" t="n">
        <v>0.187014820042343</v>
      </c>
      <c r="D323" s="0" t="n">
        <v>4.19230769230769</v>
      </c>
      <c r="E323" s="0" t="n">
        <v>0.312823529411765</v>
      </c>
      <c r="F323" s="0" t="n">
        <v>0</v>
      </c>
      <c r="G323" s="0" t="n">
        <v>1</v>
      </c>
      <c r="H323" s="0" t="n">
        <v>0</v>
      </c>
      <c r="I323" s="0" t="n">
        <v>0</v>
      </c>
      <c r="J323" s="0" t="n">
        <v>0</v>
      </c>
      <c r="K323" s="0" t="n">
        <v>1</v>
      </c>
      <c r="L323" s="0" t="n">
        <v>0</v>
      </c>
      <c r="M323" s="0" t="n">
        <v>0.000782</v>
      </c>
      <c r="N323" s="0" t="n">
        <v>0.0264</v>
      </c>
    </row>
    <row r="324" customFormat="false" ht="14.25" hidden="false" customHeight="false" outlineLevel="0" collapsed="false">
      <c r="A324" s="0" t="n">
        <v>0.00447024181371272</v>
      </c>
      <c r="B324" s="0" t="n">
        <v>0.0764304616843143</v>
      </c>
      <c r="C324" s="0" t="n">
        <v>0.355656108597285</v>
      </c>
      <c r="D324" s="0" t="n">
        <v>1.91176470588235</v>
      </c>
      <c r="E324" s="0" t="n">
        <v>0.358941176470588</v>
      </c>
      <c r="F324" s="0" t="n">
        <v>0</v>
      </c>
      <c r="G324" s="0" t="n">
        <v>0</v>
      </c>
      <c r="H324" s="0" t="n">
        <v>1</v>
      </c>
      <c r="I324" s="0" t="n">
        <v>0</v>
      </c>
      <c r="J324" s="0" t="n">
        <v>0</v>
      </c>
      <c r="K324" s="0" t="n">
        <v>1</v>
      </c>
      <c r="L324" s="0" t="n">
        <v>0</v>
      </c>
      <c r="M324" s="0" t="n">
        <v>0.00194</v>
      </c>
      <c r="N324" s="0" t="n">
        <v>0.111</v>
      </c>
    </row>
    <row r="325" customFormat="false" ht="14.25" hidden="false" customHeight="false" outlineLevel="0" collapsed="false">
      <c r="A325" s="0" t="n">
        <v>0.084859253306378</v>
      </c>
      <c r="B325" s="0" t="n">
        <v>0.084859253306378</v>
      </c>
      <c r="C325" s="0" t="n">
        <v>0.520870628688917</v>
      </c>
      <c r="D325" s="0" t="n">
        <v>0.881422924901186</v>
      </c>
      <c r="E325" s="0" t="n">
        <v>0.285450980392157</v>
      </c>
      <c r="F325" s="0" t="n">
        <v>0</v>
      </c>
      <c r="G325" s="0" t="n">
        <v>0</v>
      </c>
      <c r="H325" s="0" t="n">
        <v>0</v>
      </c>
      <c r="I325" s="0" t="n">
        <v>1</v>
      </c>
      <c r="J325" s="0" t="n">
        <v>0</v>
      </c>
      <c r="K325" s="0" t="n">
        <v>0</v>
      </c>
      <c r="L325" s="0" t="n">
        <v>0</v>
      </c>
      <c r="M325" s="0" t="n">
        <v>0.0267</v>
      </c>
      <c r="N325" s="0" t="n">
        <v>0.14</v>
      </c>
    </row>
    <row r="326" customFormat="false" ht="14.25" hidden="false" customHeight="false" outlineLevel="0" collapsed="false">
      <c r="A326" s="0" t="n">
        <v>0.0139506703793113</v>
      </c>
      <c r="B326" s="0" t="n">
        <v>0.0139506703793113</v>
      </c>
      <c r="C326" s="0" t="n">
        <v>0.0598688385868416</v>
      </c>
      <c r="D326" s="0" t="n">
        <v>0.177914110429448</v>
      </c>
      <c r="E326" s="0" t="n">
        <v>0.725843137254902</v>
      </c>
      <c r="F326" s="0" t="n">
        <v>0</v>
      </c>
      <c r="G326" s="0" t="n">
        <v>1</v>
      </c>
      <c r="H326" s="0" t="n">
        <v>0</v>
      </c>
      <c r="I326" s="0" t="n">
        <v>0</v>
      </c>
      <c r="J326" s="0" t="n">
        <v>0</v>
      </c>
      <c r="K326" s="0" t="n">
        <v>1</v>
      </c>
      <c r="L326" s="0" t="n">
        <v>0</v>
      </c>
      <c r="M326" s="0" t="n">
        <v>0.000782</v>
      </c>
      <c r="N326" s="0" t="n">
        <v>0.0264</v>
      </c>
    </row>
    <row r="327" customFormat="false" ht="14.25" hidden="false" customHeight="false" outlineLevel="0" collapsed="false">
      <c r="A327" s="0" t="n">
        <v>0.0055124611129772</v>
      </c>
      <c r="B327" s="0" t="n">
        <v>0.0233808715088008</v>
      </c>
      <c r="C327" s="0" t="n">
        <v>0.303174603174603</v>
      </c>
      <c r="D327" s="0" t="n">
        <v>4.375</v>
      </c>
      <c r="E327" s="0" t="n">
        <v>0.508470588235294</v>
      </c>
      <c r="F327" s="0" t="n">
        <v>0</v>
      </c>
      <c r="G327" s="0" t="n">
        <v>0</v>
      </c>
      <c r="H327" s="0" t="n">
        <v>1</v>
      </c>
      <c r="I327" s="0" t="n">
        <v>0</v>
      </c>
      <c r="J327" s="0" t="n">
        <v>0</v>
      </c>
      <c r="K327" s="0" t="n">
        <v>1</v>
      </c>
      <c r="L327" s="0" t="n">
        <v>0</v>
      </c>
      <c r="M327" s="0" t="n">
        <v>0.00417</v>
      </c>
      <c r="N327" s="0" t="n">
        <v>0.712</v>
      </c>
    </row>
    <row r="328" customFormat="false" ht="14.25" hidden="false" customHeight="false" outlineLevel="0" collapsed="false">
      <c r="A328" s="0" t="n">
        <v>0.00880549739288214</v>
      </c>
      <c r="B328" s="0" t="n">
        <v>0.0353569758060719</v>
      </c>
      <c r="C328" s="0" t="n">
        <v>0.114583333333333</v>
      </c>
      <c r="D328" s="0" t="n">
        <v>6.54545454545455</v>
      </c>
      <c r="E328" s="0" t="n">
        <v>0.28121568627451</v>
      </c>
      <c r="F328" s="0" t="n">
        <v>0</v>
      </c>
      <c r="G328" s="0" t="n">
        <v>0</v>
      </c>
      <c r="H328" s="0" t="n">
        <v>1</v>
      </c>
      <c r="I328" s="0" t="n">
        <v>0</v>
      </c>
      <c r="J328" s="0" t="n">
        <v>0</v>
      </c>
      <c r="K328" s="0" t="n">
        <v>1</v>
      </c>
      <c r="L328" s="0" t="n">
        <v>0</v>
      </c>
      <c r="M328" s="0" t="n">
        <v>0.000347</v>
      </c>
      <c r="N328" s="0" t="n">
        <v>0.0986</v>
      </c>
    </row>
    <row r="329" customFormat="false" ht="14.25" hidden="false" customHeight="false" outlineLevel="0" collapsed="false">
      <c r="A329" s="0" t="n">
        <v>0.0260303687635575</v>
      </c>
      <c r="B329" s="0" t="n">
        <v>0.0260303687635575</v>
      </c>
      <c r="C329" s="0" t="n">
        <v>0.651010101010101</v>
      </c>
      <c r="D329" s="0" t="n">
        <v>0.606060606060606</v>
      </c>
      <c r="E329" s="0" t="n">
        <v>0.698745098039216</v>
      </c>
      <c r="F329" s="0" t="n">
        <v>0</v>
      </c>
      <c r="G329" s="0" t="n">
        <v>0</v>
      </c>
      <c r="H329" s="0" t="n">
        <v>0</v>
      </c>
      <c r="I329" s="0" t="n">
        <v>1</v>
      </c>
      <c r="J329" s="0" t="n">
        <v>0</v>
      </c>
      <c r="K329" s="0" t="n">
        <v>0</v>
      </c>
      <c r="L329" s="0" t="n">
        <v>0</v>
      </c>
      <c r="M329" s="0" t="n">
        <v>0.204</v>
      </c>
      <c r="N329" s="0" t="n">
        <v>0.815</v>
      </c>
    </row>
    <row r="330" customFormat="false" ht="14.25" hidden="false" customHeight="false" outlineLevel="0" collapsed="false">
      <c r="A330" s="0" t="n">
        <v>0.0452423630753003</v>
      </c>
      <c r="B330" s="0" t="n">
        <v>0.0452423630753003</v>
      </c>
      <c r="C330" s="0" t="n">
        <v>0.356808140313295</v>
      </c>
      <c r="D330" s="0" t="n">
        <v>0.41991341991342</v>
      </c>
      <c r="E330" s="0" t="n">
        <v>0.600666666666667</v>
      </c>
      <c r="F330" s="0" t="n">
        <v>1</v>
      </c>
      <c r="G330" s="0" t="n">
        <v>0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0.00256</v>
      </c>
      <c r="N330" s="0" t="n">
        <v>0.000293</v>
      </c>
    </row>
    <row r="331" customFormat="false" ht="14.25" hidden="false" customHeight="false" outlineLevel="0" collapsed="false">
      <c r="A331" s="0" t="n">
        <v>0.155048956054133</v>
      </c>
      <c r="B331" s="0" t="n">
        <v>0.155048956054133</v>
      </c>
      <c r="C331" s="0" t="n">
        <v>0.152711303243957</v>
      </c>
      <c r="D331" s="0" t="n">
        <v>2.49019607843137</v>
      </c>
      <c r="E331" s="0" t="n">
        <v>0.434196078431373</v>
      </c>
      <c r="F331" s="0" t="n">
        <v>1</v>
      </c>
      <c r="G331" s="0" t="n">
        <v>0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0.000904</v>
      </c>
      <c r="N331" s="0" t="n">
        <v>0.0268</v>
      </c>
    </row>
    <row r="332" customFormat="false" ht="14.25" hidden="false" customHeight="false" outlineLevel="0" collapsed="false">
      <c r="A332" s="0" t="n">
        <v>0.00880549739288214</v>
      </c>
      <c r="B332" s="0" t="n">
        <v>0.0353569758060719</v>
      </c>
      <c r="C332" s="0" t="n">
        <v>0.114583333333333</v>
      </c>
      <c r="D332" s="0" t="n">
        <v>6.54545454545455</v>
      </c>
      <c r="E332" s="0" t="n">
        <v>0.28121568627451</v>
      </c>
      <c r="F332" s="0" t="n">
        <v>0</v>
      </c>
      <c r="G332" s="0" t="n">
        <v>1</v>
      </c>
      <c r="H332" s="0" t="n">
        <v>0</v>
      </c>
      <c r="I332" s="0" t="n">
        <v>0</v>
      </c>
      <c r="J332" s="0" t="n">
        <v>0</v>
      </c>
      <c r="K332" s="0" t="n">
        <v>1</v>
      </c>
      <c r="L332" s="0" t="n">
        <v>0</v>
      </c>
      <c r="M332" s="0" t="n">
        <v>0.000347</v>
      </c>
      <c r="N332" s="0" t="n">
        <v>0.0986</v>
      </c>
    </row>
    <row r="333" customFormat="false" ht="14.25" hidden="false" customHeight="false" outlineLevel="0" collapsed="false">
      <c r="A333" s="0" t="n">
        <v>0.00880549739288214</v>
      </c>
      <c r="B333" s="0" t="n">
        <v>0.0353569758060719</v>
      </c>
      <c r="C333" s="0" t="n">
        <v>0.114583333333333</v>
      </c>
      <c r="D333" s="0" t="n">
        <v>6.54545454545455</v>
      </c>
      <c r="E333" s="0" t="n">
        <v>0.28121568627451</v>
      </c>
      <c r="F333" s="0" t="n">
        <v>0</v>
      </c>
      <c r="G333" s="0" t="n">
        <v>0</v>
      </c>
      <c r="H333" s="0" t="n">
        <v>1</v>
      </c>
      <c r="I333" s="0" t="n">
        <v>0</v>
      </c>
      <c r="J333" s="0" t="n">
        <v>0</v>
      </c>
      <c r="K333" s="0" t="n">
        <v>1</v>
      </c>
      <c r="L333" s="0" t="n">
        <v>0</v>
      </c>
      <c r="M333" s="0" t="n">
        <v>0.000347</v>
      </c>
      <c r="N333" s="0" t="n">
        <v>0.0986</v>
      </c>
    </row>
    <row r="334" customFormat="false" ht="14.25" hidden="false" customHeight="false" outlineLevel="0" collapsed="false">
      <c r="A334" s="0" t="n">
        <v>0.0134797881657882</v>
      </c>
      <c r="B334" s="0" t="n">
        <v>0.0134797881657882</v>
      </c>
      <c r="C334" s="0" t="n">
        <v>0.203339517625232</v>
      </c>
      <c r="D334" s="0" t="n">
        <v>0.909090909090909</v>
      </c>
      <c r="E334" s="0" t="n">
        <v>0.346156862745098</v>
      </c>
      <c r="F334" s="0" t="n">
        <v>0</v>
      </c>
      <c r="G334" s="0" t="n">
        <v>0</v>
      </c>
      <c r="H334" s="0" t="n">
        <v>0</v>
      </c>
      <c r="I334" s="0" t="n">
        <v>1</v>
      </c>
      <c r="J334" s="0" t="n">
        <v>0</v>
      </c>
      <c r="K334" s="0" t="n">
        <v>0</v>
      </c>
      <c r="L334" s="0" t="n">
        <v>0</v>
      </c>
      <c r="M334" s="0" t="n">
        <v>0.204</v>
      </c>
      <c r="N334" s="0" t="n">
        <v>0.929</v>
      </c>
    </row>
    <row r="335" customFormat="false" ht="14.25" hidden="false" customHeight="false" outlineLevel="0" collapsed="false">
      <c r="A335" s="0" t="n">
        <v>0.113846762370861</v>
      </c>
      <c r="B335" s="0" t="n">
        <v>0.113846762370861</v>
      </c>
      <c r="C335" s="0" t="n">
        <v>0.599845525764096</v>
      </c>
      <c r="D335" s="0" t="n">
        <v>0.89622641509434</v>
      </c>
      <c r="E335" s="0" t="n">
        <v>0.241333333333333</v>
      </c>
      <c r="F335" s="0" t="n">
        <v>1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0.00498</v>
      </c>
      <c r="N335" s="0" t="n">
        <v>0.177</v>
      </c>
    </row>
    <row r="336" customFormat="false" ht="14.25" hidden="false" customHeight="false" outlineLevel="0" collapsed="false">
      <c r="A336" s="0" t="n">
        <v>0.0284820954886345</v>
      </c>
      <c r="B336" s="0" t="n">
        <v>0.0284820954886345</v>
      </c>
      <c r="C336" s="0" t="n">
        <v>0.352298686464877</v>
      </c>
      <c r="D336" s="0" t="n">
        <v>0.757352941176471</v>
      </c>
      <c r="E336" s="0" t="n">
        <v>0.554862745098039</v>
      </c>
      <c r="F336" s="0" t="n">
        <v>1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0.00429</v>
      </c>
      <c r="N336" s="0" t="n">
        <v>0.0878</v>
      </c>
    </row>
    <row r="337" customFormat="false" ht="14.25" hidden="false" customHeight="false" outlineLevel="0" collapsed="false">
      <c r="A337" s="0" t="n">
        <v>0.00554699247530223</v>
      </c>
      <c r="B337" s="0" t="n">
        <v>0.0368700773188595</v>
      </c>
      <c r="C337" s="0" t="n">
        <v>0.181565539601667</v>
      </c>
      <c r="D337" s="0" t="n">
        <v>7.47058823529412</v>
      </c>
      <c r="E337" s="0" t="n">
        <v>0.261686274509804</v>
      </c>
      <c r="F337" s="0" t="n">
        <v>0</v>
      </c>
      <c r="G337" s="0" t="n">
        <v>0</v>
      </c>
      <c r="H337" s="0" t="n">
        <v>1</v>
      </c>
      <c r="I337" s="0" t="n">
        <v>0</v>
      </c>
      <c r="J337" s="0" t="n">
        <v>0</v>
      </c>
      <c r="K337" s="0" t="n">
        <v>1</v>
      </c>
      <c r="L337" s="0" t="n">
        <v>0</v>
      </c>
      <c r="M337" s="18" t="n">
        <v>5.15E-005</v>
      </c>
      <c r="N337" s="0" t="n">
        <v>0.0597</v>
      </c>
    </row>
    <row r="338" customFormat="false" ht="14.25" hidden="false" customHeight="false" outlineLevel="0" collapsed="false">
      <c r="A338" s="0" t="n">
        <v>0.0100454872218263</v>
      </c>
      <c r="B338" s="0" t="n">
        <v>0.0100454872218263</v>
      </c>
      <c r="C338" s="0" t="n">
        <v>0.189463019250253</v>
      </c>
      <c r="D338" s="0" t="n">
        <v>0.55952380952381</v>
      </c>
      <c r="E338" s="0" t="n">
        <v>0.181686274509804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1</v>
      </c>
      <c r="K338" s="0" t="n">
        <v>0</v>
      </c>
      <c r="L338" s="0" t="n">
        <v>0</v>
      </c>
      <c r="M338" s="0" t="n">
        <v>0.0642</v>
      </c>
      <c r="N338" s="0" t="n">
        <v>0.643</v>
      </c>
    </row>
    <row r="339" customFormat="false" ht="14.25" hidden="false" customHeight="false" outlineLevel="0" collapsed="false">
      <c r="A339" s="0" t="n">
        <v>0.0308302281267364</v>
      </c>
      <c r="B339" s="0" t="n">
        <v>0.164488574827893</v>
      </c>
      <c r="C339" s="0" t="n">
        <v>0.537835294117647</v>
      </c>
      <c r="D339" s="0" t="n">
        <v>2.94117647058824</v>
      </c>
      <c r="E339" s="0" t="n">
        <v>0.702274509803922</v>
      </c>
      <c r="F339" s="0" t="n">
        <v>0</v>
      </c>
      <c r="G339" s="0" t="n">
        <v>1</v>
      </c>
      <c r="H339" s="0" t="n">
        <v>0</v>
      </c>
      <c r="I339" s="0" t="n">
        <v>0</v>
      </c>
      <c r="J339" s="0" t="n">
        <v>0</v>
      </c>
      <c r="K339" s="0" t="n">
        <v>1</v>
      </c>
      <c r="L339" s="0" t="n">
        <v>0</v>
      </c>
      <c r="M339" s="18" t="n">
        <v>4.84E-005</v>
      </c>
      <c r="N339" s="0" t="n">
        <v>0.0585</v>
      </c>
    </row>
    <row r="340" customFormat="false" ht="14.25" hidden="false" customHeight="false" outlineLevel="0" collapsed="false">
      <c r="A340" s="0" t="n">
        <v>0.0023920816446974</v>
      </c>
      <c r="B340" s="0" t="n">
        <v>0.00943961877375993</v>
      </c>
      <c r="C340" s="0" t="n">
        <v>0.00392156862745098</v>
      </c>
      <c r="D340" s="0" t="n">
        <v>3.4</v>
      </c>
      <c r="E340" s="0" t="n">
        <v>0.244196078431373</v>
      </c>
      <c r="F340" s="0" t="n">
        <v>0</v>
      </c>
      <c r="G340" s="0" t="n">
        <v>0</v>
      </c>
      <c r="H340" s="0" t="n">
        <v>1</v>
      </c>
      <c r="I340" s="0" t="n">
        <v>0</v>
      </c>
      <c r="J340" s="0" t="n">
        <v>0</v>
      </c>
      <c r="K340" s="0" t="n">
        <v>1</v>
      </c>
      <c r="L340" s="0" t="n">
        <v>0</v>
      </c>
      <c r="M340" s="0" t="n">
        <v>0.000397</v>
      </c>
      <c r="N340" s="0" t="n">
        <v>0.00861</v>
      </c>
    </row>
    <row r="341" customFormat="false" ht="14.25" hidden="false" customHeight="false" outlineLevel="0" collapsed="false">
      <c r="A341" s="0" t="n">
        <v>0.144768027725545</v>
      </c>
      <c r="B341" s="0" t="n">
        <v>0.144768027725545</v>
      </c>
      <c r="C341" s="0" t="n">
        <v>0.36369782683684</v>
      </c>
      <c r="D341" s="0" t="n">
        <v>1.45739910313901</v>
      </c>
      <c r="E341" s="0" t="n">
        <v>0.216901960784314</v>
      </c>
      <c r="F341" s="0" t="n">
        <v>0</v>
      </c>
      <c r="G341" s="0" t="n">
        <v>0</v>
      </c>
      <c r="H341" s="0" t="n">
        <v>0</v>
      </c>
      <c r="I341" s="0" t="n">
        <v>1</v>
      </c>
      <c r="J341" s="0" t="n">
        <v>0</v>
      </c>
      <c r="K341" s="0" t="n">
        <v>0</v>
      </c>
      <c r="L341" s="0" t="n">
        <v>0</v>
      </c>
      <c r="M341" s="0" t="n">
        <v>0.0267</v>
      </c>
      <c r="N341" s="0" t="n">
        <v>0.14</v>
      </c>
    </row>
    <row r="342" customFormat="false" ht="14.25" hidden="false" customHeight="false" outlineLevel="0" collapsed="false">
      <c r="A342" s="0" t="n">
        <v>0.0179157062273945</v>
      </c>
      <c r="B342" s="0" t="n">
        <v>0.0179157062273945</v>
      </c>
      <c r="C342" s="0" t="n">
        <v>0.0181444710715508</v>
      </c>
      <c r="D342" s="0" t="n">
        <v>0.362204724409449</v>
      </c>
      <c r="E342" s="0" t="n">
        <v>0.501843137254902</v>
      </c>
      <c r="F342" s="0" t="n">
        <v>1</v>
      </c>
      <c r="G342" s="0" t="n">
        <v>0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0</v>
      </c>
      <c r="M342" s="18" t="n">
        <v>3.6E-007</v>
      </c>
      <c r="N342" s="0" t="n">
        <v>0.0569</v>
      </c>
    </row>
    <row r="343" customFormat="false" ht="14.25" hidden="false" customHeight="false" outlineLevel="0" collapsed="false">
      <c r="A343" s="0" t="n">
        <v>0.0113262868426092</v>
      </c>
      <c r="B343" s="0" t="n">
        <v>0.0113262868426092</v>
      </c>
      <c r="C343" s="0" t="n">
        <v>0.369230769230769</v>
      </c>
      <c r="D343" s="0" t="n">
        <v>3.575</v>
      </c>
      <c r="E343" s="0" t="n">
        <v>0.573333333333333</v>
      </c>
      <c r="F343" s="0" t="n">
        <v>0</v>
      </c>
      <c r="G343" s="0" t="n">
        <v>1</v>
      </c>
      <c r="H343" s="0" t="n">
        <v>0</v>
      </c>
      <c r="I343" s="0" t="n">
        <v>0</v>
      </c>
      <c r="J343" s="0" t="n">
        <v>0</v>
      </c>
      <c r="K343" s="0" t="n">
        <v>1</v>
      </c>
      <c r="L343" s="0" t="n">
        <v>0</v>
      </c>
      <c r="M343" s="0" t="n">
        <v>0.000782</v>
      </c>
      <c r="N343" s="0" t="n">
        <v>0.0264</v>
      </c>
    </row>
    <row r="344" customFormat="false" ht="14.25" hidden="false" customHeight="false" outlineLevel="0" collapsed="false">
      <c r="A344" s="0" t="n">
        <v>0.00493798481247901</v>
      </c>
      <c r="B344" s="0" t="n">
        <v>0.00493798481247901</v>
      </c>
      <c r="C344" s="0" t="n">
        <v>0.725</v>
      </c>
      <c r="D344" s="0" t="n">
        <v>3.575</v>
      </c>
      <c r="E344" s="0" t="n">
        <v>0.409411764705882</v>
      </c>
      <c r="F344" s="0" t="n">
        <v>0</v>
      </c>
      <c r="G344" s="0" t="n">
        <v>1</v>
      </c>
      <c r="H344" s="0" t="n">
        <v>0</v>
      </c>
      <c r="I344" s="0" t="n">
        <v>0</v>
      </c>
      <c r="J344" s="0" t="n">
        <v>0</v>
      </c>
      <c r="K344" s="0" t="n">
        <v>1</v>
      </c>
      <c r="L344" s="0" t="n">
        <v>0</v>
      </c>
      <c r="M344" s="0" t="n">
        <v>0.000782</v>
      </c>
      <c r="N344" s="0" t="n">
        <v>0.0264</v>
      </c>
    </row>
    <row r="345" customFormat="false" ht="14.25" hidden="false" customHeight="false" outlineLevel="0" collapsed="false">
      <c r="A345" s="0" t="n">
        <v>0.00533666508659524</v>
      </c>
      <c r="B345" s="0" t="n">
        <v>0.00533666508659524</v>
      </c>
      <c r="C345" s="0" t="n">
        <v>0</v>
      </c>
      <c r="D345" s="0" t="n">
        <v>2.72</v>
      </c>
      <c r="E345" s="0" t="n">
        <v>0.657411764705882</v>
      </c>
      <c r="F345" s="0" t="n">
        <v>0</v>
      </c>
      <c r="G345" s="0" t="n">
        <v>0</v>
      </c>
      <c r="H345" s="0" t="n">
        <v>1</v>
      </c>
      <c r="I345" s="0" t="n">
        <v>0</v>
      </c>
      <c r="J345" s="0" t="n">
        <v>0</v>
      </c>
      <c r="K345" s="0" t="n">
        <v>1</v>
      </c>
      <c r="L345" s="0" t="n">
        <v>1</v>
      </c>
      <c r="M345" s="0" t="n">
        <v>0.00158</v>
      </c>
      <c r="N345" s="0" t="n">
        <v>0.466</v>
      </c>
    </row>
    <row r="346" customFormat="false" ht="14.25" hidden="false" customHeight="false" outlineLevel="0" collapsed="false">
      <c r="A346" s="0" t="n">
        <v>0.00299481087800698</v>
      </c>
      <c r="B346" s="0" t="n">
        <v>0.035529632617697</v>
      </c>
      <c r="C346" s="0" t="n">
        <v>0.34478021978022</v>
      </c>
      <c r="D346" s="0" t="n">
        <v>2.15384615384615</v>
      </c>
      <c r="E346" s="0" t="n">
        <v>0.331764705882353</v>
      </c>
      <c r="F346" s="0" t="n">
        <v>0</v>
      </c>
      <c r="G346" s="0" t="n">
        <v>0</v>
      </c>
      <c r="H346" s="0" t="n">
        <v>1</v>
      </c>
      <c r="I346" s="0" t="n">
        <v>0</v>
      </c>
      <c r="J346" s="0" t="n">
        <v>0</v>
      </c>
      <c r="K346" s="0" t="n">
        <v>1</v>
      </c>
      <c r="L346" s="0" t="n">
        <v>0</v>
      </c>
      <c r="M346" s="0" t="n">
        <v>0.00816</v>
      </c>
      <c r="N346" s="0" t="n">
        <v>0.63</v>
      </c>
    </row>
    <row r="347" customFormat="false" ht="14.25" hidden="false" customHeight="false" outlineLevel="0" collapsed="false">
      <c r="A347" s="0" t="n">
        <v>0.0012117368961328</v>
      </c>
      <c r="B347" s="0" t="n">
        <v>0.00851668963525464</v>
      </c>
      <c r="C347" s="0" t="n">
        <v>0.465373961218837</v>
      </c>
      <c r="D347" s="0" t="n">
        <v>2</v>
      </c>
      <c r="E347" s="0" t="n">
        <v>0.384</v>
      </c>
      <c r="F347" s="0" t="n">
        <v>0</v>
      </c>
      <c r="G347" s="0" t="n">
        <v>0</v>
      </c>
      <c r="H347" s="0" t="n">
        <v>1</v>
      </c>
      <c r="I347" s="0" t="n">
        <v>0</v>
      </c>
      <c r="J347" s="0" t="n">
        <v>0</v>
      </c>
      <c r="K347" s="0" t="n">
        <v>1</v>
      </c>
      <c r="L347" s="0" t="n">
        <v>0</v>
      </c>
      <c r="M347" s="0" t="n">
        <v>0.00274</v>
      </c>
      <c r="N347" s="0" t="n">
        <v>0.166</v>
      </c>
    </row>
    <row r="348" customFormat="false" ht="14.25" hidden="false" customHeight="false" outlineLevel="0" collapsed="false">
      <c r="A348" s="0" t="n">
        <v>0.0374351359750872</v>
      </c>
      <c r="B348" s="0" t="n">
        <v>0.0374351359750872</v>
      </c>
      <c r="C348" s="0" t="n">
        <v>0.283353365384615</v>
      </c>
      <c r="D348" s="0" t="n">
        <v>0.984615384615385</v>
      </c>
      <c r="E348" s="0" t="n">
        <v>0.382470588235294</v>
      </c>
      <c r="F348" s="0" t="n">
        <v>0</v>
      </c>
      <c r="G348" s="0" t="n">
        <v>0</v>
      </c>
      <c r="H348" s="0" t="n">
        <v>0</v>
      </c>
      <c r="I348" s="0" t="n">
        <v>1</v>
      </c>
      <c r="J348" s="0" t="n">
        <v>0</v>
      </c>
      <c r="K348" s="0" t="n">
        <v>0</v>
      </c>
      <c r="L348" s="0" t="n">
        <v>0</v>
      </c>
      <c r="M348" s="0" t="n">
        <v>0.204</v>
      </c>
      <c r="N348" s="0" t="n">
        <v>0.929</v>
      </c>
    </row>
    <row r="349" customFormat="false" ht="14.25" hidden="false" customHeight="false" outlineLevel="0" collapsed="false">
      <c r="A349" s="0" t="n">
        <v>0.0374351359750872</v>
      </c>
      <c r="B349" s="0" t="n">
        <v>0.0374351359750872</v>
      </c>
      <c r="C349" s="0" t="n">
        <v>0.283353365384615</v>
      </c>
      <c r="D349" s="0" t="n">
        <v>0.984615384615385</v>
      </c>
      <c r="E349" s="0" t="n">
        <v>0.382470588235294</v>
      </c>
      <c r="F349" s="0" t="n">
        <v>0</v>
      </c>
      <c r="G349" s="0" t="n">
        <v>0</v>
      </c>
      <c r="H349" s="0" t="n">
        <v>0</v>
      </c>
      <c r="I349" s="0" t="n">
        <v>1</v>
      </c>
      <c r="J349" s="0" t="n">
        <v>0</v>
      </c>
      <c r="K349" s="0" t="n">
        <v>0</v>
      </c>
      <c r="L349" s="0" t="n">
        <v>0</v>
      </c>
      <c r="M349" s="0" t="n">
        <v>0.204</v>
      </c>
      <c r="N349" s="0" t="n">
        <v>0.929</v>
      </c>
    </row>
    <row r="350" customFormat="false" ht="14.25" hidden="false" customHeight="false" outlineLevel="0" collapsed="false">
      <c r="A350" s="0" t="n">
        <v>0.00704439791430572</v>
      </c>
      <c r="B350" s="0" t="n">
        <v>0.00704439791430572</v>
      </c>
      <c r="C350" s="0" t="n">
        <v>0</v>
      </c>
      <c r="D350" s="0" t="n">
        <v>0.215686274509804</v>
      </c>
      <c r="E350" s="0" t="n">
        <v>0.469960784313726</v>
      </c>
      <c r="F350" s="0" t="n">
        <v>0</v>
      </c>
      <c r="G350" s="0" t="n">
        <v>1</v>
      </c>
      <c r="H350" s="0" t="n">
        <v>0</v>
      </c>
      <c r="I350" s="0" t="n">
        <v>0</v>
      </c>
      <c r="J350" s="0" t="n">
        <v>0</v>
      </c>
      <c r="K350" s="0" t="n">
        <v>1</v>
      </c>
      <c r="L350" s="0" t="n">
        <v>0</v>
      </c>
      <c r="M350" s="0" t="n">
        <v>0.000782</v>
      </c>
      <c r="N350" s="0" t="n">
        <v>0.0264</v>
      </c>
    </row>
    <row r="351" customFormat="false" ht="14.25" hidden="false" customHeight="false" outlineLevel="0" collapsed="false">
      <c r="A351" s="0" t="n">
        <v>0.00419713012986931</v>
      </c>
      <c r="B351" s="0" t="n">
        <v>0.00419713012986931</v>
      </c>
      <c r="C351" s="0" t="n">
        <v>0.363333333333333</v>
      </c>
      <c r="D351" s="0" t="n">
        <v>3.36</v>
      </c>
      <c r="E351" s="0" t="n">
        <v>0.430823529411765</v>
      </c>
      <c r="F351" s="0" t="n">
        <v>0</v>
      </c>
      <c r="G351" s="0" t="n">
        <v>1</v>
      </c>
      <c r="H351" s="0" t="n">
        <v>0</v>
      </c>
      <c r="I351" s="0" t="n">
        <v>0</v>
      </c>
      <c r="J351" s="0" t="n">
        <v>0</v>
      </c>
      <c r="K351" s="0" t="n">
        <v>1</v>
      </c>
      <c r="L351" s="0" t="n">
        <v>0</v>
      </c>
      <c r="M351" s="0" t="n">
        <v>0.000782</v>
      </c>
      <c r="N351" s="0" t="n">
        <v>0.0264</v>
      </c>
    </row>
    <row r="352" customFormat="false" ht="14.25" hidden="false" customHeight="false" outlineLevel="0" collapsed="false">
      <c r="A352" s="0" t="n">
        <v>0.0146601329143528</v>
      </c>
      <c r="B352" s="0" t="n">
        <v>0.0146601329143528</v>
      </c>
      <c r="C352" s="0" t="n">
        <v>0.475869809203143</v>
      </c>
      <c r="D352" s="0" t="n">
        <v>0.327272727272727</v>
      </c>
      <c r="E352" s="0" t="n">
        <v>0.65678431372549</v>
      </c>
      <c r="F352" s="0" t="n">
        <v>0</v>
      </c>
      <c r="G352" s="0" t="n">
        <v>1</v>
      </c>
      <c r="H352" s="0" t="n">
        <v>0</v>
      </c>
      <c r="I352" s="0" t="n">
        <v>0</v>
      </c>
      <c r="J352" s="0" t="n">
        <v>0</v>
      </c>
      <c r="K352" s="0" t="n">
        <v>1</v>
      </c>
      <c r="L352" s="0" t="n">
        <v>0</v>
      </c>
      <c r="M352" s="0" t="n">
        <v>0.00122</v>
      </c>
      <c r="N352" s="0" t="n">
        <v>0.0661</v>
      </c>
    </row>
    <row r="353" customFormat="false" ht="14.25" hidden="false" customHeight="false" outlineLevel="0" collapsed="false">
      <c r="A353" s="0" t="n">
        <v>0.0200187725042458</v>
      </c>
      <c r="B353" s="0" t="n">
        <v>0.178470637354772</v>
      </c>
      <c r="C353" s="0" t="n">
        <v>0.431538598680692</v>
      </c>
      <c r="D353" s="0" t="n">
        <v>1.79746835443038</v>
      </c>
      <c r="E353" s="0" t="n">
        <v>0.498862745098039</v>
      </c>
      <c r="F353" s="0" t="n">
        <v>0</v>
      </c>
      <c r="G353" s="0" t="n">
        <v>1</v>
      </c>
      <c r="H353" s="0" t="n">
        <v>0</v>
      </c>
      <c r="I353" s="0" t="n">
        <v>0</v>
      </c>
      <c r="J353" s="0" t="n">
        <v>0</v>
      </c>
      <c r="K353" s="0" t="n">
        <v>1</v>
      </c>
      <c r="L353" s="0" t="n">
        <v>0</v>
      </c>
      <c r="M353" s="18" t="n">
        <v>6.5E-007</v>
      </c>
      <c r="N353" s="0" t="n">
        <v>0.00668</v>
      </c>
    </row>
    <row r="354" customFormat="false" ht="14.25" hidden="false" customHeight="false" outlineLevel="0" collapsed="false">
      <c r="A354" s="0" t="n">
        <v>0.00166378382111499</v>
      </c>
      <c r="B354" s="0" t="n">
        <v>0.0937149781353692</v>
      </c>
      <c r="C354" s="0" t="n">
        <v>0.256661991584853</v>
      </c>
      <c r="D354" s="0" t="n">
        <v>1.34782608695652</v>
      </c>
      <c r="E354" s="0" t="n">
        <v>0.398156862745098</v>
      </c>
      <c r="F354" s="0" t="n">
        <v>0</v>
      </c>
      <c r="G354" s="0" t="n">
        <v>0</v>
      </c>
      <c r="H354" s="0" t="n">
        <v>1</v>
      </c>
      <c r="I354" s="0" t="n">
        <v>0</v>
      </c>
      <c r="J354" s="0" t="n">
        <v>0</v>
      </c>
      <c r="K354" s="0" t="n">
        <v>1</v>
      </c>
      <c r="L354" s="0" t="n">
        <v>1</v>
      </c>
      <c r="M354" s="0" t="n">
        <v>0.000172</v>
      </c>
      <c r="N354" s="0" t="n">
        <v>0.000758</v>
      </c>
    </row>
    <row r="355" customFormat="false" ht="14.25" hidden="false" customHeight="false" outlineLevel="0" collapsed="false">
      <c r="A355" s="0" t="n">
        <v>0.00175168183430597</v>
      </c>
      <c r="B355" s="0" t="n">
        <v>0.0255029806844116</v>
      </c>
      <c r="C355" s="0" t="n">
        <v>0.25</v>
      </c>
      <c r="D355" s="0" t="n">
        <v>1.29166666666667</v>
      </c>
      <c r="E355" s="0" t="n">
        <v>0.617529411764706</v>
      </c>
      <c r="F355" s="0" t="n">
        <v>0</v>
      </c>
      <c r="G355" s="0" t="n">
        <v>0</v>
      </c>
      <c r="H355" s="0" t="n">
        <v>1</v>
      </c>
      <c r="I355" s="0" t="n">
        <v>0</v>
      </c>
      <c r="J355" s="0" t="n">
        <v>0</v>
      </c>
      <c r="K355" s="0" t="n">
        <v>1</v>
      </c>
      <c r="L355" s="0" t="n">
        <v>1</v>
      </c>
      <c r="M355" s="0" t="n">
        <v>0.00158</v>
      </c>
      <c r="N355" s="0" t="n">
        <v>0.466</v>
      </c>
    </row>
    <row r="356" customFormat="false" ht="14.25" hidden="false" customHeight="false" outlineLevel="0" collapsed="false">
      <c r="A356" s="0" t="n">
        <v>0.0154982103034051</v>
      </c>
      <c r="B356" s="0" t="n">
        <v>0.045357720682396</v>
      </c>
      <c r="C356" s="0" t="n">
        <v>0.277097902097902</v>
      </c>
      <c r="D356" s="0" t="n">
        <v>0.634615384615385</v>
      </c>
      <c r="E356" s="0" t="n">
        <v>0.574901960784314</v>
      </c>
      <c r="F356" s="0" t="n">
        <v>1</v>
      </c>
      <c r="G356" s="0" t="n">
        <v>0</v>
      </c>
      <c r="H356" s="0" t="n">
        <v>0</v>
      </c>
      <c r="I356" s="0" t="n">
        <v>0</v>
      </c>
      <c r="J356" s="0" t="n">
        <v>0</v>
      </c>
      <c r="K356" s="0" t="n">
        <v>0</v>
      </c>
      <c r="L356" s="0" t="n">
        <v>0</v>
      </c>
      <c r="M356" s="0" t="n">
        <v>0.00031</v>
      </c>
      <c r="N356" s="0" t="n">
        <v>0.0127</v>
      </c>
    </row>
    <row r="357" customFormat="false" ht="14.25" hidden="false" customHeight="false" outlineLevel="0" collapsed="false">
      <c r="A357" s="0" t="n">
        <v>0.0840813827826815</v>
      </c>
      <c r="B357" s="0" t="n">
        <v>0.144762404502664</v>
      </c>
      <c r="C357" s="0" t="n">
        <v>0.379994933093807</v>
      </c>
      <c r="D357" s="0" t="n">
        <v>2.86991869918699</v>
      </c>
      <c r="E357" s="0" t="n">
        <v>0.699529411764706</v>
      </c>
      <c r="F357" s="0" t="n">
        <v>1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0.00823</v>
      </c>
      <c r="N357" s="0" t="n">
        <v>0.155</v>
      </c>
    </row>
    <row r="358" customFormat="false" ht="14.25" hidden="false" customHeight="false" outlineLevel="0" collapsed="false">
      <c r="A358" s="0" t="n">
        <v>0.0365935171129976</v>
      </c>
      <c r="B358" s="0" t="n">
        <v>0.0365935171129976</v>
      </c>
      <c r="C358" s="0" t="n">
        <v>0.202993197278912</v>
      </c>
      <c r="D358" s="0" t="n">
        <v>1.33333333333333</v>
      </c>
      <c r="E358" s="0" t="n">
        <v>0.596901960784314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1</v>
      </c>
      <c r="K358" s="0" t="n">
        <v>0</v>
      </c>
      <c r="L358" s="0" t="n">
        <v>0</v>
      </c>
      <c r="M358" s="0" t="n">
        <v>0.00423</v>
      </c>
      <c r="N358" s="0" t="n">
        <v>0.214</v>
      </c>
    </row>
    <row r="359" customFormat="false" ht="14.25" hidden="false" customHeight="false" outlineLevel="0" collapsed="false">
      <c r="A359" s="0" t="n">
        <v>0.0365935171129976</v>
      </c>
      <c r="B359" s="0" t="n">
        <v>0.0365935171129976</v>
      </c>
      <c r="C359" s="0" t="n">
        <v>0.202993197278912</v>
      </c>
      <c r="D359" s="0" t="n">
        <v>1.33333333333333</v>
      </c>
      <c r="E359" s="0" t="n">
        <v>0.596901960784314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1</v>
      </c>
      <c r="K359" s="0" t="n">
        <v>0</v>
      </c>
      <c r="L359" s="0" t="n">
        <v>0</v>
      </c>
      <c r="M359" s="0" t="n">
        <v>0.00423</v>
      </c>
      <c r="N359" s="0" t="n">
        <v>0.214</v>
      </c>
    </row>
    <row r="360" customFormat="false" ht="14.25" hidden="false" customHeight="false" outlineLevel="0" collapsed="false">
      <c r="A360" s="0" t="n">
        <v>0.00313921475682073</v>
      </c>
      <c r="B360" s="0" t="n">
        <v>0.074141974126592</v>
      </c>
      <c r="C360" s="0" t="n">
        <v>0.12280701754386</v>
      </c>
      <c r="D360" s="0" t="n">
        <v>7.91666666666667</v>
      </c>
      <c r="E360" s="0" t="n">
        <v>0.589098039215686</v>
      </c>
      <c r="F360" s="0" t="n">
        <v>0</v>
      </c>
      <c r="G360" s="0" t="n">
        <v>0</v>
      </c>
      <c r="H360" s="0" t="n">
        <v>1</v>
      </c>
      <c r="I360" s="0" t="n">
        <v>0</v>
      </c>
      <c r="J360" s="0" t="n">
        <v>0</v>
      </c>
      <c r="K360" s="0" t="n">
        <v>1</v>
      </c>
      <c r="L360" s="0" t="n">
        <v>0</v>
      </c>
      <c r="M360" s="0" t="n">
        <v>0.00122</v>
      </c>
      <c r="N360" s="0" t="n">
        <v>0.0661</v>
      </c>
    </row>
    <row r="361" customFormat="false" ht="14.25" hidden="false" customHeight="false" outlineLevel="0" collapsed="false">
      <c r="A361" s="0" t="n">
        <v>0.00704439791430572</v>
      </c>
      <c r="B361" s="0" t="n">
        <v>0.00704439791430572</v>
      </c>
      <c r="C361" s="0" t="n">
        <v>0</v>
      </c>
      <c r="D361" s="0" t="n">
        <v>0.215686274509804</v>
      </c>
      <c r="E361" s="0" t="n">
        <v>0.469960784313726</v>
      </c>
      <c r="F361" s="0" t="n">
        <v>0</v>
      </c>
      <c r="G361" s="0" t="n">
        <v>1</v>
      </c>
      <c r="H361" s="0" t="n">
        <v>0</v>
      </c>
      <c r="I361" s="0" t="n">
        <v>0</v>
      </c>
      <c r="J361" s="0" t="n">
        <v>0</v>
      </c>
      <c r="K361" s="0" t="n">
        <v>1</v>
      </c>
      <c r="L361" s="0" t="n">
        <v>0</v>
      </c>
      <c r="M361" s="0" t="n">
        <v>0.000782</v>
      </c>
      <c r="N361" s="0" t="n">
        <v>0.0264</v>
      </c>
    </row>
    <row r="362" customFormat="false" ht="14.25" hidden="false" customHeight="false" outlineLevel="0" collapsed="false">
      <c r="A362" s="0" t="n">
        <v>0.00704439791430572</v>
      </c>
      <c r="B362" s="0" t="n">
        <v>0.00704439791430572</v>
      </c>
      <c r="C362" s="0" t="n">
        <v>0</v>
      </c>
      <c r="D362" s="0" t="n">
        <v>0.215686274509804</v>
      </c>
      <c r="E362" s="0" t="n">
        <v>0.469960784313726</v>
      </c>
      <c r="F362" s="0" t="n">
        <v>0</v>
      </c>
      <c r="G362" s="0" t="n">
        <v>1</v>
      </c>
      <c r="H362" s="0" t="n">
        <v>0</v>
      </c>
      <c r="I362" s="0" t="n">
        <v>0</v>
      </c>
      <c r="J362" s="0" t="n">
        <v>0</v>
      </c>
      <c r="K362" s="0" t="n">
        <v>1</v>
      </c>
      <c r="L362" s="0" t="n">
        <v>0</v>
      </c>
      <c r="M362" s="0" t="n">
        <v>0.000782</v>
      </c>
      <c r="N362" s="0" t="n">
        <v>0.0264</v>
      </c>
    </row>
    <row r="363" customFormat="false" ht="14.25" hidden="false" customHeight="false" outlineLevel="0" collapsed="false">
      <c r="A363" s="0" t="n">
        <v>0.00114267417148275</v>
      </c>
      <c r="B363" s="0" t="n">
        <v>0.0510750240934733</v>
      </c>
      <c r="C363" s="0" t="n">
        <v>0.222222222222222</v>
      </c>
      <c r="D363" s="0" t="n">
        <v>1.44444444444444</v>
      </c>
      <c r="E363" s="0" t="n">
        <v>0.673843137254902</v>
      </c>
      <c r="F363" s="0" t="n">
        <v>0</v>
      </c>
      <c r="G363" s="0" t="n">
        <v>0</v>
      </c>
      <c r="H363" s="0" t="n">
        <v>1</v>
      </c>
      <c r="I363" s="0" t="n">
        <v>0</v>
      </c>
      <c r="J363" s="0" t="n">
        <v>0</v>
      </c>
      <c r="K363" s="0" t="n">
        <v>1</v>
      </c>
      <c r="L363" s="0" t="n">
        <v>1</v>
      </c>
      <c r="M363" s="0" t="n">
        <v>0.00867</v>
      </c>
      <c r="N363" s="0" t="n">
        <v>0.214</v>
      </c>
    </row>
    <row r="364" customFormat="false" ht="14.25" hidden="false" customHeight="false" outlineLevel="0" collapsed="false">
      <c r="A364" s="0" t="n">
        <v>0.00884002875520717</v>
      </c>
      <c r="B364" s="0" t="n">
        <v>0.275086249925444</v>
      </c>
      <c r="C364" s="0" t="n">
        <v>0.756611927398444</v>
      </c>
      <c r="D364" s="0" t="n">
        <v>2.73846153846154</v>
      </c>
      <c r="E364" s="0" t="n">
        <v>0.0651764705882353</v>
      </c>
      <c r="F364" s="0" t="n">
        <v>0</v>
      </c>
      <c r="G364" s="0" t="n">
        <v>0</v>
      </c>
      <c r="H364" s="0" t="n">
        <v>1</v>
      </c>
      <c r="I364" s="0" t="n">
        <v>0</v>
      </c>
      <c r="J364" s="0" t="n">
        <v>0</v>
      </c>
      <c r="K364" s="0" t="n">
        <v>1</v>
      </c>
      <c r="L364" s="0" t="n">
        <v>1</v>
      </c>
      <c r="M364" s="0" t="n">
        <v>0.00576</v>
      </c>
      <c r="N364" s="0" t="n">
        <v>2.15</v>
      </c>
    </row>
    <row r="365" customFormat="false" ht="14.25" hidden="false" customHeight="false" outlineLevel="0" collapsed="false">
      <c r="A365" s="0" t="n">
        <v>0.00176423869333325</v>
      </c>
      <c r="B365" s="0" t="n">
        <v>0.0402102018201167</v>
      </c>
      <c r="C365" s="0" t="n">
        <v>0.457528957528958</v>
      </c>
      <c r="D365" s="0" t="n">
        <v>1.32142857142857</v>
      </c>
      <c r="E365" s="0" t="n">
        <v>0.414235294117647</v>
      </c>
      <c r="F365" s="0" t="n">
        <v>0</v>
      </c>
      <c r="G365" s="0" t="n">
        <v>0</v>
      </c>
      <c r="H365" s="0" t="n">
        <v>1</v>
      </c>
      <c r="I365" s="0" t="n">
        <v>0</v>
      </c>
      <c r="J365" s="0" t="n">
        <v>0</v>
      </c>
      <c r="K365" s="0" t="n">
        <v>1</v>
      </c>
      <c r="L365" s="0" t="n">
        <v>1</v>
      </c>
      <c r="M365" s="18" t="n">
        <v>2.9E-007</v>
      </c>
      <c r="N365" s="0" t="n">
        <v>0.00219</v>
      </c>
    </row>
    <row r="366" customFormat="false" ht="14.25" hidden="false" customHeight="false" outlineLevel="0" collapsed="false">
      <c r="A366" s="0" t="n">
        <v>0.00704439791430572</v>
      </c>
      <c r="B366" s="0" t="n">
        <v>0.00704439791430572</v>
      </c>
      <c r="C366" s="0" t="n">
        <v>0</v>
      </c>
      <c r="D366" s="0" t="n">
        <v>0.215686274509804</v>
      </c>
      <c r="E366" s="0" t="n">
        <v>0.469960784313726</v>
      </c>
      <c r="F366" s="0" t="n">
        <v>0</v>
      </c>
      <c r="G366" s="0" t="n">
        <v>1</v>
      </c>
      <c r="H366" s="0" t="n">
        <v>0</v>
      </c>
      <c r="I366" s="0" t="n">
        <v>0</v>
      </c>
      <c r="J366" s="0" t="n">
        <v>0</v>
      </c>
      <c r="K366" s="0" t="n">
        <v>1</v>
      </c>
      <c r="L366" s="0" t="n">
        <v>0</v>
      </c>
      <c r="M366" s="0" t="n">
        <v>0.000782</v>
      </c>
      <c r="N366" s="0" t="n">
        <v>0.0264</v>
      </c>
    </row>
    <row r="367" customFormat="false" ht="14.25" hidden="false" customHeight="false" outlineLevel="0" collapsed="false">
      <c r="A367" s="0" t="n">
        <v>0.00405272625105556</v>
      </c>
      <c r="B367" s="0" t="n">
        <v>0.163173243844785</v>
      </c>
      <c r="C367" s="0" t="n">
        <v>0.217575757575758</v>
      </c>
      <c r="D367" s="0" t="n">
        <v>1.83333333333333</v>
      </c>
      <c r="E367" s="0" t="n">
        <v>0.523058823529412</v>
      </c>
      <c r="F367" s="0" t="n">
        <v>0</v>
      </c>
      <c r="G367" s="0" t="n">
        <v>0</v>
      </c>
      <c r="H367" s="0" t="n">
        <v>1</v>
      </c>
      <c r="I367" s="0" t="n">
        <v>0</v>
      </c>
      <c r="J367" s="0" t="n">
        <v>0</v>
      </c>
      <c r="K367" s="0" t="n">
        <v>1</v>
      </c>
      <c r="L367" s="0" t="n">
        <v>1</v>
      </c>
      <c r="M367" s="0" t="n">
        <v>0.00151</v>
      </c>
      <c r="N367" s="0" t="n">
        <v>0.00312</v>
      </c>
    </row>
    <row r="368" customFormat="false" ht="14.25" hidden="false" customHeight="false" outlineLevel="0" collapsed="false">
      <c r="A368" s="0" t="n">
        <v>0.00405272625105556</v>
      </c>
      <c r="B368" s="0" t="n">
        <v>0.163173243844785</v>
      </c>
      <c r="C368" s="0" t="n">
        <v>0.217575757575758</v>
      </c>
      <c r="D368" s="0" t="n">
        <v>1.83333333333333</v>
      </c>
      <c r="E368" s="0" t="n">
        <v>0.523058823529412</v>
      </c>
      <c r="F368" s="0" t="n">
        <v>0</v>
      </c>
      <c r="G368" s="0" t="n">
        <v>0</v>
      </c>
      <c r="H368" s="0" t="n">
        <v>1</v>
      </c>
      <c r="I368" s="0" t="n">
        <v>0</v>
      </c>
      <c r="J368" s="0" t="n">
        <v>0</v>
      </c>
      <c r="K368" s="0" t="n">
        <v>1</v>
      </c>
      <c r="L368" s="0" t="n">
        <v>1</v>
      </c>
      <c r="M368" s="0" t="n">
        <v>0.00151</v>
      </c>
      <c r="N368" s="0" t="n">
        <v>0.00312</v>
      </c>
    </row>
    <row r="369" customFormat="false" ht="14.25" hidden="false" customHeight="false" outlineLevel="0" collapsed="false">
      <c r="A369" s="0" t="n">
        <v>0.00704439791430572</v>
      </c>
      <c r="B369" s="0" t="n">
        <v>0.00704439791430572</v>
      </c>
      <c r="C369" s="0" t="n">
        <v>0</v>
      </c>
      <c r="D369" s="0" t="n">
        <v>0.215686274509804</v>
      </c>
      <c r="E369" s="0" t="n">
        <v>0.469960784313726</v>
      </c>
      <c r="F369" s="0" t="n">
        <v>0</v>
      </c>
      <c r="G369" s="0" t="n">
        <v>1</v>
      </c>
      <c r="H369" s="0" t="n">
        <v>0</v>
      </c>
      <c r="I369" s="0" t="n">
        <v>0</v>
      </c>
      <c r="J369" s="0" t="n">
        <v>0</v>
      </c>
      <c r="K369" s="0" t="n">
        <v>1</v>
      </c>
      <c r="L369" s="0" t="n">
        <v>0</v>
      </c>
      <c r="M369" s="0" t="n">
        <v>0.000782</v>
      </c>
      <c r="N369" s="0" t="n">
        <v>0.0264</v>
      </c>
    </row>
    <row r="370" customFormat="false" ht="14.25" hidden="false" customHeight="false" outlineLevel="0" collapsed="false">
      <c r="A370" s="0" t="n">
        <v>0.00570081399838644</v>
      </c>
      <c r="B370" s="0" t="n">
        <v>0.116847851678381</v>
      </c>
      <c r="C370" s="0" t="n">
        <v>0.406147809025507</v>
      </c>
      <c r="D370" s="0" t="n">
        <v>6.31818181818182</v>
      </c>
      <c r="E370" s="0" t="n">
        <v>0.662235294117647</v>
      </c>
      <c r="F370" s="0" t="n">
        <v>0</v>
      </c>
      <c r="G370" s="0" t="n">
        <v>0</v>
      </c>
      <c r="H370" s="0" t="n">
        <v>1</v>
      </c>
      <c r="I370" s="0" t="n">
        <v>0</v>
      </c>
      <c r="J370" s="0" t="n">
        <v>0</v>
      </c>
      <c r="K370" s="0" t="n">
        <v>1</v>
      </c>
      <c r="L370" s="0" t="n">
        <v>0</v>
      </c>
      <c r="M370" s="0" t="n">
        <v>0.0229</v>
      </c>
      <c r="N370" s="0" t="n">
        <v>0.0985</v>
      </c>
    </row>
    <row r="371" customFormat="false" ht="14.25" hidden="false" customHeight="false" outlineLevel="0" collapsed="false">
      <c r="A371" s="0" t="n">
        <v>0.0043164202906285</v>
      </c>
      <c r="B371" s="0" t="n">
        <v>0.137164849584525</v>
      </c>
      <c r="C371" s="0" t="n">
        <v>0.499453949763378</v>
      </c>
      <c r="D371" s="0" t="n">
        <v>1.63414634146341</v>
      </c>
      <c r="E371" s="0" t="n">
        <v>0.733647058823529</v>
      </c>
      <c r="F371" s="0" t="n">
        <v>0</v>
      </c>
      <c r="G371" s="0" t="n">
        <v>0</v>
      </c>
      <c r="H371" s="0" t="n">
        <v>1</v>
      </c>
      <c r="I371" s="0" t="n">
        <v>0</v>
      </c>
      <c r="J371" s="0" t="n">
        <v>0</v>
      </c>
      <c r="K371" s="0" t="n">
        <v>1</v>
      </c>
      <c r="L371" s="0" t="n">
        <v>1</v>
      </c>
      <c r="M371" s="0" t="n">
        <v>0.129</v>
      </c>
      <c r="N371" s="0" t="n">
        <v>90.5</v>
      </c>
    </row>
    <row r="372" customFormat="false" ht="14.25" hidden="false" customHeight="false" outlineLevel="0" collapsed="false">
      <c r="A372" s="0" t="n">
        <v>0.0117563592642936</v>
      </c>
      <c r="B372" s="0" t="n">
        <v>0.0117563592642936</v>
      </c>
      <c r="C372" s="0" t="n">
        <v>-0.602481814291827</v>
      </c>
      <c r="D372" s="0" t="n">
        <v>1.39024390243902</v>
      </c>
      <c r="E372" s="0" t="n">
        <v>0.606549019607843</v>
      </c>
      <c r="F372" s="0" t="n">
        <v>0</v>
      </c>
      <c r="G372" s="0" t="n">
        <v>0</v>
      </c>
      <c r="H372" s="0" t="n">
        <v>1</v>
      </c>
      <c r="I372" s="0" t="n">
        <v>0</v>
      </c>
      <c r="J372" s="0" t="n">
        <v>0</v>
      </c>
      <c r="K372" s="0" t="n">
        <v>1</v>
      </c>
      <c r="L372" s="0" t="n">
        <v>1</v>
      </c>
      <c r="M372" s="0" t="n">
        <v>0.00764</v>
      </c>
      <c r="N372" s="0" t="n">
        <v>1.39</v>
      </c>
    </row>
    <row r="373" customFormat="false" ht="14.25" hidden="false" customHeight="false" outlineLevel="0" collapsed="false">
      <c r="A373" s="0" t="n">
        <v>0.00704439791430572</v>
      </c>
      <c r="B373" s="0" t="n">
        <v>0.00704439791430572</v>
      </c>
      <c r="C373" s="0" t="n">
        <v>0</v>
      </c>
      <c r="D373" s="0" t="n">
        <v>0.215686274509804</v>
      </c>
      <c r="E373" s="0" t="n">
        <v>0.469960784313726</v>
      </c>
      <c r="F373" s="0" t="n">
        <v>0</v>
      </c>
      <c r="G373" s="0" t="n">
        <v>1</v>
      </c>
      <c r="H373" s="0" t="n">
        <v>0</v>
      </c>
      <c r="I373" s="0" t="n">
        <v>0</v>
      </c>
      <c r="J373" s="0" t="n">
        <v>0</v>
      </c>
      <c r="K373" s="0" t="n">
        <v>1</v>
      </c>
      <c r="L373" s="0" t="n">
        <v>0</v>
      </c>
      <c r="M373" s="0" t="n">
        <v>0.000782</v>
      </c>
      <c r="N373" s="0" t="n">
        <v>0.0264</v>
      </c>
    </row>
    <row r="374" customFormat="false" ht="14.25" hidden="false" customHeight="false" outlineLevel="0" collapsed="false">
      <c r="A374" s="0" t="n">
        <v>0.000857005628612059</v>
      </c>
      <c r="B374" s="0" t="n">
        <v>0.0249755926052657</v>
      </c>
      <c r="C374" s="0" t="n">
        <v>0.35</v>
      </c>
      <c r="D374" s="0" t="n">
        <v>4.2</v>
      </c>
      <c r="E374" s="0" t="n">
        <v>0.270862745098039</v>
      </c>
      <c r="F374" s="0" t="n">
        <v>0</v>
      </c>
      <c r="G374" s="0" t="n">
        <v>0</v>
      </c>
      <c r="H374" s="0" t="n">
        <v>1</v>
      </c>
      <c r="I374" s="0" t="n">
        <v>0</v>
      </c>
      <c r="J374" s="0" t="n">
        <v>0</v>
      </c>
      <c r="K374" s="0" t="n">
        <v>1</v>
      </c>
      <c r="L374" s="0" t="n">
        <v>1</v>
      </c>
      <c r="M374" s="0" t="n">
        <v>0.00275</v>
      </c>
      <c r="N374" s="0" t="n">
        <v>0.188</v>
      </c>
    </row>
    <row r="375" customFormat="false" ht="14.25" hidden="false" customHeight="false" outlineLevel="0" collapsed="false">
      <c r="A375" s="0" t="n">
        <v>0.00704439791430572</v>
      </c>
      <c r="B375" s="0" t="n">
        <v>0.00704439791430572</v>
      </c>
      <c r="C375" s="0" t="n">
        <v>0</v>
      </c>
      <c r="D375" s="0" t="n">
        <v>0.215686274509804</v>
      </c>
      <c r="E375" s="0" t="n">
        <v>0.469960784313726</v>
      </c>
      <c r="F375" s="0" t="n">
        <v>0</v>
      </c>
      <c r="G375" s="0" t="n">
        <v>1</v>
      </c>
      <c r="H375" s="0" t="n">
        <v>0</v>
      </c>
      <c r="I375" s="0" t="n">
        <v>0</v>
      </c>
      <c r="J375" s="0" t="n">
        <v>0</v>
      </c>
      <c r="K375" s="0" t="n">
        <v>1</v>
      </c>
      <c r="L375" s="0" t="n">
        <v>0</v>
      </c>
      <c r="M375" s="0" t="n">
        <v>0.000782</v>
      </c>
      <c r="N375" s="0" t="n">
        <v>0.0264</v>
      </c>
    </row>
    <row r="376" customFormat="false" ht="14.25" hidden="false" customHeight="false" outlineLevel="0" collapsed="false">
      <c r="A376" s="0" t="n">
        <v>0.00296341873043877</v>
      </c>
      <c r="B376" s="0" t="n">
        <v>0.155300093234678</v>
      </c>
      <c r="C376" s="0" t="n">
        <v>0.581745680106336</v>
      </c>
      <c r="D376" s="0" t="n">
        <v>1.64864864864865</v>
      </c>
      <c r="E376" s="0" t="n">
        <v>0.788470588235294</v>
      </c>
      <c r="F376" s="0" t="n">
        <v>0</v>
      </c>
      <c r="G376" s="0" t="n">
        <v>0</v>
      </c>
      <c r="H376" s="0" t="n">
        <v>1</v>
      </c>
      <c r="I376" s="0" t="n">
        <v>0</v>
      </c>
      <c r="J376" s="0" t="n">
        <v>0</v>
      </c>
      <c r="K376" s="0" t="n">
        <v>1</v>
      </c>
      <c r="L376" s="0" t="n">
        <v>1</v>
      </c>
      <c r="M376" s="0" t="n">
        <v>0.00628</v>
      </c>
      <c r="N376" s="0" t="n">
        <v>0.0204</v>
      </c>
    </row>
    <row r="377" customFormat="false" ht="14.25" hidden="false" customHeight="false" outlineLevel="0" collapsed="false">
      <c r="A377" s="0" t="n">
        <v>0.00296341873043877</v>
      </c>
      <c r="B377" s="0" t="n">
        <v>0.155300093234678</v>
      </c>
      <c r="C377" s="0" t="n">
        <v>0.581745680106336</v>
      </c>
      <c r="D377" s="0" t="n">
        <v>1.64864864864865</v>
      </c>
      <c r="E377" s="0" t="n">
        <v>0.788470588235294</v>
      </c>
      <c r="F377" s="0" t="n">
        <v>0</v>
      </c>
      <c r="G377" s="0" t="n">
        <v>0</v>
      </c>
      <c r="H377" s="0" t="n">
        <v>1</v>
      </c>
      <c r="I377" s="0" t="n">
        <v>0</v>
      </c>
      <c r="J377" s="0" t="n">
        <v>0</v>
      </c>
      <c r="K377" s="0" t="n">
        <v>1</v>
      </c>
      <c r="L377" s="0" t="n">
        <v>1</v>
      </c>
      <c r="M377" s="0" t="n">
        <v>0.00628</v>
      </c>
      <c r="N377" s="0" t="n">
        <v>0.0204</v>
      </c>
    </row>
    <row r="378" customFormat="false" ht="14.25" hidden="false" customHeight="false" outlineLevel="0" collapsed="false">
      <c r="A378" s="0" t="n">
        <v>0.00418457327084203</v>
      </c>
      <c r="B378" s="0" t="n">
        <v>0.0356049737718607</v>
      </c>
      <c r="C378" s="0" t="n">
        <v>-0.083739837398374</v>
      </c>
      <c r="D378" s="0" t="n">
        <v>5.46666666666667</v>
      </c>
      <c r="E378" s="0" t="n">
        <v>0.766</v>
      </c>
      <c r="F378" s="0" t="n">
        <v>0</v>
      </c>
      <c r="G378" s="0" t="n">
        <v>0</v>
      </c>
      <c r="H378" s="0" t="n">
        <v>1</v>
      </c>
      <c r="I378" s="0" t="n">
        <v>0</v>
      </c>
      <c r="J378" s="0" t="n">
        <v>0</v>
      </c>
      <c r="K378" s="0" t="n">
        <v>1</v>
      </c>
      <c r="L378" s="0" t="n">
        <v>1</v>
      </c>
      <c r="M378" s="18" t="n">
        <v>1.5E-007</v>
      </c>
      <c r="N378" s="18" t="n">
        <v>1.4E-005</v>
      </c>
    </row>
    <row r="379" customFormat="false" ht="14.25" hidden="false" customHeight="false" outlineLevel="0" collapsed="false">
      <c r="A379" s="0" t="n">
        <v>0.00418457327084203</v>
      </c>
      <c r="B379" s="0" t="n">
        <v>0.0852296806476828</v>
      </c>
      <c r="C379" s="0" t="n">
        <v>0.411738746690203</v>
      </c>
      <c r="D379" s="0" t="n">
        <v>4.68181818181818</v>
      </c>
      <c r="E379" s="0" t="n">
        <v>0.384078431372549</v>
      </c>
      <c r="F379" s="0" t="n">
        <v>0</v>
      </c>
      <c r="G379" s="0" t="n">
        <v>0</v>
      </c>
      <c r="H379" s="0" t="n">
        <v>1</v>
      </c>
      <c r="I379" s="0" t="n">
        <v>0</v>
      </c>
      <c r="J379" s="0" t="n">
        <v>0</v>
      </c>
      <c r="K379" s="0" t="n">
        <v>1</v>
      </c>
      <c r="L379" s="0" t="n">
        <v>0</v>
      </c>
      <c r="M379" s="0" t="n">
        <v>0.00014</v>
      </c>
      <c r="N379" s="0" t="n">
        <v>0.0444</v>
      </c>
    </row>
    <row r="380" customFormat="false" ht="14.25" hidden="false" customHeight="false" outlineLevel="0" collapsed="false">
      <c r="A380" s="0" t="n">
        <v>0.00996666666666667</v>
      </c>
      <c r="B380" s="0" t="n">
        <v>0.0618208333333333</v>
      </c>
      <c r="C380" s="0" t="n">
        <v>0.43047619047619</v>
      </c>
      <c r="D380" s="0" t="n">
        <v>1.68</v>
      </c>
      <c r="E380" s="0" t="n">
        <v>0.239254901960784</v>
      </c>
      <c r="F380" s="0" t="n">
        <v>1</v>
      </c>
      <c r="G380" s="0" t="n">
        <v>0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0.0648</v>
      </c>
      <c r="N380" s="0" t="n">
        <v>0.0551</v>
      </c>
    </row>
    <row r="381" customFormat="false" ht="14.25" hidden="false" customHeight="false" outlineLevel="0" collapsed="false">
      <c r="A381" s="0" t="n">
        <v>0.0525458333333333</v>
      </c>
      <c r="B381" s="0" t="n">
        <v>0.0525458333333333</v>
      </c>
      <c r="C381" s="0" t="n">
        <v>0.364108511496571</v>
      </c>
      <c r="D381" s="0" t="n">
        <v>0.905405405405405</v>
      </c>
      <c r="E381" s="0" t="n">
        <v>0.31078431372549</v>
      </c>
      <c r="F381" s="0" t="n">
        <v>0</v>
      </c>
      <c r="G381" s="0" t="n">
        <v>0</v>
      </c>
      <c r="H381" s="0" t="n">
        <v>0</v>
      </c>
      <c r="I381" s="0" t="n">
        <v>1</v>
      </c>
      <c r="J381" s="0" t="n">
        <v>0</v>
      </c>
      <c r="K381" s="0" t="n">
        <v>0</v>
      </c>
      <c r="L381" s="0" t="n">
        <v>0</v>
      </c>
      <c r="M381" s="0" t="n">
        <v>0.0267</v>
      </c>
      <c r="N381" s="0" t="n">
        <v>0.14</v>
      </c>
    </row>
    <row r="382" customFormat="false" ht="14.25" hidden="false" customHeight="false" outlineLevel="0" collapsed="false">
      <c r="A382" s="0" t="n">
        <v>0.0231</v>
      </c>
      <c r="B382" s="0" t="n">
        <v>0.0231</v>
      </c>
      <c r="C382" s="0" t="n">
        <v>0.331645569620253</v>
      </c>
      <c r="D382" s="0" t="n">
        <v>1.32911392405063</v>
      </c>
      <c r="E382" s="0" t="n">
        <v>0.362156862745098</v>
      </c>
      <c r="F382" s="0" t="n">
        <v>0</v>
      </c>
      <c r="G382" s="0" t="n">
        <v>0</v>
      </c>
      <c r="H382" s="0" t="n">
        <v>0</v>
      </c>
      <c r="I382" s="0" t="n">
        <v>0</v>
      </c>
      <c r="J382" s="0" t="n">
        <v>1</v>
      </c>
      <c r="K382" s="0" t="n">
        <v>0</v>
      </c>
      <c r="L382" s="0" t="n">
        <v>0</v>
      </c>
      <c r="M382" s="0" t="n">
        <v>0.0198</v>
      </c>
      <c r="N382" s="0" t="n">
        <v>0.134</v>
      </c>
    </row>
    <row r="383" customFormat="false" ht="14.25" hidden="false" customHeight="false" outlineLevel="0" collapsed="false">
      <c r="A383" s="0" t="n">
        <v>0.0324458333333333</v>
      </c>
      <c r="B383" s="0" t="n">
        <v>0.0324458333333333</v>
      </c>
      <c r="C383" s="0" t="n">
        <v>0.510682417996732</v>
      </c>
      <c r="D383" s="0" t="n">
        <v>0.746575342465753</v>
      </c>
      <c r="E383" s="0" t="n">
        <v>0.662705882352941</v>
      </c>
      <c r="F383" s="0" t="n">
        <v>1</v>
      </c>
      <c r="G383" s="0" t="n">
        <v>0</v>
      </c>
      <c r="H383" s="0" t="n">
        <v>0</v>
      </c>
      <c r="I383" s="0" t="n">
        <v>0</v>
      </c>
      <c r="J383" s="0" t="n">
        <v>0</v>
      </c>
      <c r="K383" s="0" t="n">
        <v>0</v>
      </c>
      <c r="L383" s="0" t="n">
        <v>0</v>
      </c>
      <c r="M383" s="0" t="n">
        <v>0.000812</v>
      </c>
      <c r="N383" s="0" t="n">
        <v>0.0243</v>
      </c>
    </row>
    <row r="384" customFormat="false" ht="14.25" hidden="false" customHeight="false" outlineLevel="0" collapsed="false">
      <c r="A384" s="0" t="n">
        <v>0.00488592337494619</v>
      </c>
      <c r="B384" s="0" t="n">
        <v>0.102285119816329</v>
      </c>
      <c r="C384" s="0" t="n">
        <v>0.45952380952381</v>
      </c>
      <c r="D384" s="0" t="n">
        <v>1.42857142857143</v>
      </c>
      <c r="E384" s="0" t="n">
        <v>0.394941176470588</v>
      </c>
      <c r="F384" s="0" t="n">
        <v>0</v>
      </c>
      <c r="G384" s="0" t="n">
        <v>0</v>
      </c>
      <c r="H384" s="0" t="n">
        <v>1</v>
      </c>
      <c r="I384" s="0" t="n">
        <v>0</v>
      </c>
      <c r="J384" s="0" t="n">
        <v>0</v>
      </c>
      <c r="K384" s="0" t="n">
        <v>1</v>
      </c>
      <c r="L384" s="0" t="n">
        <v>0</v>
      </c>
      <c r="M384" s="18" t="n">
        <v>4E-008</v>
      </c>
      <c r="N384" s="0" t="n">
        <v>0.00882</v>
      </c>
    </row>
    <row r="385" customFormat="false" ht="14.25" hidden="false" customHeight="false" outlineLevel="0" collapsed="false">
      <c r="A385" s="0" t="n">
        <v>0.0468288133161142</v>
      </c>
      <c r="B385" s="0" t="n">
        <v>0.0468288133161142</v>
      </c>
      <c r="C385" s="0" t="n">
        <v>0.426852827537759</v>
      </c>
      <c r="D385" s="0" t="n">
        <v>0.935897435897436</v>
      </c>
      <c r="E385" s="0" t="n">
        <v>0.321294117647059</v>
      </c>
      <c r="F385" s="0" t="n">
        <v>1</v>
      </c>
      <c r="G385" s="0" t="n">
        <v>0</v>
      </c>
      <c r="H385" s="0" t="n">
        <v>0</v>
      </c>
      <c r="I385" s="0" t="n">
        <v>0</v>
      </c>
      <c r="J385" s="0" t="n">
        <v>0</v>
      </c>
      <c r="K385" s="0" t="n">
        <v>0</v>
      </c>
      <c r="L385" s="0" t="n">
        <v>0</v>
      </c>
      <c r="M385" s="0" t="n">
        <v>0.00155</v>
      </c>
      <c r="N385" s="0" t="n">
        <v>0.0508</v>
      </c>
    </row>
    <row r="386" customFormat="false" ht="14.25" hidden="false" customHeight="false" outlineLevel="0" collapsed="false">
      <c r="A386" s="0" t="n">
        <v>0.00877816042473813</v>
      </c>
      <c r="B386" s="0" t="n">
        <v>0.0755703831252691</v>
      </c>
      <c r="C386" s="0" t="n">
        <v>0.726897321428571</v>
      </c>
      <c r="D386" s="0" t="n">
        <v>0.546875</v>
      </c>
      <c r="E386" s="0" t="n">
        <v>0.0785098039215686</v>
      </c>
      <c r="F386" s="0" t="n">
        <v>0</v>
      </c>
      <c r="G386" s="0" t="n">
        <v>0</v>
      </c>
      <c r="H386" s="0" t="n">
        <v>1</v>
      </c>
      <c r="I386" s="0" t="n">
        <v>0</v>
      </c>
      <c r="J386" s="0" t="n">
        <v>0</v>
      </c>
      <c r="K386" s="0" t="n">
        <v>1</v>
      </c>
      <c r="L386" s="0" t="n">
        <v>1</v>
      </c>
      <c r="M386" s="0" t="n">
        <v>0.00498</v>
      </c>
      <c r="N386" s="0" t="n">
        <v>0.161</v>
      </c>
    </row>
    <row r="387" customFormat="false" ht="14.25" hidden="false" customHeight="false" outlineLevel="0" collapsed="false">
      <c r="A387" s="0" t="n">
        <v>0.0468228413543979</v>
      </c>
      <c r="B387" s="0" t="n">
        <v>0.0468228413543979</v>
      </c>
      <c r="C387" s="0" t="n">
        <v>0.240915032679739</v>
      </c>
      <c r="D387" s="0" t="n">
        <v>4.08</v>
      </c>
      <c r="E387" s="0" t="n">
        <v>0.794705882352941</v>
      </c>
      <c r="F387" s="0" t="n">
        <v>0</v>
      </c>
      <c r="G387" s="0" t="n">
        <v>1</v>
      </c>
      <c r="H387" s="0" t="n">
        <v>0</v>
      </c>
      <c r="I387" s="0" t="n">
        <v>0</v>
      </c>
      <c r="J387" s="0" t="n">
        <v>0</v>
      </c>
      <c r="K387" s="0" t="n">
        <v>1</v>
      </c>
      <c r="L387" s="0" t="n">
        <v>0</v>
      </c>
      <c r="M387" s="0" t="n">
        <v>0.000338</v>
      </c>
      <c r="N387" s="0" t="n">
        <v>0.018</v>
      </c>
    </row>
    <row r="388" customFormat="false" ht="14.25" hidden="false" customHeight="false" outlineLevel="0" collapsed="false">
      <c r="A388" s="0" t="n">
        <v>0.00703108621681333</v>
      </c>
      <c r="B388" s="0" t="n">
        <v>0.00703108621681333</v>
      </c>
      <c r="C388" s="0" t="n">
        <v>0</v>
      </c>
      <c r="D388" s="0" t="n">
        <v>4.54166666666667</v>
      </c>
      <c r="E388" s="0" t="n">
        <v>0.622588235294118</v>
      </c>
      <c r="F388" s="0" t="n">
        <v>0</v>
      </c>
      <c r="G388" s="0" t="n">
        <v>1</v>
      </c>
      <c r="H388" s="0" t="n">
        <v>0</v>
      </c>
      <c r="I388" s="0" t="n">
        <v>0</v>
      </c>
      <c r="J388" s="0" t="n">
        <v>0</v>
      </c>
      <c r="K388" s="0" t="n">
        <v>1</v>
      </c>
      <c r="L388" s="0" t="n">
        <v>0</v>
      </c>
      <c r="M388" s="18" t="n">
        <v>7.5E-007</v>
      </c>
      <c r="N388" s="0" t="n">
        <v>1.29</v>
      </c>
    </row>
    <row r="389" customFormat="false" ht="14.25" hidden="false" customHeight="false" outlineLevel="0" collapsed="false">
      <c r="A389" s="0" t="n">
        <v>0.00584579989356613</v>
      </c>
      <c r="B389" s="0" t="n">
        <v>0.00584579989356613</v>
      </c>
      <c r="C389" s="0" t="n">
        <v>0.176136363636364</v>
      </c>
      <c r="D389" s="0" t="n">
        <v>6.6</v>
      </c>
      <c r="E389" s="0" t="n">
        <v>0.860509803921569</v>
      </c>
      <c r="F389" s="0" t="n">
        <v>0</v>
      </c>
      <c r="G389" s="0" t="n">
        <v>0</v>
      </c>
      <c r="H389" s="0" t="n">
        <v>0</v>
      </c>
      <c r="I389" s="0" t="n">
        <v>1</v>
      </c>
      <c r="J389" s="0" t="n">
        <v>0</v>
      </c>
      <c r="K389" s="0" t="n">
        <v>0</v>
      </c>
      <c r="L389" s="0" t="n">
        <v>0</v>
      </c>
      <c r="M389" s="0" t="n">
        <v>0.0267</v>
      </c>
      <c r="N389" s="0" t="n">
        <v>0.14</v>
      </c>
    </row>
    <row r="390" customFormat="false" ht="14.25" hidden="false" customHeight="false" outlineLevel="0" collapsed="false">
      <c r="A390" s="0" t="n">
        <v>0.0026113406795225</v>
      </c>
      <c r="B390" s="0" t="n">
        <v>0.0382087924701561</v>
      </c>
      <c r="C390" s="0" t="n">
        <v>0.472463768115942</v>
      </c>
      <c r="D390" s="0" t="n">
        <v>3.45</v>
      </c>
      <c r="E390" s="0" t="n">
        <v>0.38</v>
      </c>
      <c r="F390" s="0" t="n">
        <v>0</v>
      </c>
      <c r="G390" s="0" t="n">
        <v>0</v>
      </c>
      <c r="H390" s="0" t="n">
        <v>1</v>
      </c>
      <c r="I390" s="0" t="n">
        <v>0</v>
      </c>
      <c r="J390" s="0" t="n">
        <v>0</v>
      </c>
      <c r="K390" s="0" t="n">
        <v>1</v>
      </c>
      <c r="L390" s="0" t="n">
        <v>1</v>
      </c>
      <c r="M390" s="18" t="n">
        <v>9E-008</v>
      </c>
      <c r="N390" s="0" t="n">
        <v>0.00214</v>
      </c>
    </row>
    <row r="391" customFormat="false" ht="14.25" hidden="false" customHeight="false" outlineLevel="0" collapsed="false">
      <c r="A391" s="0" t="n">
        <v>0.106627353076217</v>
      </c>
      <c r="B391" s="0" t="n">
        <v>0.106627353076217</v>
      </c>
      <c r="C391" s="0" t="n">
        <v>0.510989010989011</v>
      </c>
      <c r="D391" s="0" t="n">
        <v>1.83516483516484</v>
      </c>
      <c r="E391" s="0" t="n">
        <v>0.475254901960784</v>
      </c>
      <c r="F391" s="0" t="n">
        <v>0</v>
      </c>
      <c r="G391" s="0" t="n">
        <v>0</v>
      </c>
      <c r="H391" s="0" t="n">
        <v>0</v>
      </c>
      <c r="I391" s="0" t="n">
        <v>1</v>
      </c>
      <c r="J391" s="0" t="n">
        <v>0</v>
      </c>
      <c r="K391" s="0" t="n">
        <v>0</v>
      </c>
      <c r="L391" s="0" t="n">
        <v>0</v>
      </c>
      <c r="M391" s="0" t="n">
        <v>0.0267</v>
      </c>
      <c r="N391" s="0" t="n">
        <v>0.14</v>
      </c>
    </row>
    <row r="392" customFormat="false" ht="14.25" hidden="false" customHeight="false" outlineLevel="0" collapsed="false">
      <c r="A392" s="0" t="n">
        <v>0.0168876262626263</v>
      </c>
      <c r="B392" s="0" t="n">
        <v>0.0576539543158861</v>
      </c>
      <c r="C392" s="0" t="n">
        <v>0.121313923105636</v>
      </c>
      <c r="D392" s="0" t="n">
        <v>0.606382978723404</v>
      </c>
      <c r="E392" s="0" t="n">
        <v>0.521764705882353</v>
      </c>
      <c r="F392" s="0" t="n">
        <v>0</v>
      </c>
      <c r="G392" s="0" t="n">
        <v>1</v>
      </c>
      <c r="H392" s="0" t="n">
        <v>0</v>
      </c>
      <c r="I392" s="0" t="n">
        <v>0</v>
      </c>
      <c r="J392" s="0" t="n">
        <v>0</v>
      </c>
      <c r="K392" s="0" t="n">
        <v>1</v>
      </c>
      <c r="L392" s="0" t="n">
        <v>0</v>
      </c>
      <c r="M392" s="0" t="n">
        <v>0.0273</v>
      </c>
      <c r="N392" s="0" t="n">
        <v>0.334</v>
      </c>
    </row>
    <row r="393" customFormat="false" ht="14.25" hidden="false" customHeight="false" outlineLevel="0" collapsed="false">
      <c r="A393" s="0" t="n">
        <v>0.0382999290379898</v>
      </c>
      <c r="B393" s="0" t="n">
        <v>0.0382999290379898</v>
      </c>
      <c r="C393" s="0" t="n">
        <v>0.446302354699301</v>
      </c>
      <c r="D393" s="0" t="n">
        <v>0.693121693121693</v>
      </c>
      <c r="E393" s="0" t="n">
        <v>0.205686274509804</v>
      </c>
      <c r="F393" s="0" t="n">
        <v>1</v>
      </c>
      <c r="G393" s="0" t="n">
        <v>0</v>
      </c>
      <c r="H393" s="0" t="n">
        <v>0</v>
      </c>
      <c r="I393" s="0" t="n">
        <v>0</v>
      </c>
      <c r="J393" s="0" t="n">
        <v>0</v>
      </c>
      <c r="K393" s="0" t="n">
        <v>0</v>
      </c>
      <c r="L393" s="0" t="n">
        <v>0</v>
      </c>
      <c r="M393" s="0" t="n">
        <v>0.000718</v>
      </c>
      <c r="N393" s="0" t="n">
        <v>0.443</v>
      </c>
    </row>
    <row r="394" customFormat="false" ht="14.25" hidden="false" customHeight="false" outlineLevel="0" collapsed="false">
      <c r="A394" s="0" t="n">
        <v>0.00115941867027251</v>
      </c>
      <c r="B394" s="0" t="n">
        <v>0.00115941867027251</v>
      </c>
      <c r="C394" s="0" t="n">
        <v>0.17</v>
      </c>
      <c r="D394" s="0" t="n">
        <v>0.8</v>
      </c>
      <c r="E394" s="0" t="n">
        <v>0.653333333333333</v>
      </c>
      <c r="F394" s="0" t="n">
        <v>0</v>
      </c>
      <c r="G394" s="0" t="n">
        <v>1</v>
      </c>
      <c r="H394" s="0" t="n">
        <v>0</v>
      </c>
      <c r="I394" s="0" t="n">
        <v>0</v>
      </c>
      <c r="J394" s="0" t="n">
        <v>0</v>
      </c>
      <c r="K394" s="0" t="n">
        <v>1</v>
      </c>
      <c r="L394" s="0" t="n">
        <v>1</v>
      </c>
      <c r="M394" s="0" t="n">
        <v>0.00547</v>
      </c>
      <c r="N394" s="0" t="n">
        <v>0.715</v>
      </c>
    </row>
    <row r="395" customFormat="false" ht="14.25" hidden="false" customHeight="false" outlineLevel="0" collapsed="false">
      <c r="A395" s="0" t="n">
        <v>0.00721912733490158</v>
      </c>
      <c r="B395" s="0" t="n">
        <v>0.00721912733490158</v>
      </c>
      <c r="C395" s="0" t="n">
        <v>0.115068493150685</v>
      </c>
      <c r="D395" s="0" t="n">
        <v>0.547945205479452</v>
      </c>
      <c r="E395" s="0" t="n">
        <v>0.571921568627451</v>
      </c>
      <c r="F395" s="0" t="n">
        <v>0</v>
      </c>
      <c r="G395" s="0" t="n">
        <v>1</v>
      </c>
      <c r="H395" s="0" t="n">
        <v>0</v>
      </c>
      <c r="I395" s="0" t="n">
        <v>0</v>
      </c>
      <c r="J395" s="0" t="n">
        <v>0</v>
      </c>
      <c r="K395" s="0" t="n">
        <v>1</v>
      </c>
      <c r="L395" s="0" t="n">
        <v>0</v>
      </c>
      <c r="M395" s="0" t="n">
        <v>0.0393</v>
      </c>
      <c r="N395" s="0" t="n">
        <v>3.24</v>
      </c>
    </row>
    <row r="396" customFormat="false" ht="14.25" hidden="false" customHeight="false" outlineLevel="0" collapsed="false">
      <c r="A396" s="0" t="n">
        <v>0.00873629277315365</v>
      </c>
      <c r="B396" s="0" t="n">
        <v>0.00873629277315365</v>
      </c>
      <c r="C396" s="0" t="n">
        <v>0.0719298245614035</v>
      </c>
      <c r="D396" s="0" t="n">
        <v>2.53333333333333</v>
      </c>
      <c r="E396" s="0" t="n">
        <v>0.423607843137255</v>
      </c>
      <c r="F396" s="0" t="n">
        <v>0</v>
      </c>
      <c r="G396" s="0" t="n">
        <v>0</v>
      </c>
      <c r="H396" s="0" t="n">
        <v>1</v>
      </c>
      <c r="I396" s="0" t="n">
        <v>0</v>
      </c>
      <c r="J396" s="0" t="n">
        <v>0</v>
      </c>
      <c r="K396" s="0" t="n">
        <v>1</v>
      </c>
      <c r="L396" s="0" t="n">
        <v>1</v>
      </c>
      <c r="M396" s="0" t="n">
        <v>0.00352</v>
      </c>
      <c r="N396" s="0" t="n">
        <v>0.284</v>
      </c>
    </row>
    <row r="397" customFormat="false" ht="14.25" hidden="false" customHeight="false" outlineLevel="0" collapsed="false">
      <c r="A397" s="0" t="n">
        <v>0.0394867221561633</v>
      </c>
      <c r="B397" s="0" t="n">
        <v>0.0394867221561633</v>
      </c>
      <c r="C397" s="0" t="n">
        <v>0.360096346848655</v>
      </c>
      <c r="D397" s="0" t="n">
        <v>0.591194968553459</v>
      </c>
      <c r="E397" s="0" t="n">
        <v>0.469725490196078</v>
      </c>
      <c r="F397" s="0" t="n">
        <v>0</v>
      </c>
      <c r="G397" s="0" t="n">
        <v>0</v>
      </c>
      <c r="H397" s="0" t="n">
        <v>0</v>
      </c>
      <c r="I397" s="0" t="n">
        <v>0</v>
      </c>
      <c r="J397" s="0" t="n">
        <v>1</v>
      </c>
      <c r="K397" s="0" t="n">
        <v>0</v>
      </c>
      <c r="L397" s="0" t="n">
        <v>0</v>
      </c>
      <c r="M397" s="0" t="n">
        <v>0.0469</v>
      </c>
      <c r="N397" s="0" t="n">
        <v>0.296</v>
      </c>
    </row>
    <row r="398" customFormat="false" ht="14.25" hidden="false" customHeight="false" outlineLevel="0" collapsed="false">
      <c r="A398" s="0" t="n">
        <v>0.00534664420663232</v>
      </c>
      <c r="B398" s="0" t="n">
        <v>0.159908012947549</v>
      </c>
      <c r="C398" s="0" t="n">
        <v>0.645981410606889</v>
      </c>
      <c r="D398" s="0" t="n">
        <v>3.80645161290323</v>
      </c>
      <c r="E398" s="0" t="n">
        <v>0.573019607843137</v>
      </c>
      <c r="F398" s="0" t="n">
        <v>0</v>
      </c>
      <c r="G398" s="0" t="n">
        <v>0</v>
      </c>
      <c r="H398" s="0" t="n">
        <v>1</v>
      </c>
      <c r="I398" s="0" t="n">
        <v>0</v>
      </c>
      <c r="J398" s="0" t="n">
        <v>0</v>
      </c>
      <c r="K398" s="0" t="n">
        <v>1</v>
      </c>
      <c r="L398" s="0" t="n">
        <v>1</v>
      </c>
      <c r="M398" s="0" t="n">
        <v>0.0429</v>
      </c>
      <c r="N398" s="0" t="n">
        <v>0.00165</v>
      </c>
    </row>
    <row r="399" customFormat="false" ht="14.25" hidden="false" customHeight="false" outlineLevel="0" collapsed="false">
      <c r="A399" s="0" t="n">
        <v>0.0167845547309833</v>
      </c>
      <c r="B399" s="0" t="n">
        <v>0.143144396188227</v>
      </c>
      <c r="C399" s="0" t="n">
        <v>-1.26171875</v>
      </c>
      <c r="D399" s="0" t="n">
        <v>1.45454545454545</v>
      </c>
      <c r="E399" s="0" t="n">
        <v>0.405294117647059</v>
      </c>
      <c r="F399" s="0" t="n">
        <v>0</v>
      </c>
      <c r="G399" s="0" t="n">
        <v>0</v>
      </c>
      <c r="H399" s="0" t="n">
        <v>1</v>
      </c>
      <c r="I399" s="0" t="n">
        <v>0</v>
      </c>
      <c r="J399" s="0" t="n">
        <v>0</v>
      </c>
      <c r="K399" s="0" t="n">
        <v>1</v>
      </c>
      <c r="L399" s="0" t="n">
        <v>1</v>
      </c>
      <c r="M399" s="0" t="n">
        <v>0.000805</v>
      </c>
      <c r="N399" s="0" t="n">
        <v>0.518</v>
      </c>
    </row>
    <row r="400" customFormat="false" ht="14.25" hidden="false" customHeight="false" outlineLevel="0" collapsed="false">
      <c r="A400" s="0" t="n">
        <v>0.00147579693034238</v>
      </c>
      <c r="B400" s="0" t="n">
        <v>0.00147579693034238</v>
      </c>
      <c r="C400" s="0" t="n">
        <v>0.214586255259467</v>
      </c>
      <c r="D400" s="0" t="n">
        <v>0.741935483870968</v>
      </c>
      <c r="E400" s="0" t="n">
        <v>0.806117647058824</v>
      </c>
      <c r="F400" s="0" t="n">
        <v>1</v>
      </c>
      <c r="G400" s="0" t="n">
        <v>0</v>
      </c>
      <c r="H400" s="0" t="n">
        <v>0</v>
      </c>
      <c r="I400" s="0" t="n">
        <v>0</v>
      </c>
      <c r="J400" s="0" t="n">
        <v>0</v>
      </c>
      <c r="K400" s="0" t="n">
        <v>0</v>
      </c>
      <c r="L400" s="0" t="n">
        <v>0</v>
      </c>
      <c r="M400" s="0" t="n">
        <v>0.00121</v>
      </c>
      <c r="N400" s="0" t="n">
        <v>0.0658</v>
      </c>
    </row>
    <row r="401" customFormat="false" ht="14.25" hidden="false" customHeight="false" outlineLevel="0" collapsed="false">
      <c r="A401" s="0" t="n">
        <v>0.0158121099679541</v>
      </c>
      <c r="B401" s="0" t="n">
        <v>0.0158121099679541</v>
      </c>
      <c r="C401" s="0" t="n">
        <v>0.354838709677419</v>
      </c>
      <c r="D401" s="0" t="n">
        <v>2.41935483870968</v>
      </c>
      <c r="E401" s="0" t="n">
        <v>0.30721568627451</v>
      </c>
      <c r="F401" s="0" t="n">
        <v>0</v>
      </c>
      <c r="G401" s="0" t="n">
        <v>0</v>
      </c>
      <c r="H401" s="0" t="n">
        <v>1</v>
      </c>
      <c r="I401" s="0" t="n">
        <v>0</v>
      </c>
      <c r="J401" s="0" t="n">
        <v>0</v>
      </c>
      <c r="K401" s="0" t="n">
        <v>1</v>
      </c>
      <c r="L401" s="0" t="n">
        <v>1</v>
      </c>
      <c r="M401" s="0" t="n">
        <v>0.0918</v>
      </c>
      <c r="N401" s="0" t="n">
        <v>103.9</v>
      </c>
    </row>
    <row r="402" customFormat="false" ht="14.25" hidden="false" customHeight="false" outlineLevel="0" collapsed="false">
      <c r="A402" s="0" t="n">
        <v>0.100394481725885</v>
      </c>
      <c r="B402" s="0" t="n">
        <v>0.100394481725885</v>
      </c>
      <c r="C402" s="0" t="n">
        <v>0.068655401202571</v>
      </c>
      <c r="D402" s="0" t="n">
        <v>0.280323450134771</v>
      </c>
      <c r="E402" s="0" t="n">
        <v>0.163137254901961</v>
      </c>
      <c r="F402" s="0" t="n">
        <v>0</v>
      </c>
      <c r="G402" s="0" t="n">
        <v>0</v>
      </c>
      <c r="H402" s="0" t="n">
        <v>0</v>
      </c>
      <c r="I402" s="0" t="n">
        <v>1</v>
      </c>
      <c r="J402" s="0" t="n">
        <v>0</v>
      </c>
      <c r="K402" s="0" t="n">
        <v>0</v>
      </c>
      <c r="L402" s="0" t="n">
        <v>0</v>
      </c>
      <c r="M402" s="0" t="n">
        <v>0.00314</v>
      </c>
      <c r="N402" s="0" t="n">
        <v>0.0373</v>
      </c>
    </row>
    <row r="403" customFormat="false" ht="14.25" hidden="false" customHeight="false" outlineLevel="0" collapsed="false">
      <c r="A403" s="0" t="n">
        <v>0.0813101710352072</v>
      </c>
      <c r="B403" s="0" t="n">
        <v>0.0813101710352072</v>
      </c>
      <c r="C403" s="0" t="n">
        <v>0.612937546547505</v>
      </c>
      <c r="D403" s="0" t="n">
        <v>1.29460580912863</v>
      </c>
      <c r="E403" s="0" t="n">
        <v>0.371058823529412</v>
      </c>
      <c r="F403" s="0" t="n">
        <v>1</v>
      </c>
      <c r="G403" s="0" t="n">
        <v>0</v>
      </c>
      <c r="H403" s="0" t="n">
        <v>0</v>
      </c>
      <c r="I403" s="0" t="n">
        <v>0</v>
      </c>
      <c r="J403" s="0" t="n">
        <v>0</v>
      </c>
      <c r="K403" s="0" t="n">
        <v>0</v>
      </c>
      <c r="L403" s="0" t="n">
        <v>0</v>
      </c>
      <c r="M403" s="0" t="n">
        <v>0.00074</v>
      </c>
      <c r="N403" s="0" t="n">
        <v>0.0308</v>
      </c>
    </row>
    <row r="404" customFormat="false" ht="14.25" hidden="false" customHeight="false" outlineLevel="0" collapsed="false">
      <c r="A404" s="0" t="n">
        <v>0.00138571484447027</v>
      </c>
      <c r="B404" s="0" t="n">
        <v>0.0391548256960703</v>
      </c>
      <c r="C404" s="0" t="n">
        <v>0.862679955703212</v>
      </c>
      <c r="D404" s="0" t="n">
        <v>4.60714285714286</v>
      </c>
      <c r="E404" s="0" t="n">
        <v>0.403372549019608</v>
      </c>
      <c r="F404" s="0" t="n">
        <v>0</v>
      </c>
      <c r="G404" s="0" t="n">
        <v>1</v>
      </c>
      <c r="H404" s="0" t="n">
        <v>0</v>
      </c>
      <c r="I404" s="0" t="n">
        <v>0</v>
      </c>
      <c r="J404" s="0" t="n">
        <v>0</v>
      </c>
      <c r="K404" s="0" t="n">
        <v>0</v>
      </c>
      <c r="L404" s="0" t="n">
        <v>0</v>
      </c>
      <c r="M404" s="0" t="n">
        <v>0.000863</v>
      </c>
      <c r="N404" s="0" t="n">
        <v>0.303</v>
      </c>
    </row>
    <row r="405" customFormat="false" ht="14.25" hidden="false" customHeight="false" outlineLevel="0" collapsed="false">
      <c r="A405" s="0" t="n">
        <v>0.0621741496598639</v>
      </c>
      <c r="B405" s="0" t="n">
        <v>0.0621741496598639</v>
      </c>
      <c r="C405" s="0" t="n">
        <v>0.678400517959689</v>
      </c>
      <c r="D405" s="0" t="n">
        <v>0.644578313253012</v>
      </c>
      <c r="E405" s="0" t="n">
        <v>0.574823529411765</v>
      </c>
      <c r="F405" s="0" t="n">
        <v>1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0.00126</v>
      </c>
      <c r="N405" s="0" t="n">
        <v>0.00134</v>
      </c>
    </row>
    <row r="406" customFormat="false" ht="14.25" hidden="false" customHeight="false" outlineLevel="0" collapsed="false">
      <c r="A406" s="0" t="n">
        <v>0.0166448979591837</v>
      </c>
      <c r="B406" s="0" t="n">
        <v>0.0166448979591837</v>
      </c>
      <c r="C406" s="0" t="n">
        <v>0.175606469002695</v>
      </c>
      <c r="D406" s="0" t="n">
        <v>2.64150943396226</v>
      </c>
      <c r="E406" s="0" t="n">
        <v>0.656078431372549</v>
      </c>
      <c r="F406" s="0" t="n">
        <v>0</v>
      </c>
      <c r="G406" s="0" t="n">
        <v>0</v>
      </c>
      <c r="H406" s="0" t="n">
        <v>0</v>
      </c>
      <c r="I406" s="0" t="n">
        <v>1</v>
      </c>
      <c r="J406" s="0" t="n">
        <v>0</v>
      </c>
      <c r="K406" s="0" t="n">
        <v>0</v>
      </c>
      <c r="L406" s="0" t="n">
        <v>0</v>
      </c>
      <c r="M406" s="0" t="n">
        <v>0.0267</v>
      </c>
      <c r="N406" s="0" t="n">
        <v>0.14</v>
      </c>
    </row>
    <row r="407" customFormat="false" ht="14.25" hidden="false" customHeight="false" outlineLevel="0" collapsed="false">
      <c r="A407" s="0" t="n">
        <v>0.0166448979591837</v>
      </c>
      <c r="B407" s="0" t="n">
        <v>0.0166448979591837</v>
      </c>
      <c r="C407" s="0" t="n">
        <v>0.175606469002695</v>
      </c>
      <c r="D407" s="0" t="n">
        <v>2.64150943396226</v>
      </c>
      <c r="E407" s="0" t="n">
        <v>0.656078431372549</v>
      </c>
      <c r="F407" s="0" t="n">
        <v>0</v>
      </c>
      <c r="G407" s="0" t="n">
        <v>0</v>
      </c>
      <c r="H407" s="0" t="n">
        <v>0</v>
      </c>
      <c r="I407" s="0" t="n">
        <v>1</v>
      </c>
      <c r="J407" s="0" t="n">
        <v>0</v>
      </c>
      <c r="K407" s="0" t="n">
        <v>0</v>
      </c>
      <c r="L407" s="0" t="n">
        <v>0</v>
      </c>
      <c r="M407" s="0" t="n">
        <v>0.0267</v>
      </c>
      <c r="N407" s="0" t="n">
        <v>0.14</v>
      </c>
    </row>
    <row r="408" customFormat="false" ht="14.25" hidden="false" customHeight="false" outlineLevel="0" collapsed="false">
      <c r="A408" s="0" t="n">
        <v>0.0166448979591837</v>
      </c>
      <c r="B408" s="0" t="n">
        <v>0.0166448979591837</v>
      </c>
      <c r="C408" s="0" t="n">
        <v>0.175606469002695</v>
      </c>
      <c r="D408" s="0" t="n">
        <v>2.64150943396226</v>
      </c>
      <c r="E408" s="0" t="n">
        <v>0.656078431372549</v>
      </c>
      <c r="F408" s="0" t="n">
        <v>0</v>
      </c>
      <c r="G408" s="0" t="n">
        <v>0</v>
      </c>
      <c r="H408" s="0" t="n">
        <v>0</v>
      </c>
      <c r="I408" s="0" t="n">
        <v>1</v>
      </c>
      <c r="J408" s="0" t="n">
        <v>0</v>
      </c>
      <c r="K408" s="0" t="n">
        <v>0</v>
      </c>
      <c r="L408" s="0" t="n">
        <v>0</v>
      </c>
      <c r="M408" s="0" t="n">
        <v>0.0267</v>
      </c>
      <c r="N408" s="0" t="n">
        <v>0.14</v>
      </c>
    </row>
    <row r="409" customFormat="false" ht="14.25" hidden="false" customHeight="false" outlineLevel="0" collapsed="false">
      <c r="A409" s="0" t="n">
        <v>0.00206485163658611</v>
      </c>
      <c r="B409" s="0" t="n">
        <v>0.0514989293361884</v>
      </c>
      <c r="C409" s="0" t="n">
        <v>0.591404358353511</v>
      </c>
      <c r="D409" s="0" t="n">
        <v>8.42857142857143</v>
      </c>
      <c r="E409" s="0" t="n">
        <v>0.289882352941177</v>
      </c>
      <c r="F409" s="0" t="n">
        <v>1</v>
      </c>
      <c r="G409" s="0" t="n">
        <v>0</v>
      </c>
      <c r="H409" s="0" t="n">
        <v>0</v>
      </c>
      <c r="I409" s="0" t="n">
        <v>0</v>
      </c>
      <c r="J409" s="0" t="n">
        <v>0</v>
      </c>
      <c r="K409" s="0" t="n">
        <v>0</v>
      </c>
      <c r="L409" s="0" t="n">
        <v>0</v>
      </c>
      <c r="M409" s="0" t="n">
        <v>0.0527</v>
      </c>
      <c r="N409" s="0" t="n">
        <v>0.924</v>
      </c>
    </row>
    <row r="410" customFormat="false" ht="14.25" hidden="false" customHeight="false" outlineLevel="0" collapsed="false">
      <c r="A410" s="0" t="n">
        <v>0.0126950137656776</v>
      </c>
      <c r="B410" s="0" t="n">
        <v>0.0126950137656776</v>
      </c>
      <c r="C410" s="0" t="n">
        <v>0.33896145269194</v>
      </c>
      <c r="D410" s="0" t="n">
        <v>1.17808219178082</v>
      </c>
      <c r="E410" s="0" t="n">
        <v>0.168745098039216</v>
      </c>
      <c r="F410" s="0" t="n">
        <v>0</v>
      </c>
      <c r="G410" s="0" t="n">
        <v>1</v>
      </c>
      <c r="H410" s="0" t="n">
        <v>0</v>
      </c>
      <c r="I410" s="0" t="n">
        <v>0</v>
      </c>
      <c r="J410" s="0" t="n">
        <v>0</v>
      </c>
      <c r="K410" s="0" t="n">
        <v>1</v>
      </c>
      <c r="L410" s="0" t="n">
        <v>0</v>
      </c>
      <c r="M410" s="0" t="n">
        <v>0.000782</v>
      </c>
      <c r="N410" s="0" t="n">
        <v>0.0264</v>
      </c>
    </row>
    <row r="411" customFormat="false" ht="14.25" hidden="false" customHeight="false" outlineLevel="0" collapsed="false">
      <c r="A411" s="0" t="n">
        <v>0.0149835550007202</v>
      </c>
      <c r="B411" s="0" t="n">
        <v>0.0149835550007202</v>
      </c>
      <c r="C411" s="0" t="n">
        <v>0.628497023809524</v>
      </c>
      <c r="D411" s="0" t="n">
        <v>1.45833333333333</v>
      </c>
      <c r="E411" s="0" t="n">
        <v>0.202901960784314</v>
      </c>
      <c r="F411" s="0" t="n">
        <v>1</v>
      </c>
      <c r="G411" s="0" t="n">
        <v>0</v>
      </c>
      <c r="H411" s="0" t="n">
        <v>0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0.00104</v>
      </c>
      <c r="N411" s="0" t="n">
        <v>0.0428</v>
      </c>
    </row>
    <row r="412" customFormat="false" ht="14.25" hidden="false" customHeight="false" outlineLevel="0" collapsed="false">
      <c r="A412" s="0" t="n">
        <v>0.0108302924088923</v>
      </c>
      <c r="B412" s="0" t="n">
        <v>0.0108302924088923</v>
      </c>
      <c r="C412" s="0" t="n">
        <v>0.531542056074766</v>
      </c>
      <c r="D412" s="0" t="n">
        <v>1.48611111111111</v>
      </c>
      <c r="E412" s="0" t="n">
        <v>0.121333333333333</v>
      </c>
      <c r="F412" s="0" t="n">
        <v>0</v>
      </c>
      <c r="G412" s="0" t="n">
        <v>0</v>
      </c>
      <c r="H412" s="0" t="n">
        <v>0</v>
      </c>
      <c r="I412" s="0" t="n">
        <v>1</v>
      </c>
      <c r="J412" s="0" t="n">
        <v>0</v>
      </c>
      <c r="K412" s="0" t="n">
        <v>0</v>
      </c>
      <c r="L412" s="0" t="n">
        <v>0</v>
      </c>
      <c r="M412" s="0" t="n">
        <v>0.204</v>
      </c>
      <c r="N412" s="0" t="n">
        <v>0.929</v>
      </c>
    </row>
    <row r="413" customFormat="false" ht="14.25" hidden="false" customHeight="false" outlineLevel="0" collapsed="false">
      <c r="A413" s="0" t="n">
        <v>0.0169851634897009</v>
      </c>
      <c r="B413" s="0" t="n">
        <v>0.0423068612858309</v>
      </c>
      <c r="C413" s="0" t="n">
        <v>0.425963488843813</v>
      </c>
      <c r="D413" s="0" t="n">
        <v>0.732758620689655</v>
      </c>
      <c r="E413" s="0" t="n">
        <v>0.33443137254902</v>
      </c>
      <c r="F413" s="0" t="n">
        <v>0</v>
      </c>
      <c r="G413" s="0" t="n">
        <v>0</v>
      </c>
      <c r="H413" s="0" t="n">
        <v>0</v>
      </c>
      <c r="I413" s="0" t="n">
        <v>0</v>
      </c>
      <c r="J413" s="0" t="n">
        <v>1</v>
      </c>
      <c r="K413" s="0" t="n">
        <v>0</v>
      </c>
      <c r="L413" s="0" t="n">
        <v>0</v>
      </c>
      <c r="M413" s="0" t="n">
        <v>0.237</v>
      </c>
      <c r="N413" s="0" t="n">
        <v>2.61</v>
      </c>
    </row>
    <row r="414" customFormat="false" ht="14.25" hidden="false" customHeight="false" outlineLevel="0" collapsed="false">
      <c r="A414" s="0" t="n">
        <v>0.00588097219554873</v>
      </c>
      <c r="B414" s="0" t="n">
        <v>0.1198557497386</v>
      </c>
      <c r="C414" s="0" t="n">
        <v>0.618493909191584</v>
      </c>
      <c r="D414" s="0" t="n">
        <v>2.04761904761905</v>
      </c>
      <c r="E414" s="0" t="n">
        <v>0.142235294117647</v>
      </c>
      <c r="F414" s="0" t="n">
        <v>1</v>
      </c>
      <c r="G414" s="0" t="n">
        <v>0</v>
      </c>
      <c r="H414" s="0" t="n">
        <v>0</v>
      </c>
      <c r="I414" s="0" t="n">
        <v>0</v>
      </c>
      <c r="J414" s="0" t="n">
        <v>0</v>
      </c>
      <c r="K414" s="0" t="n">
        <v>0</v>
      </c>
      <c r="L414" s="0" t="n">
        <v>0</v>
      </c>
      <c r="M414" s="0" t="n">
        <v>0.00877</v>
      </c>
      <c r="N414" s="0" t="n">
        <v>0.691</v>
      </c>
    </row>
    <row r="415" customFormat="false" ht="14.25" hidden="false" customHeight="false" outlineLevel="0" collapsed="false">
      <c r="A415" s="0" t="n">
        <v>0.0804814032392292</v>
      </c>
      <c r="B415" s="0" t="n">
        <v>0.0804814032392292</v>
      </c>
      <c r="C415" s="0" t="n">
        <v>0.344798832603711</v>
      </c>
      <c r="D415" s="0" t="n">
        <v>2.1025641025641</v>
      </c>
      <c r="E415" s="0" t="n">
        <v>0.191607843137255</v>
      </c>
      <c r="F415" s="0" t="n">
        <v>1</v>
      </c>
      <c r="G415" s="0" t="n">
        <v>0</v>
      </c>
      <c r="H415" s="0" t="n">
        <v>0</v>
      </c>
      <c r="I415" s="0" t="n">
        <v>0</v>
      </c>
      <c r="J415" s="0" t="n">
        <v>0</v>
      </c>
      <c r="K415" s="0" t="n">
        <v>0</v>
      </c>
      <c r="L415" s="0" t="n">
        <v>0</v>
      </c>
      <c r="M415" s="0" t="n">
        <v>0.0111</v>
      </c>
      <c r="N415" s="0" t="n">
        <v>0.177</v>
      </c>
    </row>
    <row r="416" customFormat="false" ht="14.25" hidden="false" customHeight="false" outlineLevel="0" collapsed="false">
      <c r="A416" s="0" t="n">
        <v>0.00183513646160084</v>
      </c>
      <c r="B416" s="0" t="n">
        <v>0.0448669526065339</v>
      </c>
      <c r="C416" s="0" t="n">
        <v>0.787968441814596</v>
      </c>
      <c r="D416" s="0" t="n">
        <v>3</v>
      </c>
      <c r="E416" s="0" t="n">
        <v>0.301254901960784</v>
      </c>
      <c r="F416" s="0" t="n">
        <v>0</v>
      </c>
      <c r="G416" s="0" t="n">
        <v>0</v>
      </c>
      <c r="H416" s="0" t="n">
        <v>1</v>
      </c>
      <c r="I416" s="0" t="n">
        <v>0</v>
      </c>
      <c r="J416" s="0" t="n">
        <v>0</v>
      </c>
      <c r="K416" s="0" t="n">
        <v>1</v>
      </c>
      <c r="L416" s="0" t="n">
        <v>1</v>
      </c>
      <c r="M416" s="0" t="n">
        <v>0.0134</v>
      </c>
      <c r="N416" s="0" t="n">
        <v>1.14</v>
      </c>
    </row>
    <row r="417" customFormat="false" ht="14.25" hidden="false" customHeight="false" outlineLevel="0" collapsed="false">
      <c r="A417" s="0" t="n">
        <v>0.00140644450828306</v>
      </c>
      <c r="B417" s="0" t="n">
        <v>0.0614406779661017</v>
      </c>
      <c r="C417" s="0" t="n">
        <v>0.278033794162826</v>
      </c>
      <c r="D417" s="0" t="n">
        <v>1.47619047619048</v>
      </c>
      <c r="E417" s="0" t="n">
        <v>0.337176470588235</v>
      </c>
      <c r="F417" s="0" t="n">
        <v>0</v>
      </c>
      <c r="G417" s="0" t="n">
        <v>0</v>
      </c>
      <c r="H417" s="0" t="n">
        <v>1</v>
      </c>
      <c r="I417" s="0" t="n">
        <v>0</v>
      </c>
      <c r="J417" s="0" t="n">
        <v>0</v>
      </c>
      <c r="K417" s="0" t="n">
        <v>1</v>
      </c>
      <c r="L417" s="0" t="n">
        <v>0</v>
      </c>
      <c r="M417" s="0" t="n">
        <v>0.0111</v>
      </c>
      <c r="N417" s="0" t="n">
        <v>0.0295</v>
      </c>
    </row>
    <row r="418" customFormat="false" ht="14.25" hidden="false" customHeight="false" outlineLevel="0" collapsed="false">
      <c r="A418" s="0" t="n">
        <v>0.00236701618308915</v>
      </c>
      <c r="B418" s="0" t="n">
        <v>0.0659472852628555</v>
      </c>
      <c r="C418" s="0" t="n">
        <v>0.571969696969697</v>
      </c>
      <c r="D418" s="0" t="n">
        <v>1.6969696969697</v>
      </c>
      <c r="E418" s="0" t="n">
        <v>0.334039215686275</v>
      </c>
      <c r="F418" s="0" t="n">
        <v>0</v>
      </c>
      <c r="G418" s="0" t="n">
        <v>0</v>
      </c>
      <c r="H418" s="0" t="n">
        <v>1</v>
      </c>
      <c r="I418" s="0" t="n">
        <v>0</v>
      </c>
      <c r="J418" s="0" t="n">
        <v>0</v>
      </c>
      <c r="K418" s="0" t="n">
        <v>1</v>
      </c>
      <c r="L418" s="0" t="n">
        <v>0</v>
      </c>
      <c r="M418" s="0" t="n">
        <v>0.00345</v>
      </c>
      <c r="N418" s="0" t="n">
        <v>0.302</v>
      </c>
    </row>
    <row r="419" customFormat="false" ht="14.25" hidden="false" customHeight="false" outlineLevel="0" collapsed="false">
      <c r="A419" s="0" t="n">
        <v>0.00147826295125922</v>
      </c>
      <c r="B419" s="0" t="n">
        <v>0.00147826295125922</v>
      </c>
      <c r="C419" s="0" t="n">
        <v>0.251515151515152</v>
      </c>
      <c r="D419" s="0" t="n">
        <v>0.606060606060606</v>
      </c>
      <c r="E419" s="0" t="n">
        <v>0.644588235294118</v>
      </c>
      <c r="F419" s="0" t="n">
        <v>0</v>
      </c>
      <c r="G419" s="0" t="n">
        <v>0</v>
      </c>
      <c r="H419" s="0" t="n">
        <v>0</v>
      </c>
      <c r="I419" s="0" t="n">
        <v>0</v>
      </c>
      <c r="J419" s="0" t="n">
        <v>1</v>
      </c>
      <c r="K419" s="0" t="n">
        <v>0</v>
      </c>
      <c r="L419" s="0" t="n">
        <v>0</v>
      </c>
      <c r="M419" s="0" t="n">
        <v>0.00131</v>
      </c>
      <c r="N419" s="0" t="n">
        <v>0.391</v>
      </c>
    </row>
    <row r="420" customFormat="false" ht="14.25" hidden="false" customHeight="false" outlineLevel="0" collapsed="false">
      <c r="A420" s="0" t="n">
        <v>0.00528351827343989</v>
      </c>
      <c r="B420" s="0" t="n">
        <v>0.167718619566324</v>
      </c>
      <c r="C420" s="0" t="n">
        <v>0.580549568965517</v>
      </c>
      <c r="D420" s="0" t="n">
        <v>1.10344827586207</v>
      </c>
      <c r="E420" s="0" t="n">
        <v>0.190941176470588</v>
      </c>
      <c r="F420" s="0" t="n">
        <v>0</v>
      </c>
      <c r="G420" s="0" t="n">
        <v>0</v>
      </c>
      <c r="H420" s="0" t="n">
        <v>1</v>
      </c>
      <c r="I420" s="0" t="n">
        <v>0</v>
      </c>
      <c r="J420" s="0" t="n">
        <v>0</v>
      </c>
      <c r="K420" s="0" t="n">
        <v>1</v>
      </c>
      <c r="L420" s="0" t="n">
        <v>1</v>
      </c>
      <c r="M420" s="0" t="n">
        <v>0.0552</v>
      </c>
      <c r="N420" s="0" t="n">
        <v>18</v>
      </c>
    </row>
    <row r="421" customFormat="false" ht="14.25" hidden="false" customHeight="false" outlineLevel="0" collapsed="false">
      <c r="A421" s="0" t="n">
        <v>0.0139672197902881</v>
      </c>
      <c r="B421" s="0" t="n">
        <v>0.0139672197902881</v>
      </c>
      <c r="C421" s="0" t="n">
        <v>0</v>
      </c>
      <c r="D421" s="0" t="n">
        <v>1.71428571428571</v>
      </c>
      <c r="E421" s="0" t="n">
        <v>0.833254901960784</v>
      </c>
      <c r="F421" s="0" t="n">
        <v>0</v>
      </c>
      <c r="G421" s="0" t="n">
        <v>1</v>
      </c>
      <c r="H421" s="0" t="n">
        <v>0</v>
      </c>
      <c r="I421" s="0" t="n">
        <v>0</v>
      </c>
      <c r="J421" s="0" t="n">
        <v>0</v>
      </c>
      <c r="K421" s="0" t="n">
        <v>1</v>
      </c>
      <c r="L421" s="0" t="n">
        <v>0</v>
      </c>
      <c r="M421" s="0" t="n">
        <v>0.000397</v>
      </c>
      <c r="N421" s="0" t="n">
        <v>0.0133</v>
      </c>
    </row>
    <row r="422" customFormat="false" ht="14.25" hidden="false" customHeight="false" outlineLevel="0" collapsed="false">
      <c r="A422" s="0" t="n">
        <v>0.00258916149173708</v>
      </c>
      <c r="B422" s="0" t="n">
        <v>0.00258916149173708</v>
      </c>
      <c r="C422" s="0" t="n">
        <v>0.1484375</v>
      </c>
      <c r="D422" s="0" t="n">
        <v>4.57142857142857</v>
      </c>
      <c r="E422" s="0" t="n">
        <v>0.502666666666667</v>
      </c>
      <c r="F422" s="0" t="n">
        <v>0</v>
      </c>
      <c r="G422" s="0" t="n">
        <v>1</v>
      </c>
      <c r="H422" s="0" t="n">
        <v>0</v>
      </c>
      <c r="I422" s="0" t="n">
        <v>0</v>
      </c>
      <c r="J422" s="0" t="n">
        <v>0</v>
      </c>
      <c r="K422" s="0" t="n">
        <v>1</v>
      </c>
      <c r="L422" s="0" t="n">
        <v>0</v>
      </c>
      <c r="M422" s="0" t="n">
        <v>0.000782</v>
      </c>
      <c r="N422" s="0" t="n">
        <v>0.0264</v>
      </c>
    </row>
    <row r="423" customFormat="false" ht="14.25" hidden="false" customHeight="false" outlineLevel="0" collapsed="false">
      <c r="A423" s="0" t="n">
        <v>0.00258916149173708</v>
      </c>
      <c r="B423" s="0" t="n">
        <v>0.00258916149173708</v>
      </c>
      <c r="C423" s="0" t="n">
        <v>0.1484375</v>
      </c>
      <c r="D423" s="0" t="n">
        <v>4.57142857142857</v>
      </c>
      <c r="E423" s="0" t="n">
        <v>0.502666666666667</v>
      </c>
      <c r="F423" s="0" t="n">
        <v>0</v>
      </c>
      <c r="G423" s="0" t="n">
        <v>1</v>
      </c>
      <c r="H423" s="0" t="n">
        <v>0</v>
      </c>
      <c r="I423" s="0" t="n">
        <v>0</v>
      </c>
      <c r="J423" s="0" t="n">
        <v>0</v>
      </c>
      <c r="K423" s="0" t="n">
        <v>1</v>
      </c>
      <c r="L423" s="0" t="n">
        <v>0</v>
      </c>
      <c r="M423" s="0" t="n">
        <v>0.000782</v>
      </c>
      <c r="N423" s="0" t="n">
        <v>0.0351</v>
      </c>
    </row>
    <row r="424" customFormat="false" ht="14.25" hidden="false" customHeight="false" outlineLevel="0" collapsed="false">
      <c r="A424" s="0" t="n">
        <v>0.0407833262357508</v>
      </c>
      <c r="B424" s="0" t="n">
        <v>0.0407833262357508</v>
      </c>
      <c r="C424" s="0" t="n">
        <v>0</v>
      </c>
      <c r="D424" s="0" t="n">
        <v>1.05357142857143</v>
      </c>
      <c r="E424" s="0" t="n">
        <v>0.799882352941177</v>
      </c>
      <c r="F424" s="0" t="n">
        <v>1</v>
      </c>
      <c r="G424" s="0" t="n">
        <v>0</v>
      </c>
      <c r="H424" s="0" t="n">
        <v>0</v>
      </c>
      <c r="I424" s="0" t="n">
        <v>0</v>
      </c>
      <c r="J424" s="0" t="n">
        <v>0</v>
      </c>
      <c r="K424" s="0" t="n">
        <v>0</v>
      </c>
      <c r="L424" s="0" t="n">
        <v>0</v>
      </c>
      <c r="M424" s="0" t="n">
        <v>0.0616</v>
      </c>
      <c r="N424" s="0" t="n">
        <v>0.149</v>
      </c>
    </row>
    <row r="425" customFormat="false" ht="14.25" hidden="false" customHeight="false" outlineLevel="0" collapsed="false">
      <c r="A425" s="0" t="n">
        <v>0.00117264406549526</v>
      </c>
      <c r="B425" s="0" t="n">
        <v>0.0175896609824289</v>
      </c>
      <c r="C425" s="0" t="n">
        <v>0.224489795918367</v>
      </c>
      <c r="D425" s="0" t="n">
        <v>4.9</v>
      </c>
      <c r="E425" s="0" t="n">
        <v>0.313764705882353</v>
      </c>
      <c r="F425" s="0" t="n">
        <v>0</v>
      </c>
      <c r="G425" s="0" t="n">
        <v>0</v>
      </c>
      <c r="H425" s="0" t="n">
        <v>1</v>
      </c>
      <c r="I425" s="0" t="n">
        <v>0</v>
      </c>
      <c r="J425" s="0" t="n">
        <v>0</v>
      </c>
      <c r="K425" s="0" t="n">
        <v>1</v>
      </c>
      <c r="L425" s="0" t="n">
        <v>1</v>
      </c>
      <c r="M425" s="0" t="n">
        <v>0.00275</v>
      </c>
      <c r="N425" s="0" t="n">
        <v>0.188</v>
      </c>
    </row>
    <row r="426" customFormat="false" ht="14.25" hidden="false" customHeight="false" outlineLevel="0" collapsed="false">
      <c r="A426" s="0" t="n">
        <v>0.0572972099101405</v>
      </c>
      <c r="B426" s="0" t="n">
        <v>0.0572972099101405</v>
      </c>
      <c r="C426" s="0" t="n">
        <v>0.451225806451613</v>
      </c>
      <c r="D426" s="0" t="n">
        <v>1.03333333333333</v>
      </c>
      <c r="E426" s="0" t="n">
        <v>0.445058823529412</v>
      </c>
      <c r="F426" s="0" t="n">
        <v>0</v>
      </c>
      <c r="G426" s="0" t="n">
        <v>0</v>
      </c>
      <c r="H426" s="0" t="n">
        <v>0</v>
      </c>
      <c r="I426" s="0" t="n">
        <v>1</v>
      </c>
      <c r="J426" s="0" t="n">
        <v>0</v>
      </c>
      <c r="K426" s="0" t="n">
        <v>0</v>
      </c>
      <c r="L426" s="0" t="n">
        <v>0</v>
      </c>
      <c r="M426" s="0" t="n">
        <v>0.0267</v>
      </c>
      <c r="N426" s="0" t="n">
        <v>0.13</v>
      </c>
    </row>
    <row r="427" customFormat="false" ht="14.25" hidden="false" customHeight="false" outlineLevel="0" collapsed="false">
      <c r="A427" s="0" t="n">
        <v>0.0120531163413134</v>
      </c>
      <c r="B427" s="0" t="n">
        <v>0.0120531163413134</v>
      </c>
      <c r="C427" s="0" t="n">
        <v>0.543148936170213</v>
      </c>
      <c r="D427" s="0" t="n">
        <v>2.65957446808511</v>
      </c>
      <c r="E427" s="0" t="n">
        <v>0.323058823529412</v>
      </c>
      <c r="F427" s="0" t="n">
        <v>0</v>
      </c>
      <c r="G427" s="0" t="n">
        <v>1</v>
      </c>
      <c r="H427" s="0" t="n">
        <v>0</v>
      </c>
      <c r="I427" s="0" t="n">
        <v>0</v>
      </c>
      <c r="J427" s="0" t="n">
        <v>0</v>
      </c>
      <c r="K427" s="0" t="n">
        <v>1</v>
      </c>
      <c r="L427" s="0" t="n">
        <v>0</v>
      </c>
      <c r="M427" s="0" t="n">
        <v>0.000782</v>
      </c>
      <c r="N427" s="0" t="n">
        <v>0.0264</v>
      </c>
    </row>
    <row r="428" customFormat="false" ht="14.25" hidden="false" customHeight="false" outlineLevel="0" collapsed="false">
      <c r="A428" s="0" t="n">
        <v>0.00294591815197525</v>
      </c>
      <c r="B428" s="0" t="n">
        <v>0.139517965160925</v>
      </c>
      <c r="C428" s="0" t="n">
        <v>0.426573426573427</v>
      </c>
      <c r="D428" s="0" t="n">
        <v>1.69230769230769</v>
      </c>
      <c r="E428" s="0" t="n">
        <v>0.65443137254902</v>
      </c>
      <c r="F428" s="0" t="n">
        <v>0</v>
      </c>
      <c r="G428" s="0" t="n">
        <v>0</v>
      </c>
      <c r="H428" s="0" t="n">
        <v>1</v>
      </c>
      <c r="I428" s="0" t="n">
        <v>0</v>
      </c>
      <c r="J428" s="0" t="n">
        <v>0</v>
      </c>
      <c r="K428" s="0" t="n">
        <v>1</v>
      </c>
      <c r="L428" s="0" t="n">
        <v>0</v>
      </c>
      <c r="M428" s="18" t="n">
        <v>2.1E-007</v>
      </c>
      <c r="N428" s="18" t="n">
        <v>2.86E-005</v>
      </c>
    </row>
    <row r="429" customFormat="false" ht="14.25" hidden="false" customHeight="false" outlineLevel="0" collapsed="false">
      <c r="A429" s="0" t="n">
        <v>0.00633159439475357</v>
      </c>
      <c r="B429" s="0" t="n">
        <v>0.351603800698479</v>
      </c>
      <c r="C429" s="0" t="n">
        <v>0.689714041826718</v>
      </c>
      <c r="D429" s="0" t="n">
        <v>1.07575757575758</v>
      </c>
      <c r="E429" s="0" t="n">
        <v>0.222313725490196</v>
      </c>
      <c r="F429" s="0" t="n">
        <v>0</v>
      </c>
      <c r="G429" s="0" t="n">
        <v>0</v>
      </c>
      <c r="H429" s="0" t="n">
        <v>1</v>
      </c>
      <c r="I429" s="0" t="n">
        <v>0</v>
      </c>
      <c r="J429" s="0" t="n">
        <v>0</v>
      </c>
      <c r="K429" s="0" t="n">
        <v>1</v>
      </c>
      <c r="L429" s="0" t="n">
        <v>0</v>
      </c>
      <c r="M429" s="0" t="n">
        <v>0.00221</v>
      </c>
      <c r="N429" s="0" t="n">
        <v>0.0985</v>
      </c>
    </row>
    <row r="430" customFormat="false" ht="14.25" hidden="false" customHeight="false" outlineLevel="0" collapsed="false">
      <c r="A430" s="0" t="n">
        <v>0.00580904190000087</v>
      </c>
      <c r="B430" s="0" t="n">
        <v>0.00580904190000087</v>
      </c>
      <c r="C430" s="0" t="n">
        <v>0</v>
      </c>
      <c r="D430" s="0" t="n">
        <v>1.58620689655172</v>
      </c>
      <c r="E430" s="0" t="n">
        <v>0.534549019607843</v>
      </c>
      <c r="F430" s="0" t="n">
        <v>1</v>
      </c>
      <c r="G430" s="0" t="n">
        <v>0</v>
      </c>
      <c r="H430" s="0" t="n">
        <v>0</v>
      </c>
      <c r="I430" s="0" t="n">
        <v>0</v>
      </c>
      <c r="J430" s="0" t="n">
        <v>0</v>
      </c>
      <c r="K430" s="0" t="n">
        <v>0</v>
      </c>
      <c r="L430" s="0" t="n">
        <v>0</v>
      </c>
      <c r="M430" s="0" t="n">
        <v>0.0338</v>
      </c>
      <c r="N430" s="0" t="n">
        <v>0.282</v>
      </c>
    </row>
    <row r="431" customFormat="false" ht="14.25" hidden="false" customHeight="false" outlineLevel="0" collapsed="false">
      <c r="A431" s="0" t="n">
        <v>0.00478135532698722</v>
      </c>
      <c r="B431" s="0" t="n">
        <v>0.346478431645779</v>
      </c>
      <c r="C431" s="0" t="n">
        <v>0.474641148325359</v>
      </c>
      <c r="D431" s="0" t="n">
        <v>0.231578947368421</v>
      </c>
      <c r="E431" s="0" t="n">
        <v>0.586901960784314</v>
      </c>
      <c r="F431" s="0" t="n">
        <v>0</v>
      </c>
      <c r="G431" s="0" t="n">
        <v>0</v>
      </c>
      <c r="H431" s="0" t="n">
        <v>1</v>
      </c>
      <c r="I431" s="0" t="n">
        <v>0</v>
      </c>
      <c r="J431" s="0" t="n">
        <v>0</v>
      </c>
      <c r="K431" s="0" t="n">
        <v>1</v>
      </c>
      <c r="L431" s="0" t="n">
        <v>0</v>
      </c>
      <c r="M431" s="18" t="n">
        <v>9.61E-005</v>
      </c>
      <c r="N431" s="0" t="n">
        <v>0.0305</v>
      </c>
    </row>
    <row r="432" customFormat="false" ht="14.25" hidden="false" customHeight="false" outlineLevel="0" collapsed="false">
      <c r="A432" s="0" t="n">
        <v>0.104343770605169</v>
      </c>
      <c r="B432" s="0" t="n">
        <v>0.104343770605169</v>
      </c>
      <c r="C432" s="0" t="n">
        <v>0.253715205889119</v>
      </c>
      <c r="D432" s="0" t="n">
        <v>0.821739130434783</v>
      </c>
      <c r="E432" s="0" t="n">
        <v>0.291725490196078</v>
      </c>
      <c r="F432" s="0" t="n">
        <v>0</v>
      </c>
      <c r="G432" s="0" t="n">
        <v>0</v>
      </c>
      <c r="H432" s="0" t="n">
        <v>0</v>
      </c>
      <c r="I432" s="0" t="n">
        <v>1</v>
      </c>
      <c r="J432" s="0" t="n">
        <v>0</v>
      </c>
      <c r="K432" s="0" t="n">
        <v>0</v>
      </c>
      <c r="L432" s="0" t="n">
        <v>0</v>
      </c>
      <c r="M432" s="0" t="n">
        <v>0.0267</v>
      </c>
      <c r="N432" s="0" t="n">
        <v>0.14</v>
      </c>
    </row>
    <row r="433" customFormat="false" ht="14.25" hidden="false" customHeight="false" outlineLevel="0" collapsed="false">
      <c r="A433" s="0" t="n">
        <v>0.00305881217735321</v>
      </c>
      <c r="B433" s="0" t="n">
        <v>0.00564159469934546</v>
      </c>
      <c r="C433" s="0" t="n">
        <v>0.009375</v>
      </c>
      <c r="D433" s="0" t="n">
        <v>2.4</v>
      </c>
      <c r="E433" s="0" t="n">
        <v>0.553058823529412</v>
      </c>
      <c r="F433" s="0" t="n">
        <v>0</v>
      </c>
      <c r="G433" s="0" t="n">
        <v>0</v>
      </c>
      <c r="H433" s="0" t="n">
        <v>0</v>
      </c>
      <c r="I433" s="0" t="n">
        <v>0</v>
      </c>
      <c r="J433" s="0" t="n">
        <v>1</v>
      </c>
      <c r="K433" s="0" t="n">
        <v>0</v>
      </c>
      <c r="L433" s="0" t="n">
        <v>0</v>
      </c>
      <c r="M433" s="0" t="n">
        <v>0.237</v>
      </c>
      <c r="N433" s="0" t="n">
        <v>2.61</v>
      </c>
    </row>
    <row r="434" customFormat="false" ht="14.25" hidden="false" customHeight="false" outlineLevel="0" collapsed="false">
      <c r="A434" s="0" t="n">
        <v>0.0694520834338464</v>
      </c>
      <c r="B434" s="0" t="n">
        <v>0.0694520834338464</v>
      </c>
      <c r="C434" s="0" t="n">
        <v>0.569354420534094</v>
      </c>
      <c r="D434" s="0" t="n">
        <v>0.821862348178138</v>
      </c>
      <c r="E434" s="0" t="n">
        <v>0.095921568627451</v>
      </c>
      <c r="F434" s="0" t="n">
        <v>1</v>
      </c>
      <c r="G434" s="0" t="n">
        <v>0</v>
      </c>
      <c r="H434" s="0" t="n">
        <v>0</v>
      </c>
      <c r="I434" s="0" t="n">
        <v>0</v>
      </c>
      <c r="J434" s="0" t="n">
        <v>0</v>
      </c>
      <c r="K434" s="0" t="n">
        <v>0</v>
      </c>
      <c r="L434" s="0" t="n">
        <v>0</v>
      </c>
      <c r="M434" s="0" t="n">
        <v>0.00237</v>
      </c>
      <c r="N434" s="0" t="n">
        <v>0.0483</v>
      </c>
    </row>
    <row r="435" customFormat="false" ht="14.25" hidden="false" customHeight="false" outlineLevel="0" collapsed="false">
      <c r="A435" s="0" t="n">
        <v>0.0173083041679924</v>
      </c>
      <c r="B435" s="0" t="n">
        <v>0.0173083041679924</v>
      </c>
      <c r="C435" s="0" t="n">
        <v>0.545871942566158</v>
      </c>
      <c r="D435" s="0" t="n">
        <v>0.818181818181818</v>
      </c>
      <c r="E435" s="0" t="n">
        <v>0.505607843137255</v>
      </c>
      <c r="F435" s="0" t="n">
        <v>0</v>
      </c>
      <c r="G435" s="0" t="n">
        <v>0</v>
      </c>
      <c r="H435" s="0" t="n">
        <v>0</v>
      </c>
      <c r="I435" s="0" t="n">
        <v>0</v>
      </c>
      <c r="J435" s="0" t="n">
        <v>1</v>
      </c>
      <c r="K435" s="0" t="n">
        <v>0</v>
      </c>
      <c r="L435" s="0" t="n">
        <v>0</v>
      </c>
      <c r="M435" s="0" t="n">
        <v>0.191</v>
      </c>
      <c r="N435" s="0" t="n">
        <v>1.87</v>
      </c>
    </row>
    <row r="436" customFormat="false" ht="14.25" hidden="false" customHeight="false" outlineLevel="0" collapsed="false">
      <c r="A436" s="0" t="n">
        <v>0.0383137130130449</v>
      </c>
      <c r="B436" s="0" t="n">
        <v>0.0383137130130449</v>
      </c>
      <c r="C436" s="0" t="n">
        <v>0.509170946441673</v>
      </c>
      <c r="D436" s="0" t="n">
        <v>0.810344827586207</v>
      </c>
      <c r="E436" s="0" t="n">
        <v>0.347450980392157</v>
      </c>
      <c r="F436" s="0" t="n">
        <v>0</v>
      </c>
      <c r="G436" s="0" t="n">
        <v>0</v>
      </c>
      <c r="H436" s="0" t="n">
        <v>0</v>
      </c>
      <c r="I436" s="0" t="n">
        <v>1</v>
      </c>
      <c r="J436" s="0" t="n">
        <v>0</v>
      </c>
      <c r="K436" s="0" t="n">
        <v>0</v>
      </c>
      <c r="L436" s="0" t="n">
        <v>0</v>
      </c>
      <c r="M436" s="0" t="n">
        <v>0.0267</v>
      </c>
      <c r="N436" s="0" t="n">
        <v>0.14</v>
      </c>
    </row>
    <row r="437" customFormat="false" ht="14.25" hidden="false" customHeight="false" outlineLevel="0" collapsed="false">
      <c r="A437" s="0" t="n">
        <v>0.00535475660197264</v>
      </c>
      <c r="B437" s="0" t="n">
        <v>0.00535475660197264</v>
      </c>
      <c r="C437" s="0" t="n">
        <v>0.595432692307692</v>
      </c>
      <c r="D437" s="0" t="n">
        <v>0.984615384615385</v>
      </c>
      <c r="E437" s="0" t="n">
        <v>0.360666666666667</v>
      </c>
      <c r="F437" s="0" t="n">
        <v>1</v>
      </c>
      <c r="G437" s="0" t="n">
        <v>0</v>
      </c>
      <c r="H437" s="0" t="n">
        <v>0</v>
      </c>
      <c r="I437" s="0" t="n">
        <v>0</v>
      </c>
      <c r="J437" s="0" t="n">
        <v>0</v>
      </c>
      <c r="K437" s="0" t="n">
        <v>0</v>
      </c>
      <c r="L437" s="0" t="n">
        <v>0</v>
      </c>
      <c r="M437" s="0" t="n">
        <v>0.00429</v>
      </c>
      <c r="N437" s="0" t="n">
        <v>0.0878</v>
      </c>
    </row>
    <row r="438" customFormat="false" ht="14.25" hidden="false" customHeight="false" outlineLevel="0" collapsed="false">
      <c r="A438" s="0" t="n">
        <v>0.00378345677801213</v>
      </c>
      <c r="B438" s="0" t="n">
        <v>0.00378345677801213</v>
      </c>
      <c r="C438" s="0" t="n">
        <v>0.322599531615925</v>
      </c>
      <c r="D438" s="0" t="n">
        <v>2.17857142857143</v>
      </c>
      <c r="E438" s="0" t="n">
        <v>0.278627450980392</v>
      </c>
      <c r="F438" s="0" t="n">
        <v>0</v>
      </c>
      <c r="G438" s="0" t="n">
        <v>1</v>
      </c>
      <c r="H438" s="0" t="n">
        <v>0</v>
      </c>
      <c r="I438" s="0" t="n">
        <v>0</v>
      </c>
      <c r="J438" s="0" t="n">
        <v>0</v>
      </c>
      <c r="K438" s="0" t="n">
        <v>1</v>
      </c>
      <c r="L438" s="0" t="n">
        <v>1</v>
      </c>
      <c r="M438" s="0" t="n">
        <v>0</v>
      </c>
      <c r="N438" s="18" t="n">
        <v>3.8E-007</v>
      </c>
    </row>
    <row r="439" customFormat="false" ht="14.25" hidden="false" customHeight="false" outlineLevel="0" collapsed="false">
      <c r="A439" s="0" t="n">
        <v>0.0199081113781658</v>
      </c>
      <c r="B439" s="0" t="n">
        <v>0.0199081113781658</v>
      </c>
      <c r="C439" s="0" t="n">
        <v>0.285948862303542</v>
      </c>
      <c r="D439" s="0" t="n">
        <v>0.887755102040816</v>
      </c>
      <c r="E439" s="0" t="n">
        <v>0.818941176470588</v>
      </c>
      <c r="F439" s="0" t="n">
        <v>0</v>
      </c>
      <c r="G439" s="0" t="n">
        <v>0</v>
      </c>
      <c r="H439" s="0" t="n">
        <v>0</v>
      </c>
      <c r="I439" s="0" t="n">
        <v>1</v>
      </c>
      <c r="J439" s="0" t="n">
        <v>0</v>
      </c>
      <c r="K439" s="0" t="n">
        <v>0</v>
      </c>
      <c r="L439" s="0" t="n">
        <v>0</v>
      </c>
      <c r="M439" s="0" t="n">
        <v>0.0267</v>
      </c>
      <c r="N439" s="0" t="n">
        <v>0.14</v>
      </c>
    </row>
    <row r="440" customFormat="false" ht="14.25" hidden="false" customHeight="false" outlineLevel="0" collapsed="false">
      <c r="A440" s="0" t="n">
        <v>0.017746603227547</v>
      </c>
      <c r="B440" s="0" t="n">
        <v>0.017746603227547</v>
      </c>
      <c r="C440" s="0" t="n">
        <v>0.365263157894737</v>
      </c>
      <c r="D440" s="0" t="n">
        <v>5.92105263157895</v>
      </c>
      <c r="E440" s="0" t="n">
        <v>0.249098039215686</v>
      </c>
      <c r="F440" s="0" t="n">
        <v>0</v>
      </c>
      <c r="G440" s="0" t="n">
        <v>1</v>
      </c>
      <c r="H440" s="0" t="n">
        <v>0</v>
      </c>
      <c r="I440" s="0" t="n">
        <v>0</v>
      </c>
      <c r="J440" s="0" t="n">
        <v>0</v>
      </c>
      <c r="K440" s="0" t="n">
        <v>1</v>
      </c>
      <c r="L440" s="0" t="n">
        <v>0</v>
      </c>
      <c r="M440" s="0" t="n">
        <v>0.000782</v>
      </c>
      <c r="N440" s="0" t="n">
        <v>0.0264</v>
      </c>
    </row>
    <row r="441" customFormat="false" ht="14.25" hidden="false" customHeight="false" outlineLevel="0" collapsed="false">
      <c r="A441" s="0" t="n">
        <v>0.12153817711222</v>
      </c>
      <c r="B441" s="0" t="n">
        <v>0.12153817711222</v>
      </c>
      <c r="C441" s="0" t="n">
        <v>0.556185654008439</v>
      </c>
      <c r="D441" s="0" t="n">
        <v>1.05485232067511</v>
      </c>
      <c r="E441" s="0" t="n">
        <v>0.126196078431373</v>
      </c>
      <c r="F441" s="0" t="n">
        <v>1</v>
      </c>
      <c r="G441" s="0" t="n">
        <v>0</v>
      </c>
      <c r="H441" s="0" t="n">
        <v>0</v>
      </c>
      <c r="I441" s="0" t="n">
        <v>0</v>
      </c>
      <c r="J441" s="0" t="n">
        <v>0</v>
      </c>
      <c r="K441" s="0" t="n">
        <v>0</v>
      </c>
      <c r="L441" s="0" t="n">
        <v>0</v>
      </c>
      <c r="M441" s="0" t="n">
        <v>0.00431</v>
      </c>
      <c r="N441" s="0" t="n">
        <v>0.315</v>
      </c>
    </row>
    <row r="442" customFormat="false" ht="14.25" hidden="false" customHeight="false" outlineLevel="0" collapsed="false">
      <c r="A442" s="0" t="n">
        <v>0.0190515806988353</v>
      </c>
      <c r="B442" s="0" t="n">
        <v>0.0190515806988353</v>
      </c>
      <c r="C442" s="0" t="n">
        <v>0.566105263157895</v>
      </c>
      <c r="D442" s="0" t="n">
        <v>3.8</v>
      </c>
      <c r="E442" s="0" t="n">
        <v>0.524352941176471</v>
      </c>
      <c r="F442" s="0" t="n">
        <v>0</v>
      </c>
      <c r="G442" s="0" t="n">
        <v>0</v>
      </c>
      <c r="H442" s="0" t="n">
        <v>0</v>
      </c>
      <c r="I442" s="0" t="n">
        <v>0</v>
      </c>
      <c r="J442" s="0" t="n">
        <v>0</v>
      </c>
      <c r="K442" s="0" t="n">
        <v>1</v>
      </c>
      <c r="L442" s="0" t="n">
        <v>1</v>
      </c>
      <c r="M442" s="0" t="n">
        <v>0.0433</v>
      </c>
      <c r="N442" s="0" t="n">
        <v>0.438</v>
      </c>
    </row>
    <row r="443" customFormat="false" ht="14.25" hidden="false" customHeight="false" outlineLevel="0" collapsed="false">
      <c r="A443" s="0" t="n">
        <v>0.0175586984655204</v>
      </c>
      <c r="B443" s="0" t="n">
        <v>0.0175586984655204</v>
      </c>
      <c r="C443" s="0" t="n">
        <v>0.646110852352119</v>
      </c>
      <c r="D443" s="0" t="n">
        <v>1.18947368421053</v>
      </c>
      <c r="E443" s="0" t="n">
        <v>0.337254901960784</v>
      </c>
      <c r="F443" s="0" t="n">
        <v>1</v>
      </c>
      <c r="G443" s="0" t="n">
        <v>0</v>
      </c>
      <c r="H443" s="0" t="n">
        <v>0</v>
      </c>
      <c r="I443" s="0" t="n">
        <v>0</v>
      </c>
      <c r="J443" s="0" t="n">
        <v>0</v>
      </c>
      <c r="K443" s="0" t="n">
        <v>0</v>
      </c>
      <c r="L443" s="0" t="n">
        <v>0</v>
      </c>
      <c r="M443" s="0" t="n">
        <v>0.00429</v>
      </c>
      <c r="N443" s="0" t="n">
        <v>0.0878</v>
      </c>
    </row>
    <row r="444" customFormat="false" ht="14.25" hidden="false" customHeight="false" outlineLevel="0" collapsed="false">
      <c r="A444" s="0" t="n">
        <v>0.00623016681708347</v>
      </c>
      <c r="B444" s="0" t="n">
        <v>0.212754050740601</v>
      </c>
      <c r="C444" s="0" t="n">
        <v>0.472184160043848</v>
      </c>
      <c r="D444" s="0" t="n">
        <v>2.17073170731707</v>
      </c>
      <c r="E444" s="0" t="n">
        <v>0.819254901960784</v>
      </c>
      <c r="F444" s="0" t="n">
        <v>0</v>
      </c>
      <c r="G444" s="0" t="n">
        <v>0</v>
      </c>
      <c r="H444" s="0" t="n">
        <v>1</v>
      </c>
      <c r="I444" s="0" t="n">
        <v>0</v>
      </c>
      <c r="J444" s="0" t="n">
        <v>0</v>
      </c>
      <c r="K444" s="0" t="n">
        <v>1</v>
      </c>
      <c r="L444" s="0" t="n">
        <v>0</v>
      </c>
      <c r="M444" s="18" t="n">
        <v>1.9E-007</v>
      </c>
      <c r="N444" s="18" t="n">
        <v>5E-008</v>
      </c>
    </row>
    <row r="445" customFormat="false" ht="14.25" hidden="false" customHeight="false" outlineLevel="0" collapsed="false">
      <c r="A445" s="0" t="n">
        <v>0.0208286833516098</v>
      </c>
      <c r="B445" s="0" t="n">
        <v>0.0208286833516098</v>
      </c>
      <c r="C445" s="0" t="n">
        <v>0.623714352501169</v>
      </c>
      <c r="D445" s="0" t="n">
        <v>2.02173913043478</v>
      </c>
      <c r="E445" s="0" t="n">
        <v>0.385372549019608</v>
      </c>
      <c r="F445" s="0" t="n">
        <v>0</v>
      </c>
      <c r="G445" s="0" t="n">
        <v>1</v>
      </c>
      <c r="H445" s="0" t="n">
        <v>0</v>
      </c>
      <c r="I445" s="0" t="n">
        <v>0</v>
      </c>
      <c r="J445" s="0" t="n">
        <v>0</v>
      </c>
      <c r="K445" s="0" t="n">
        <v>1</v>
      </c>
      <c r="L445" s="0" t="n">
        <v>0</v>
      </c>
      <c r="M445" s="0" t="n">
        <v>0.000782</v>
      </c>
      <c r="N445" s="0" t="n">
        <v>0.0264</v>
      </c>
    </row>
    <row r="446" customFormat="false" ht="14.25" hidden="false" customHeight="false" outlineLevel="0" collapsed="false">
      <c r="A446" s="0" t="n">
        <v>0.0739662484109193</v>
      </c>
      <c r="B446" s="0" t="n">
        <v>0.0739662484109193</v>
      </c>
      <c r="C446" s="0" t="n">
        <v>0.380929174788824</v>
      </c>
      <c r="D446" s="0" t="n">
        <v>1.40740740740741</v>
      </c>
      <c r="E446" s="0" t="n">
        <v>0.543254901960784</v>
      </c>
      <c r="F446" s="0" t="n">
        <v>0</v>
      </c>
      <c r="G446" s="0" t="n">
        <v>0</v>
      </c>
      <c r="H446" s="0" t="n">
        <v>0</v>
      </c>
      <c r="I446" s="0" t="n">
        <v>1</v>
      </c>
      <c r="J446" s="0" t="n">
        <v>0</v>
      </c>
      <c r="K446" s="0" t="n">
        <v>0</v>
      </c>
      <c r="L446" s="0" t="n">
        <v>0</v>
      </c>
      <c r="M446" s="0" t="n">
        <v>0.0267</v>
      </c>
      <c r="N446" s="0" t="n">
        <v>0.14</v>
      </c>
    </row>
    <row r="447" customFormat="false" ht="14.25" hidden="false" customHeight="false" outlineLevel="0" collapsed="false">
      <c r="A447" s="0" t="n">
        <v>0.00227705178405749</v>
      </c>
      <c r="B447" s="0" t="n">
        <v>0.0402069475240207</v>
      </c>
      <c r="C447" s="0" t="n">
        <v>0.177272727272727</v>
      </c>
      <c r="D447" s="0" t="n">
        <v>1.81818181818182</v>
      </c>
      <c r="E447" s="0" t="n">
        <v>0.666862745098039</v>
      </c>
      <c r="F447" s="0" t="n">
        <v>0</v>
      </c>
      <c r="G447" s="0" t="n">
        <v>0</v>
      </c>
      <c r="H447" s="0" t="n">
        <v>1</v>
      </c>
      <c r="I447" s="0" t="n">
        <v>0</v>
      </c>
      <c r="J447" s="0" t="n">
        <v>0</v>
      </c>
      <c r="K447" s="0" t="n">
        <v>1</v>
      </c>
      <c r="L447" s="0" t="n">
        <v>1</v>
      </c>
      <c r="M447" s="18" t="n">
        <v>3.5E-007</v>
      </c>
      <c r="N447" s="0" t="n">
        <v>0.000395</v>
      </c>
    </row>
    <row r="448" customFormat="false" ht="14.25" hidden="false" customHeight="false" outlineLevel="0" collapsed="false">
      <c r="A448" s="0" t="n">
        <v>0.00221100470192323</v>
      </c>
      <c r="B448" s="0" t="n">
        <v>0.0689122674592317</v>
      </c>
      <c r="C448" s="0" t="n">
        <v>0.541422048271363</v>
      </c>
      <c r="D448" s="0" t="n">
        <v>3.47619047619048</v>
      </c>
      <c r="E448" s="0" t="n">
        <v>0.278941176470588</v>
      </c>
      <c r="F448" s="0" t="n">
        <v>1</v>
      </c>
      <c r="G448" s="0" t="n">
        <v>0</v>
      </c>
      <c r="H448" s="0" t="n">
        <v>0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0.00713</v>
      </c>
      <c r="N448" s="0" t="n">
        <v>10.4</v>
      </c>
    </row>
    <row r="449" customFormat="false" ht="14.25" hidden="false" customHeight="false" outlineLevel="0" collapsed="false">
      <c r="A449" s="0" t="n">
        <v>0.103593275778019</v>
      </c>
      <c r="B449" s="0" t="n">
        <v>0.103593275778019</v>
      </c>
      <c r="C449" s="0" t="n">
        <v>0.481944007549544</v>
      </c>
      <c r="D449" s="0" t="n">
        <v>1.31363636363636</v>
      </c>
      <c r="E449" s="0" t="n">
        <v>0.164039215686275</v>
      </c>
      <c r="F449" s="0" t="n">
        <v>0</v>
      </c>
      <c r="G449" s="0" t="n">
        <v>0</v>
      </c>
      <c r="H449" s="0" t="n">
        <v>0</v>
      </c>
      <c r="I449" s="0" t="n">
        <v>1</v>
      </c>
      <c r="J449" s="0" t="n">
        <v>0</v>
      </c>
      <c r="K449" s="0" t="n">
        <v>0</v>
      </c>
      <c r="L449" s="0" t="n">
        <v>0</v>
      </c>
      <c r="M449" s="0" t="n">
        <v>0.0267</v>
      </c>
      <c r="N449" s="0" t="n">
        <v>0.14</v>
      </c>
    </row>
    <row r="450" customFormat="false" ht="14.25" hidden="false" customHeight="false" outlineLevel="0" collapsed="false">
      <c r="A450" s="0" t="n">
        <v>0.00136276914690651</v>
      </c>
      <c r="B450" s="0" t="n">
        <v>0.0360297579226443</v>
      </c>
      <c r="C450" s="0" t="n">
        <v>0.471153846153846</v>
      </c>
      <c r="D450" s="0" t="n">
        <v>0.8125</v>
      </c>
      <c r="E450" s="0" t="n">
        <v>0.0727058823529412</v>
      </c>
      <c r="F450" s="0" t="n">
        <v>0</v>
      </c>
      <c r="G450" s="0" t="n">
        <v>0</v>
      </c>
      <c r="H450" s="0" t="n">
        <v>1</v>
      </c>
      <c r="I450" s="0" t="n">
        <v>0</v>
      </c>
      <c r="J450" s="0" t="n">
        <v>0</v>
      </c>
      <c r="K450" s="0" t="n">
        <v>1</v>
      </c>
      <c r="L450" s="0" t="n">
        <v>1</v>
      </c>
      <c r="M450" s="0" t="n">
        <v>0.0515</v>
      </c>
      <c r="N450" s="0" t="n">
        <v>11.3</v>
      </c>
    </row>
    <row r="451" customFormat="false" ht="14.25" hidden="false" customHeight="false" outlineLevel="0" collapsed="false">
      <c r="A451" s="0" t="n">
        <v>0.0978375331400679</v>
      </c>
      <c r="B451" s="0" t="n">
        <v>0.0978375331400679</v>
      </c>
      <c r="C451" s="0" t="n">
        <v>0.673748244236966</v>
      </c>
      <c r="D451" s="0" t="n">
        <v>1.36842105263158</v>
      </c>
      <c r="E451" s="0" t="n">
        <v>0.185294117647059</v>
      </c>
      <c r="F451" s="0" t="n">
        <v>0</v>
      </c>
      <c r="G451" s="0" t="n">
        <v>0</v>
      </c>
      <c r="H451" s="0" t="n">
        <v>0</v>
      </c>
      <c r="I451" s="0" t="n">
        <v>1</v>
      </c>
      <c r="J451" s="0" t="n">
        <v>0</v>
      </c>
      <c r="K451" s="0" t="n">
        <v>0</v>
      </c>
      <c r="L451" s="0" t="n">
        <v>0</v>
      </c>
      <c r="M451" s="0" t="n">
        <v>0.0267</v>
      </c>
      <c r="N451" s="0" t="n">
        <v>0.14</v>
      </c>
    </row>
    <row r="452" customFormat="false" ht="14.25" hidden="false" customHeight="false" outlineLevel="0" collapsed="false">
      <c r="A452" s="0" t="n">
        <v>0.0404866324735499</v>
      </c>
      <c r="B452" s="0" t="n">
        <v>0.0404866324735499</v>
      </c>
      <c r="C452" s="0" t="n">
        <v>0.638845144356955</v>
      </c>
      <c r="D452" s="0" t="n">
        <v>0.445614035087719</v>
      </c>
      <c r="E452" s="0" t="n">
        <v>0.379333333333333</v>
      </c>
      <c r="F452" s="0" t="n">
        <v>1</v>
      </c>
      <c r="G452" s="0" t="n">
        <v>0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0.000231</v>
      </c>
      <c r="N452" s="0" t="n">
        <v>0.00723</v>
      </c>
    </row>
    <row r="453" customFormat="false" ht="14.25" hidden="false" customHeight="false" outlineLevel="0" collapsed="false">
      <c r="A453" s="0" t="n">
        <v>0.0136956105041211</v>
      </c>
      <c r="B453" s="0" t="n">
        <v>0.0988499137435308</v>
      </c>
      <c r="C453" s="0" t="n">
        <v>0.264413177762526</v>
      </c>
      <c r="D453" s="0" t="n">
        <v>1.51612903225806</v>
      </c>
      <c r="E453" s="0" t="n">
        <v>0.232941176470588</v>
      </c>
      <c r="F453" s="0" t="n">
        <v>0</v>
      </c>
      <c r="G453" s="0" t="n">
        <v>0</v>
      </c>
      <c r="H453" s="0" t="n">
        <v>1</v>
      </c>
      <c r="I453" s="0" t="n">
        <v>0</v>
      </c>
      <c r="J453" s="0" t="n">
        <v>0</v>
      </c>
      <c r="K453" s="0" t="n">
        <v>1</v>
      </c>
      <c r="L453" s="0" t="n">
        <v>1</v>
      </c>
      <c r="M453" s="0" t="n">
        <v>0.000204</v>
      </c>
      <c r="N453" s="0" t="n">
        <v>0.0046</v>
      </c>
    </row>
    <row r="454" customFormat="false" ht="14.25" hidden="false" customHeight="false" outlineLevel="0" collapsed="false">
      <c r="A454" s="0" t="n">
        <v>0.065788128554086</v>
      </c>
      <c r="B454" s="0" t="n">
        <v>0.065788128554086</v>
      </c>
      <c r="C454" s="0" t="n">
        <v>0.298985566448802</v>
      </c>
      <c r="D454" s="0" t="n">
        <v>1.58823529411765</v>
      </c>
      <c r="E454" s="0" t="n">
        <v>0.217764705882353</v>
      </c>
      <c r="F454" s="0" t="n">
        <v>1</v>
      </c>
      <c r="G454" s="0" t="n">
        <v>0</v>
      </c>
      <c r="H454" s="0" t="n">
        <v>0</v>
      </c>
      <c r="I454" s="0" t="n">
        <v>0</v>
      </c>
      <c r="J454" s="0" t="n">
        <v>0</v>
      </c>
      <c r="K454" s="0" t="n">
        <v>0</v>
      </c>
      <c r="L454" s="0" t="n">
        <v>0</v>
      </c>
      <c r="M454" s="18" t="n">
        <v>9.8E-007</v>
      </c>
      <c r="N454" s="0" t="n">
        <v>0.017</v>
      </c>
    </row>
    <row r="455" customFormat="false" ht="14.25" hidden="false" customHeight="false" outlineLevel="0" collapsed="false">
      <c r="A455" s="0" t="n">
        <v>0.00168998786020063</v>
      </c>
      <c r="B455" s="0" t="n">
        <v>0.00168998786020063</v>
      </c>
      <c r="C455" s="0" t="n">
        <v>0.407614781634938</v>
      </c>
      <c r="D455" s="0" t="n">
        <v>0.404255319148936</v>
      </c>
      <c r="E455" s="0" t="n">
        <v>0.634588235294118</v>
      </c>
      <c r="F455" s="0" t="n">
        <v>1</v>
      </c>
      <c r="G455" s="0" t="n">
        <v>0</v>
      </c>
      <c r="H455" s="0" t="n">
        <v>0</v>
      </c>
      <c r="I455" s="0" t="n">
        <v>0</v>
      </c>
      <c r="J455" s="0" t="n">
        <v>0</v>
      </c>
      <c r="K455" s="0" t="n">
        <v>0</v>
      </c>
      <c r="L455" s="0" t="n">
        <v>0</v>
      </c>
      <c r="M455" s="0" t="n">
        <v>0.00429</v>
      </c>
      <c r="N455" s="0" t="n">
        <v>0.0878</v>
      </c>
    </row>
    <row r="456" customFormat="false" ht="14.25" hidden="false" customHeight="false" outlineLevel="0" collapsed="false">
      <c r="A456" s="0" t="n">
        <v>0.00657239530132789</v>
      </c>
      <c r="B456" s="0" t="n">
        <v>0.108896195097038</v>
      </c>
      <c r="C456" s="0" t="n">
        <v>0.774034240561896</v>
      </c>
      <c r="D456" s="0" t="n">
        <v>2.02985074626866</v>
      </c>
      <c r="E456" s="0" t="n">
        <v>0.15</v>
      </c>
      <c r="F456" s="0" t="n">
        <v>0</v>
      </c>
      <c r="G456" s="0" t="n">
        <v>0</v>
      </c>
      <c r="H456" s="0" t="n">
        <v>1</v>
      </c>
      <c r="I456" s="0" t="n">
        <v>0</v>
      </c>
      <c r="J456" s="0" t="n">
        <v>0</v>
      </c>
      <c r="K456" s="0" t="n">
        <v>1</v>
      </c>
      <c r="L456" s="0" t="n">
        <v>1</v>
      </c>
      <c r="M456" s="0" t="n">
        <v>0.229</v>
      </c>
      <c r="N456" s="0" t="n">
        <v>2.95</v>
      </c>
    </row>
    <row r="457" customFormat="false" ht="14.25" hidden="false" customHeight="false" outlineLevel="0" collapsed="false">
      <c r="A457" s="0" t="n">
        <v>0.0488317160367722</v>
      </c>
      <c r="B457" s="0" t="n">
        <v>0.0488317160367722</v>
      </c>
      <c r="C457" s="0" t="n">
        <v>0.276895443373038</v>
      </c>
      <c r="D457" s="0" t="n">
        <v>0.715116279069768</v>
      </c>
      <c r="E457" s="0" t="n">
        <v>0.636156862745098</v>
      </c>
      <c r="F457" s="0" t="n">
        <v>0</v>
      </c>
      <c r="G457" s="0" t="n">
        <v>0</v>
      </c>
      <c r="H457" s="0" t="n">
        <v>0</v>
      </c>
      <c r="I457" s="0" t="n">
        <v>1</v>
      </c>
      <c r="J457" s="0" t="n">
        <v>0</v>
      </c>
      <c r="K457" s="0" t="n">
        <v>0</v>
      </c>
      <c r="L457" s="0" t="n">
        <v>0</v>
      </c>
      <c r="M457" s="0" t="n">
        <v>0.0267</v>
      </c>
      <c r="N457" s="0" t="n">
        <v>0.14</v>
      </c>
    </row>
    <row r="458" customFormat="false" ht="14.25" hidden="false" customHeight="false" outlineLevel="0" collapsed="false">
      <c r="A458" s="0" t="n">
        <v>0.00134065372829418</v>
      </c>
      <c r="B458" s="0" t="n">
        <v>0.0569777834525026</v>
      </c>
      <c r="C458" s="0" t="n">
        <v>0.227941176470588</v>
      </c>
      <c r="D458" s="0" t="n">
        <v>1.88235294117647</v>
      </c>
      <c r="E458" s="0" t="n">
        <v>0.338156862745098</v>
      </c>
      <c r="F458" s="0" t="n">
        <v>0</v>
      </c>
      <c r="G458" s="0" t="n">
        <v>0</v>
      </c>
      <c r="H458" s="0" t="n">
        <v>1</v>
      </c>
      <c r="I458" s="0" t="n">
        <v>0</v>
      </c>
      <c r="J458" s="0" t="n">
        <v>0</v>
      </c>
      <c r="K458" s="0" t="n">
        <v>1</v>
      </c>
      <c r="L458" s="0" t="n">
        <v>1</v>
      </c>
      <c r="M458" s="0" t="n">
        <v>0.0262</v>
      </c>
      <c r="N458" s="0" t="n">
        <v>4.27</v>
      </c>
    </row>
    <row r="459" customFormat="false" ht="14.25" hidden="false" customHeight="false" outlineLevel="0" collapsed="false">
      <c r="A459" s="0" t="n">
        <v>0.00362588817627804</v>
      </c>
      <c r="B459" s="0" t="n">
        <v>0.0290204114218804</v>
      </c>
      <c r="C459" s="0" t="n">
        <v>0.581413210445469</v>
      </c>
      <c r="D459" s="0" t="n">
        <v>2.70967741935484</v>
      </c>
      <c r="E459" s="0" t="n">
        <v>0.159803921568627</v>
      </c>
      <c r="F459" s="0" t="n">
        <v>0</v>
      </c>
      <c r="G459" s="0" t="n">
        <v>0</v>
      </c>
      <c r="H459" s="0" t="n">
        <v>1</v>
      </c>
      <c r="I459" s="0" t="n">
        <v>0</v>
      </c>
      <c r="J459" s="0" t="n">
        <v>0</v>
      </c>
      <c r="K459" s="0" t="n">
        <v>1</v>
      </c>
      <c r="L459" s="0" t="n">
        <v>0</v>
      </c>
      <c r="M459" s="18" t="n">
        <v>3.8E-007</v>
      </c>
      <c r="N459" s="0" t="n">
        <v>0.00399</v>
      </c>
    </row>
    <row r="460" customFormat="false" ht="14.25" hidden="false" customHeight="false" outlineLevel="0" collapsed="false">
      <c r="A460" s="0" t="n">
        <v>0.00978989807595071</v>
      </c>
      <c r="B460" s="0" t="n">
        <v>0.0282386832370865</v>
      </c>
      <c r="C460" s="0" t="n">
        <v>0.445135746606335</v>
      </c>
      <c r="D460" s="0" t="n">
        <v>4.58823529411765</v>
      </c>
      <c r="E460" s="0" t="n">
        <v>0.789607843137255</v>
      </c>
      <c r="F460" s="0" t="n">
        <v>0</v>
      </c>
      <c r="G460" s="0" t="n">
        <v>0</v>
      </c>
      <c r="H460" s="0" t="n">
        <v>1</v>
      </c>
      <c r="I460" s="0" t="n">
        <v>0</v>
      </c>
      <c r="J460" s="0" t="n">
        <v>0</v>
      </c>
      <c r="K460" s="0" t="n">
        <v>1</v>
      </c>
      <c r="L460" s="0" t="n">
        <v>0</v>
      </c>
      <c r="M460" s="18" t="n">
        <v>8E-008</v>
      </c>
      <c r="N460" s="0" t="n">
        <v>0.000531</v>
      </c>
    </row>
    <row r="461" customFormat="false" ht="14.25" hidden="false" customHeight="false" outlineLevel="0" collapsed="false">
      <c r="A461" s="0" t="n">
        <v>0.0077574047954866</v>
      </c>
      <c r="B461" s="0" t="n">
        <v>0.0549804401628656</v>
      </c>
      <c r="C461" s="0" t="n">
        <v>0</v>
      </c>
      <c r="D461" s="0" t="n">
        <v>1.20454545454545</v>
      </c>
      <c r="E461" s="0" t="n">
        <v>0.530196078431373</v>
      </c>
      <c r="F461" s="0" t="n">
        <v>1</v>
      </c>
      <c r="G461" s="0" t="n">
        <v>0</v>
      </c>
      <c r="H461" s="0" t="n">
        <v>0</v>
      </c>
      <c r="I461" s="0" t="n">
        <v>0</v>
      </c>
      <c r="J461" s="0" t="n">
        <v>0</v>
      </c>
      <c r="K461" s="0" t="n">
        <v>1</v>
      </c>
      <c r="L461" s="0" t="n">
        <v>0</v>
      </c>
      <c r="M461" s="0" t="n">
        <v>0.0016</v>
      </c>
      <c r="N461" s="0" t="n">
        <v>0.0267</v>
      </c>
    </row>
    <row r="462" customFormat="false" ht="14.25" hidden="false" customHeight="false" outlineLevel="0" collapsed="false">
      <c r="A462" s="0" t="n">
        <v>0.00485669425446417</v>
      </c>
      <c r="B462" s="0" t="n">
        <v>0.00485669425446417</v>
      </c>
      <c r="C462" s="0" t="n">
        <v>0.324699352451434</v>
      </c>
      <c r="D462" s="0" t="n">
        <v>4.08695652173913</v>
      </c>
      <c r="E462" s="0" t="n">
        <v>0.628274509803922</v>
      </c>
      <c r="F462" s="0" t="n">
        <v>0</v>
      </c>
      <c r="G462" s="0" t="n">
        <v>1</v>
      </c>
      <c r="H462" s="0" t="n">
        <v>0</v>
      </c>
      <c r="I462" s="0" t="n">
        <v>0</v>
      </c>
      <c r="J462" s="0" t="n">
        <v>0</v>
      </c>
      <c r="K462" s="0" t="n">
        <v>1</v>
      </c>
      <c r="L462" s="0" t="n">
        <v>0</v>
      </c>
      <c r="M462" s="0" t="n">
        <v>0.000782</v>
      </c>
      <c r="N462" s="0" t="n">
        <v>0.0264</v>
      </c>
    </row>
    <row r="463" customFormat="false" ht="14.25" hidden="false" customHeight="false" outlineLevel="0" collapsed="false">
      <c r="A463" s="0" t="n">
        <v>0.0165234175516952</v>
      </c>
      <c r="B463" s="0" t="n">
        <v>0.32998796880545</v>
      </c>
      <c r="C463" s="0" t="n">
        <v>0.713621362136214</v>
      </c>
      <c r="D463" s="0" t="n">
        <v>0.765151515151515</v>
      </c>
      <c r="E463" s="0" t="n">
        <v>0.298509803921569</v>
      </c>
      <c r="F463" s="0" t="n">
        <v>0</v>
      </c>
      <c r="G463" s="0" t="n">
        <v>1</v>
      </c>
      <c r="H463" s="0" t="n">
        <v>0</v>
      </c>
      <c r="I463" s="0" t="n">
        <v>0</v>
      </c>
      <c r="J463" s="0" t="n">
        <v>0</v>
      </c>
      <c r="K463" s="0" t="n">
        <v>1</v>
      </c>
      <c r="L463" s="0" t="n">
        <v>0</v>
      </c>
      <c r="M463" s="18" t="n">
        <v>4E-007</v>
      </c>
      <c r="N463" s="0" t="n">
        <v>0.0157</v>
      </c>
    </row>
    <row r="464" customFormat="false" ht="14.25" hidden="false" customHeight="false" outlineLevel="0" collapsed="false">
      <c r="A464" s="0" t="n">
        <v>0.0217643443864524</v>
      </c>
      <c r="B464" s="0" t="n">
        <v>0.0217643443864524</v>
      </c>
      <c r="C464" s="0" t="n">
        <v>0.112738179251941</v>
      </c>
      <c r="D464" s="0" t="n">
        <v>0.477064220183486</v>
      </c>
      <c r="E464" s="0" t="n">
        <v>0.784196078431373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1</v>
      </c>
      <c r="K464" s="0" t="n">
        <v>0</v>
      </c>
      <c r="L464" s="0" t="n">
        <v>0</v>
      </c>
      <c r="M464" s="0" t="n">
        <v>0.237</v>
      </c>
      <c r="N464" s="0" t="n">
        <v>2.61</v>
      </c>
    </row>
    <row r="465" customFormat="false" ht="14.25" hidden="false" customHeight="false" outlineLevel="0" collapsed="false">
      <c r="A465" s="0" t="n">
        <v>0.00255338301610795</v>
      </c>
      <c r="B465" s="0" t="n">
        <v>0.0611383760484018</v>
      </c>
      <c r="C465" s="0" t="n">
        <v>0.0838509316770186</v>
      </c>
      <c r="D465" s="0" t="n">
        <v>1.21739130434783</v>
      </c>
      <c r="E465" s="0" t="n">
        <v>0.185411764705882</v>
      </c>
      <c r="F465" s="0" t="n">
        <v>0</v>
      </c>
      <c r="G465" s="0" t="n">
        <v>0</v>
      </c>
      <c r="H465" s="0" t="n">
        <v>1</v>
      </c>
      <c r="I465" s="0" t="n">
        <v>0</v>
      </c>
      <c r="J465" s="0" t="n">
        <v>0</v>
      </c>
      <c r="K465" s="0" t="n">
        <v>1</v>
      </c>
      <c r="L465" s="0" t="n">
        <v>1</v>
      </c>
      <c r="M465" s="0" t="n">
        <v>0.108</v>
      </c>
      <c r="N465" s="0" t="n">
        <v>7.97</v>
      </c>
    </row>
    <row r="466" customFormat="false" ht="14.25" hidden="false" customHeight="false" outlineLevel="0" collapsed="false">
      <c r="A466" s="0" t="n">
        <v>0.0165234175516952</v>
      </c>
      <c r="B466" s="0" t="n">
        <v>0.32998796880545</v>
      </c>
      <c r="C466" s="0" t="n">
        <v>0.713621362136214</v>
      </c>
      <c r="D466" s="0" t="n">
        <v>0.765151515151515</v>
      </c>
      <c r="E466" s="0" t="n">
        <v>0.298509803921569</v>
      </c>
      <c r="F466" s="0" t="n">
        <v>0</v>
      </c>
      <c r="G466" s="0" t="n">
        <v>1</v>
      </c>
      <c r="H466" s="0" t="n">
        <v>0</v>
      </c>
      <c r="I466" s="0" t="n">
        <v>0</v>
      </c>
      <c r="J466" s="0" t="n">
        <v>0</v>
      </c>
      <c r="K466" s="0" t="n">
        <v>1</v>
      </c>
      <c r="L466" s="0" t="n">
        <v>0</v>
      </c>
      <c r="M466" s="18" t="n">
        <v>4E-007</v>
      </c>
      <c r="N466" s="0" t="n">
        <v>0.0157</v>
      </c>
    </row>
    <row r="467" customFormat="false" ht="14.25" hidden="false" customHeight="false" outlineLevel="0" collapsed="false">
      <c r="A467" s="0" t="n">
        <v>0.0217643443864524</v>
      </c>
      <c r="B467" s="0" t="n">
        <v>0.0217643443864524</v>
      </c>
      <c r="C467" s="0" t="n">
        <v>0.112738179251941</v>
      </c>
      <c r="D467" s="0" t="n">
        <v>0.477064220183486</v>
      </c>
      <c r="E467" s="0" t="n">
        <v>0.784196078431373</v>
      </c>
      <c r="F467" s="0" t="n">
        <v>0</v>
      </c>
      <c r="G467" s="0" t="n">
        <v>0</v>
      </c>
      <c r="H467" s="0" t="n">
        <v>0</v>
      </c>
      <c r="I467" s="0" t="n">
        <v>0</v>
      </c>
      <c r="J467" s="0" t="n">
        <v>1</v>
      </c>
      <c r="K467" s="0" t="n">
        <v>0</v>
      </c>
      <c r="L467" s="0" t="n">
        <v>0</v>
      </c>
      <c r="M467" s="0" t="n">
        <v>0.237</v>
      </c>
      <c r="N467" s="0" t="n">
        <v>2.61</v>
      </c>
    </row>
    <row r="468" customFormat="false" ht="14.25" hidden="false" customHeight="false" outlineLevel="0" collapsed="false">
      <c r="A468" s="0" t="n">
        <v>0.00255338301610795</v>
      </c>
      <c r="B468" s="0" t="n">
        <v>0.0611383760484018</v>
      </c>
      <c r="C468" s="0" t="n">
        <v>0.0838509316770186</v>
      </c>
      <c r="D468" s="0" t="n">
        <v>1.21739130434783</v>
      </c>
      <c r="E468" s="0" t="n">
        <v>0.185411764705882</v>
      </c>
      <c r="F468" s="0" t="n">
        <v>0</v>
      </c>
      <c r="G468" s="0" t="n">
        <v>0</v>
      </c>
      <c r="H468" s="0" t="n">
        <v>1</v>
      </c>
      <c r="I468" s="0" t="n">
        <v>0</v>
      </c>
      <c r="J468" s="0" t="n">
        <v>0</v>
      </c>
      <c r="K468" s="0" t="n">
        <v>1</v>
      </c>
      <c r="L468" s="0" t="n">
        <v>1</v>
      </c>
      <c r="M468" s="0" t="n">
        <v>0.108</v>
      </c>
      <c r="N468" s="0" t="n">
        <v>7.97</v>
      </c>
    </row>
    <row r="469" customFormat="false" ht="14.25" hidden="false" customHeight="false" outlineLevel="0" collapsed="false">
      <c r="A469" s="0" t="n">
        <v>0.127687817736773</v>
      </c>
      <c r="B469" s="0" t="n">
        <v>0.127687817736773</v>
      </c>
      <c r="C469" s="0" t="n">
        <v>0.145978507262195</v>
      </c>
      <c r="D469" s="0" t="n">
        <v>0.620938628158845</v>
      </c>
      <c r="E469" s="0" t="n">
        <v>0.218941176470588</v>
      </c>
      <c r="F469" s="0" t="n">
        <v>0</v>
      </c>
      <c r="G469" s="0" t="n">
        <v>0</v>
      </c>
      <c r="H469" s="0" t="n">
        <v>1</v>
      </c>
      <c r="I469" s="0" t="n">
        <v>0</v>
      </c>
      <c r="J469" s="0" t="n">
        <v>0</v>
      </c>
      <c r="K469" s="0" t="n">
        <v>1</v>
      </c>
      <c r="L469" s="0" t="n">
        <v>0</v>
      </c>
      <c r="M469" s="0" t="n">
        <v>0.000984</v>
      </c>
      <c r="N469" s="0" t="n">
        <v>0.0083</v>
      </c>
    </row>
    <row r="470" customFormat="false" ht="14.25" hidden="false" customHeight="false" outlineLevel="0" collapsed="false">
      <c r="A470" s="0" t="n">
        <v>0.0748729052909057</v>
      </c>
      <c r="B470" s="0" t="n">
        <v>0.0748729052909057</v>
      </c>
      <c r="C470" s="0" t="n">
        <v>0.385267443058848</v>
      </c>
      <c r="D470" s="0" t="n">
        <v>2.5241935483871</v>
      </c>
      <c r="E470" s="0" t="n">
        <v>0.126901960784314</v>
      </c>
      <c r="F470" s="0" t="n">
        <v>0</v>
      </c>
      <c r="G470" s="0" t="n">
        <v>0</v>
      </c>
      <c r="H470" s="0" t="n">
        <v>0</v>
      </c>
      <c r="I470" s="0" t="n">
        <v>1</v>
      </c>
      <c r="J470" s="0" t="n">
        <v>0</v>
      </c>
      <c r="K470" s="0" t="n">
        <v>0</v>
      </c>
      <c r="L470" s="0" t="n">
        <v>0</v>
      </c>
      <c r="M470" s="0" t="n">
        <v>0.0267</v>
      </c>
      <c r="N470" s="0" t="n">
        <v>0.14</v>
      </c>
    </row>
    <row r="471" customFormat="false" ht="14.25" hidden="false" customHeight="false" outlineLevel="0" collapsed="false">
      <c r="A471" s="0" t="n">
        <v>0.0108516914579803</v>
      </c>
      <c r="B471" s="0" t="n">
        <v>0.0108516914579803</v>
      </c>
      <c r="C471" s="0" t="n">
        <v>0.508667235009946</v>
      </c>
      <c r="D471" s="0" t="n">
        <v>3.32608695652174</v>
      </c>
      <c r="E471" s="0" t="n">
        <v>0.536039215686275</v>
      </c>
      <c r="F471" s="0" t="n">
        <v>0</v>
      </c>
      <c r="G471" s="0" t="n">
        <v>0</v>
      </c>
      <c r="H471" s="0" t="n">
        <v>1</v>
      </c>
      <c r="I471" s="0" t="n">
        <v>0</v>
      </c>
      <c r="J471" s="0" t="n">
        <v>0</v>
      </c>
      <c r="K471" s="0" t="n">
        <v>1</v>
      </c>
      <c r="L471" s="0" t="n">
        <v>0</v>
      </c>
      <c r="M471" s="0" t="n">
        <v>0.00189</v>
      </c>
      <c r="N471" s="0" t="n">
        <v>0.243</v>
      </c>
    </row>
    <row r="472" customFormat="false" ht="14.25" hidden="false" customHeight="false" outlineLevel="0" collapsed="false">
      <c r="A472" s="0" t="n">
        <v>0.0342316258351893</v>
      </c>
      <c r="B472" s="0" t="n">
        <v>0.0342316258351893</v>
      </c>
      <c r="C472" s="0" t="n">
        <v>0.216216216216216</v>
      </c>
      <c r="D472" s="0" t="n">
        <v>0.954954954954955</v>
      </c>
      <c r="E472" s="0" t="n">
        <v>0.514666666666667</v>
      </c>
      <c r="F472" s="0" t="n">
        <v>0</v>
      </c>
      <c r="G472" s="0" t="n">
        <v>0</v>
      </c>
      <c r="H472" s="0" t="n">
        <v>0</v>
      </c>
      <c r="I472" s="0" t="n">
        <v>0</v>
      </c>
      <c r="J472" s="0" t="n">
        <v>1</v>
      </c>
      <c r="K472" s="0" t="n">
        <v>0</v>
      </c>
      <c r="L472" s="0" t="n">
        <v>0</v>
      </c>
      <c r="M472" s="18" t="n">
        <v>4.9E-007</v>
      </c>
      <c r="N472" s="0" t="n">
        <v>0.00662</v>
      </c>
    </row>
    <row r="473" customFormat="false" ht="14.25" hidden="false" customHeight="false" outlineLevel="0" collapsed="false">
      <c r="A473" s="0" t="n">
        <v>0.0835746102449889</v>
      </c>
      <c r="B473" s="0" t="n">
        <v>0.0835746102449889</v>
      </c>
      <c r="C473" s="0" t="n">
        <v>0.221607605877269</v>
      </c>
      <c r="D473" s="0" t="n">
        <v>3.65168539325843</v>
      </c>
      <c r="E473" s="0" t="n">
        <v>0.539803921568627</v>
      </c>
      <c r="F473" s="0" t="n">
        <v>0</v>
      </c>
      <c r="G473" s="0" t="n">
        <v>1</v>
      </c>
      <c r="H473" s="0" t="n">
        <v>0</v>
      </c>
      <c r="I473" s="0" t="n">
        <v>0</v>
      </c>
      <c r="J473" s="0" t="n">
        <v>0</v>
      </c>
      <c r="K473" s="0" t="n">
        <v>1</v>
      </c>
      <c r="L473" s="0" t="n">
        <v>0</v>
      </c>
      <c r="M473" s="0" t="n">
        <v>0.0393</v>
      </c>
      <c r="N473" s="0" t="n">
        <v>3.24</v>
      </c>
    </row>
    <row r="474" customFormat="false" ht="14.25" hidden="false" customHeight="false" outlineLevel="0" collapsed="false">
      <c r="A474" s="0" t="n">
        <v>0.00544172234595397</v>
      </c>
      <c r="B474" s="0" t="n">
        <v>0.00544172234595397</v>
      </c>
      <c r="C474" s="0" t="n">
        <v>0.350465219317678</v>
      </c>
      <c r="D474" s="0" t="n">
        <v>0.60655737704918</v>
      </c>
      <c r="E474" s="0" t="n">
        <v>0.820078431372549</v>
      </c>
      <c r="F474" s="0" t="n">
        <v>0</v>
      </c>
      <c r="G474" s="0" t="n">
        <v>0</v>
      </c>
      <c r="H474" s="0" t="n">
        <v>0</v>
      </c>
      <c r="I474" s="0" t="n">
        <v>0</v>
      </c>
      <c r="J474" s="0" t="n">
        <v>1</v>
      </c>
      <c r="K474" s="0" t="n">
        <v>0</v>
      </c>
      <c r="L474" s="0" t="n">
        <v>0</v>
      </c>
      <c r="M474" s="0" t="n">
        <v>0.0182</v>
      </c>
      <c r="N474" s="0" t="n">
        <v>0.18</v>
      </c>
    </row>
    <row r="475" customFormat="false" ht="14.25" hidden="false" customHeight="false" outlineLevel="0" collapsed="false">
      <c r="A475" s="0" t="n">
        <v>0.00913651302857323</v>
      </c>
      <c r="B475" s="0" t="n">
        <v>0.154833231117611</v>
      </c>
      <c r="C475" s="0" t="n">
        <v>0.335848193872885</v>
      </c>
      <c r="D475" s="0" t="n">
        <v>6</v>
      </c>
      <c r="E475" s="0" t="n">
        <v>0.640941176470588</v>
      </c>
      <c r="F475" s="0" t="n">
        <v>0</v>
      </c>
      <c r="G475" s="0" t="n">
        <v>0</v>
      </c>
      <c r="H475" s="0" t="n">
        <v>1</v>
      </c>
      <c r="I475" s="0" t="n">
        <v>0</v>
      </c>
      <c r="J475" s="0" t="n">
        <v>0</v>
      </c>
      <c r="K475" s="0" t="n">
        <v>1</v>
      </c>
      <c r="L475" s="0" t="n">
        <v>0</v>
      </c>
      <c r="M475" s="0" t="n">
        <v>0.000981</v>
      </c>
      <c r="N475" s="0" t="n">
        <v>0.00638</v>
      </c>
    </row>
    <row r="476" customFormat="false" ht="14.25" hidden="false" customHeight="false" outlineLevel="0" collapsed="false">
      <c r="A476" s="0" t="n">
        <v>0.00350993065056376</v>
      </c>
      <c r="B476" s="0" t="n">
        <v>0.00350993065056376</v>
      </c>
      <c r="C476" s="0" t="n">
        <v>0.920512820512821</v>
      </c>
      <c r="D476" s="0" t="n">
        <v>2.30769230769231</v>
      </c>
      <c r="E476" s="0" t="n">
        <v>0.783450980392157</v>
      </c>
      <c r="F476" s="0" t="n">
        <v>0</v>
      </c>
      <c r="G476" s="0" t="n">
        <v>0</v>
      </c>
      <c r="H476" s="0" t="n">
        <v>1</v>
      </c>
      <c r="I476" s="0" t="n">
        <v>0</v>
      </c>
      <c r="J476" s="0" t="n">
        <v>0</v>
      </c>
      <c r="K476" s="0" t="n">
        <v>1</v>
      </c>
      <c r="L476" s="0" t="n">
        <v>1</v>
      </c>
      <c r="M476" s="0" t="n">
        <v>0.0458</v>
      </c>
      <c r="N476" s="0" t="n">
        <v>7.17</v>
      </c>
    </row>
    <row r="477" customFormat="false" ht="14.25" hidden="false" customHeight="false" outlineLevel="0" collapsed="false">
      <c r="A477" s="0" t="n">
        <v>0.0208286833516098</v>
      </c>
      <c r="B477" s="0" t="n">
        <v>0.0208286833516098</v>
      </c>
      <c r="C477" s="0" t="n">
        <v>0.623714352501169</v>
      </c>
      <c r="D477" s="0" t="n">
        <v>2.02173913043478</v>
      </c>
      <c r="E477" s="0" t="n">
        <v>0.385372549019608</v>
      </c>
      <c r="F477" s="0" t="n">
        <v>0</v>
      </c>
      <c r="G477" s="0" t="n">
        <v>1</v>
      </c>
      <c r="H477" s="0" t="n">
        <v>0</v>
      </c>
      <c r="I477" s="0" t="n">
        <v>0</v>
      </c>
      <c r="J477" s="0" t="n">
        <v>0</v>
      </c>
      <c r="K477" s="0" t="n">
        <v>1</v>
      </c>
      <c r="L477" s="0" t="n">
        <v>0</v>
      </c>
      <c r="M477" s="0" t="n">
        <v>0.000782</v>
      </c>
      <c r="N477" s="0" t="n">
        <v>0.0264</v>
      </c>
    </row>
    <row r="478" customFormat="false" ht="14.25" hidden="false" customHeight="false" outlineLevel="0" collapsed="false">
      <c r="A478" s="0" t="n">
        <v>0.00134924753502854</v>
      </c>
      <c r="B478" s="0" t="n">
        <v>0.146004937805664</v>
      </c>
      <c r="C478" s="0" t="n">
        <v>0.447876447876448</v>
      </c>
      <c r="D478" s="0" t="n">
        <v>0.567567567567568</v>
      </c>
      <c r="E478" s="0" t="n">
        <v>0.286666666666667</v>
      </c>
      <c r="F478" s="0" t="n">
        <v>0</v>
      </c>
      <c r="G478" s="0" t="n">
        <v>0</v>
      </c>
      <c r="H478" s="0" t="n">
        <v>1</v>
      </c>
      <c r="I478" s="0" t="n">
        <v>0</v>
      </c>
      <c r="J478" s="0" t="n">
        <v>0</v>
      </c>
      <c r="K478" s="0" t="n">
        <v>1</v>
      </c>
      <c r="L478" s="0" t="n">
        <v>1</v>
      </c>
      <c r="M478" s="0" t="n">
        <v>0.00375</v>
      </c>
      <c r="N478" s="0" t="n">
        <v>0.178</v>
      </c>
    </row>
    <row r="479" s="11" customFormat="true" ht="14.25" hidden="false" customHeight="false" outlineLevel="0" collapsed="false">
      <c r="A479" s="11" t="n">
        <v>0.0755043952760611</v>
      </c>
      <c r="B479" s="11" t="n">
        <v>0.0755043952760611</v>
      </c>
      <c r="C479" s="11" t="n">
        <v>0.424954488837789</v>
      </c>
      <c r="D479" s="11" t="n">
        <v>1.08673469387755</v>
      </c>
      <c r="E479" s="11" t="n">
        <v>0.400588235294118</v>
      </c>
      <c r="F479" s="11" t="n">
        <v>0</v>
      </c>
      <c r="G479" s="11" t="n">
        <v>0</v>
      </c>
      <c r="H479" s="11" t="n">
        <v>0</v>
      </c>
      <c r="I479" s="11" t="n">
        <v>0</v>
      </c>
      <c r="J479" s="11" t="n">
        <v>1</v>
      </c>
      <c r="K479" s="11" t="n">
        <v>0</v>
      </c>
      <c r="L479" s="11" t="n">
        <v>0</v>
      </c>
      <c r="M479" s="11" t="n">
        <v>0.000174</v>
      </c>
      <c r="N479" s="11" t="n">
        <v>0.0149</v>
      </c>
    </row>
    <row r="480" s="11" customFormat="true" ht="14.25" hidden="false" customHeight="false" outlineLevel="0" collapsed="false">
      <c r="A480" s="11" t="n">
        <v>0.0208286833516098</v>
      </c>
      <c r="B480" s="11" t="n">
        <v>0.0208286833516098</v>
      </c>
      <c r="C480" s="11" t="n">
        <v>0.623714352501169</v>
      </c>
      <c r="D480" s="11" t="n">
        <v>2.02173913043478</v>
      </c>
      <c r="E480" s="11" t="n">
        <v>0.385372549019608</v>
      </c>
      <c r="F480" s="11" t="n">
        <v>0</v>
      </c>
      <c r="G480" s="11" t="n">
        <v>1</v>
      </c>
      <c r="H480" s="11" t="n">
        <v>0</v>
      </c>
      <c r="I480" s="11" t="n">
        <v>0</v>
      </c>
      <c r="J480" s="11" t="n">
        <v>0</v>
      </c>
      <c r="K480" s="11" t="n">
        <v>1</v>
      </c>
      <c r="L480" s="11" t="n">
        <v>0</v>
      </c>
      <c r="M480" s="11" t="n">
        <v>0.000782</v>
      </c>
      <c r="N480" s="11" t="n">
        <v>0.0264</v>
      </c>
    </row>
    <row r="481" customFormat="false" ht="14.25" hidden="false" customHeight="false" outlineLevel="0" collapsed="false">
      <c r="A481" s="0" t="n">
        <v>0.00397540532465286</v>
      </c>
      <c r="B481" s="0" t="n">
        <v>0.165224638706735</v>
      </c>
      <c r="C481" s="0" t="n">
        <v>0.717857142857143</v>
      </c>
      <c r="D481" s="0" t="n">
        <v>1.09375</v>
      </c>
      <c r="E481" s="0" t="n">
        <v>0.146352941176471</v>
      </c>
      <c r="F481" s="0" t="n">
        <v>0</v>
      </c>
      <c r="G481" s="0" t="n">
        <v>0</v>
      </c>
      <c r="H481" s="0" t="n">
        <v>1</v>
      </c>
      <c r="I481" s="0" t="n">
        <v>0</v>
      </c>
      <c r="J481" s="0" t="n">
        <v>0</v>
      </c>
      <c r="K481" s="0" t="n">
        <v>1</v>
      </c>
      <c r="L481" s="0" t="n">
        <v>1</v>
      </c>
      <c r="M481" s="0" t="n">
        <v>0.000589</v>
      </c>
      <c r="N481" s="0" t="n">
        <v>0.000199</v>
      </c>
    </row>
    <row r="482" customFormat="false" ht="14.25" hidden="false" customHeight="false" outlineLevel="0" collapsed="false">
      <c r="A482" s="0" t="n">
        <v>0.0136956105041211</v>
      </c>
      <c r="B482" s="0" t="n">
        <v>0.0988499137435308</v>
      </c>
      <c r="C482" s="0" t="n">
        <v>0.264413177762526</v>
      </c>
      <c r="D482" s="0" t="n">
        <v>1.51612903225806</v>
      </c>
      <c r="E482" s="0" t="n">
        <v>0.232941176470588</v>
      </c>
      <c r="F482" s="0" t="n">
        <v>0</v>
      </c>
      <c r="G482" s="0" t="n">
        <v>0</v>
      </c>
      <c r="H482" s="0" t="n">
        <v>1</v>
      </c>
      <c r="I482" s="0" t="n">
        <v>0</v>
      </c>
      <c r="J482" s="0" t="n">
        <v>0</v>
      </c>
      <c r="K482" s="0" t="n">
        <v>1</v>
      </c>
      <c r="L482" s="0" t="n">
        <v>1</v>
      </c>
      <c r="M482" s="0" t="n">
        <v>0.000204</v>
      </c>
      <c r="N482" s="0" t="n">
        <v>0.0046</v>
      </c>
    </row>
    <row r="483" customFormat="false" ht="14.25" hidden="false" customHeight="false" outlineLevel="0" collapsed="false">
      <c r="A483" s="0" t="n">
        <v>0.00168998786020063</v>
      </c>
      <c r="B483" s="0" t="n">
        <v>0.00168998786020063</v>
      </c>
      <c r="C483" s="0" t="n">
        <v>0.407614781634938</v>
      </c>
      <c r="D483" s="0" t="n">
        <v>0.404255319148936</v>
      </c>
      <c r="E483" s="0" t="n">
        <v>0.634588235294118</v>
      </c>
      <c r="F483" s="0" t="n">
        <v>1</v>
      </c>
      <c r="G483" s="0" t="n">
        <v>0</v>
      </c>
      <c r="H483" s="0" t="n">
        <v>0</v>
      </c>
      <c r="I483" s="0" t="n">
        <v>0</v>
      </c>
      <c r="J483" s="0" t="n">
        <v>0</v>
      </c>
      <c r="K483" s="0" t="n">
        <v>0</v>
      </c>
      <c r="L483" s="0" t="n">
        <v>0</v>
      </c>
      <c r="M483" s="0" t="n">
        <v>0.00429</v>
      </c>
      <c r="N483" s="0" t="n">
        <v>0.0878</v>
      </c>
    </row>
    <row r="484" customFormat="false" ht="14.25" hidden="false" customHeight="false" outlineLevel="0" collapsed="false">
      <c r="A484" s="0" t="n">
        <v>0.065788128554086</v>
      </c>
      <c r="B484" s="0" t="n">
        <v>0.065788128554086</v>
      </c>
      <c r="C484" s="0" t="n">
        <v>0.298985566448802</v>
      </c>
      <c r="D484" s="0" t="n">
        <v>1.58823529411765</v>
      </c>
      <c r="E484" s="0" t="n">
        <v>0.217764705882353</v>
      </c>
      <c r="F484" s="0" t="n">
        <v>1</v>
      </c>
      <c r="G484" s="0" t="n">
        <v>0</v>
      </c>
      <c r="H484" s="0" t="n">
        <v>0</v>
      </c>
      <c r="I484" s="0" t="n">
        <v>0</v>
      </c>
      <c r="J484" s="0" t="n">
        <v>0</v>
      </c>
      <c r="K484" s="0" t="n">
        <v>0</v>
      </c>
      <c r="L484" s="0" t="n">
        <v>0</v>
      </c>
      <c r="M484" s="18" t="n">
        <v>9.8E-007</v>
      </c>
      <c r="N484" s="0" t="n">
        <v>0.017</v>
      </c>
    </row>
    <row r="485" customFormat="false" ht="14.25" hidden="false" customHeight="false" outlineLevel="0" collapsed="false">
      <c r="A485" s="0" t="n">
        <v>0.00276979106766341</v>
      </c>
      <c r="B485" s="0" t="n">
        <v>0.00610823589546994</v>
      </c>
      <c r="C485" s="0" t="n">
        <v>0.711864406779661</v>
      </c>
      <c r="D485" s="0" t="n">
        <v>1.15686274509804</v>
      </c>
      <c r="E485" s="0" t="n">
        <v>0.581529411764706</v>
      </c>
      <c r="F485" s="0" t="n">
        <v>0</v>
      </c>
      <c r="G485" s="0" t="n">
        <v>0</v>
      </c>
      <c r="H485" s="0" t="n">
        <v>0</v>
      </c>
      <c r="I485" s="0" t="n">
        <v>0</v>
      </c>
      <c r="J485" s="0" t="n">
        <v>0</v>
      </c>
      <c r="K485" s="0" t="n">
        <v>1</v>
      </c>
      <c r="L485" s="0" t="n">
        <v>0</v>
      </c>
      <c r="M485" s="0" t="n">
        <v>0.0338</v>
      </c>
      <c r="N485" s="0" t="n">
        <v>0.282</v>
      </c>
    </row>
    <row r="486" customFormat="false" ht="14.25" hidden="false" customHeight="false" outlineLevel="0" collapsed="false">
      <c r="A486" s="0" t="n">
        <v>0.00378345677801213</v>
      </c>
      <c r="B486" s="0" t="n">
        <v>0.00378345677801213</v>
      </c>
      <c r="C486" s="0" t="n">
        <v>0.322599531615925</v>
      </c>
      <c r="D486" s="0" t="n">
        <v>2.17857142857143</v>
      </c>
      <c r="E486" s="0" t="n">
        <v>0.278627450980392</v>
      </c>
      <c r="F486" s="0" t="n">
        <v>0</v>
      </c>
      <c r="G486" s="0" t="n">
        <v>1</v>
      </c>
      <c r="H486" s="0" t="n">
        <v>0</v>
      </c>
      <c r="I486" s="0" t="n">
        <v>0</v>
      </c>
      <c r="J486" s="0" t="n">
        <v>0</v>
      </c>
      <c r="K486" s="0" t="n">
        <v>1</v>
      </c>
      <c r="L486" s="0" t="n">
        <v>1</v>
      </c>
      <c r="M486" s="0" t="n">
        <v>0</v>
      </c>
      <c r="N486" s="18" t="n">
        <v>3.8E-007</v>
      </c>
    </row>
    <row r="487" customFormat="false" ht="14.25" hidden="false" customHeight="false" outlineLevel="0" collapsed="false">
      <c r="A487" s="0" t="n">
        <v>0.0199081113781658</v>
      </c>
      <c r="B487" s="0" t="n">
        <v>0.0199081113781658</v>
      </c>
      <c r="C487" s="0" t="n">
        <v>0.285948862303542</v>
      </c>
      <c r="D487" s="0" t="n">
        <v>0.887755102040816</v>
      </c>
      <c r="E487" s="0" t="n">
        <v>0.818941176470588</v>
      </c>
      <c r="F487" s="0" t="n">
        <v>0</v>
      </c>
      <c r="G487" s="0" t="n">
        <v>0</v>
      </c>
      <c r="H487" s="0" t="n">
        <v>0</v>
      </c>
      <c r="I487" s="0" t="n">
        <v>1</v>
      </c>
      <c r="J487" s="0" t="n">
        <v>0</v>
      </c>
      <c r="K487" s="0" t="n">
        <v>0</v>
      </c>
      <c r="L487" s="0" t="n">
        <v>0</v>
      </c>
      <c r="M487" s="0" t="n">
        <v>0.0267</v>
      </c>
      <c r="N487" s="0" t="n">
        <v>0.14</v>
      </c>
    </row>
    <row r="488" customFormat="false" ht="14.25" hidden="false" customHeight="false" outlineLevel="0" collapsed="false">
      <c r="A488" s="0" t="n">
        <v>0.017746603227547</v>
      </c>
      <c r="B488" s="0" t="n">
        <v>0.017746603227547</v>
      </c>
      <c r="C488" s="0" t="n">
        <v>0.365263157894737</v>
      </c>
      <c r="D488" s="0" t="n">
        <v>5.92105263157895</v>
      </c>
      <c r="E488" s="0" t="n">
        <v>0.249098039215686</v>
      </c>
      <c r="F488" s="0" t="n">
        <v>0</v>
      </c>
      <c r="G488" s="0" t="n">
        <v>1</v>
      </c>
      <c r="H488" s="0" t="n">
        <v>0</v>
      </c>
      <c r="I488" s="0" t="n">
        <v>0</v>
      </c>
      <c r="J488" s="0" t="n">
        <v>0</v>
      </c>
      <c r="K488" s="0" t="n">
        <v>1</v>
      </c>
      <c r="L488" s="0" t="n">
        <v>0</v>
      </c>
      <c r="M488" s="0" t="n">
        <v>0.000782</v>
      </c>
      <c r="N488" s="0" t="n">
        <v>0.0264</v>
      </c>
    </row>
    <row r="489" customFormat="false" ht="14.25" hidden="false" customHeight="false" outlineLevel="0" collapsed="false">
      <c r="A489" s="0" t="n">
        <v>0.00873629277315365</v>
      </c>
      <c r="B489" s="0" t="n">
        <v>0.00873629277315365</v>
      </c>
      <c r="C489" s="0" t="n">
        <v>0.0719298245614035</v>
      </c>
      <c r="D489" s="0" t="n">
        <v>2.53333333333333</v>
      </c>
      <c r="E489" s="0" t="n">
        <v>0.423607843137255</v>
      </c>
      <c r="F489" s="0" t="n">
        <v>0</v>
      </c>
      <c r="G489" s="0" t="n">
        <v>0</v>
      </c>
      <c r="H489" s="0" t="n">
        <v>1</v>
      </c>
      <c r="I489" s="0" t="n">
        <v>0</v>
      </c>
      <c r="J489" s="0" t="n">
        <v>0</v>
      </c>
      <c r="K489" s="0" t="n">
        <v>1</v>
      </c>
      <c r="L489" s="0" t="n">
        <v>1</v>
      </c>
      <c r="M489" s="0" t="n">
        <v>0.00352</v>
      </c>
      <c r="N489" s="0" t="n">
        <v>0.284</v>
      </c>
    </row>
    <row r="490" customFormat="false" ht="14.25" hidden="false" customHeight="false" outlineLevel="0" collapsed="false">
      <c r="A490" s="0" t="n">
        <v>0.0394867221561633</v>
      </c>
      <c r="B490" s="0" t="n">
        <v>0.0394867221561633</v>
      </c>
      <c r="C490" s="0" t="n">
        <v>0.360096346848655</v>
      </c>
      <c r="D490" s="0" t="n">
        <v>0.591194968553459</v>
      </c>
      <c r="E490" s="0" t="n">
        <v>0.469725490196078</v>
      </c>
      <c r="F490" s="0" t="n">
        <v>0</v>
      </c>
      <c r="G490" s="0" t="n">
        <v>0</v>
      </c>
      <c r="H490" s="0" t="n">
        <v>0</v>
      </c>
      <c r="I490" s="0" t="n">
        <v>0</v>
      </c>
      <c r="J490" s="0" t="n">
        <v>1</v>
      </c>
      <c r="K490" s="0" t="n">
        <v>0</v>
      </c>
      <c r="L490" s="0" t="n">
        <v>0</v>
      </c>
      <c r="M490" s="0" t="n">
        <v>0.0469</v>
      </c>
      <c r="N490" s="0" t="n">
        <v>0.296</v>
      </c>
    </row>
    <row r="491" customFormat="false" ht="14.25" hidden="false" customHeight="false" outlineLevel="0" collapsed="false">
      <c r="A491" s="0" t="n">
        <v>0.00534664420663232</v>
      </c>
      <c r="B491" s="0" t="n">
        <v>0.159908012947549</v>
      </c>
      <c r="C491" s="0" t="n">
        <v>0.645981410606889</v>
      </c>
      <c r="D491" s="0" t="n">
        <v>3.80645161290323</v>
      </c>
      <c r="E491" s="0" t="n">
        <v>0.573019607843137</v>
      </c>
      <c r="F491" s="0" t="n">
        <v>0</v>
      </c>
      <c r="G491" s="0" t="n">
        <v>0</v>
      </c>
      <c r="H491" s="0" t="n">
        <v>1</v>
      </c>
      <c r="I491" s="0" t="n">
        <v>0</v>
      </c>
      <c r="J491" s="0" t="n">
        <v>0</v>
      </c>
      <c r="K491" s="0" t="n">
        <v>1</v>
      </c>
      <c r="L491" s="0" t="n">
        <v>1</v>
      </c>
      <c r="M491" s="18" t="n">
        <v>3.1E-007</v>
      </c>
      <c r="N491" s="0" t="n">
        <v>0.00165</v>
      </c>
    </row>
    <row r="492" customFormat="false" ht="14.25" hidden="false" customHeight="false" outlineLevel="0" collapsed="false">
      <c r="A492" s="0" t="n">
        <v>0.00794601753168948</v>
      </c>
      <c r="B492" s="0" t="n">
        <v>0.0371384727189734</v>
      </c>
      <c r="C492" s="0" t="n">
        <v>0.762264150943396</v>
      </c>
      <c r="D492" s="0" t="n">
        <v>2.27142857142857</v>
      </c>
      <c r="E492" s="0" t="n">
        <v>0.322078431372549</v>
      </c>
      <c r="F492" s="0" t="n">
        <v>0</v>
      </c>
      <c r="G492" s="0" t="n">
        <v>0</v>
      </c>
      <c r="H492" s="0" t="n">
        <v>1</v>
      </c>
      <c r="I492" s="0" t="n">
        <v>0</v>
      </c>
      <c r="J492" s="0" t="n">
        <v>0</v>
      </c>
      <c r="K492" s="0" t="n">
        <v>1</v>
      </c>
      <c r="L492" s="0" t="n">
        <v>0</v>
      </c>
      <c r="M492" s="0" t="n">
        <v>0.0008</v>
      </c>
      <c r="N492" s="0" t="n">
        <v>0.0373</v>
      </c>
    </row>
    <row r="493" customFormat="false" ht="14.25" hidden="false" customHeight="false" outlineLevel="0" collapsed="false">
      <c r="A493" s="0" t="n">
        <v>0.00199701498812302</v>
      </c>
      <c r="B493" s="0" t="n">
        <v>0.00199701498812302</v>
      </c>
      <c r="C493" s="0" t="n">
        <v>-0.0310077519379845</v>
      </c>
      <c r="D493" s="0" t="n">
        <v>0.348837209302326</v>
      </c>
      <c r="E493" s="0" t="n">
        <v>0.467333333333333</v>
      </c>
      <c r="F493" s="0" t="n">
        <v>0</v>
      </c>
      <c r="G493" s="0" t="n">
        <v>1</v>
      </c>
      <c r="H493" s="0" t="n">
        <v>0</v>
      </c>
      <c r="I493" s="0" t="n">
        <v>0</v>
      </c>
      <c r="J493" s="0" t="n">
        <v>0</v>
      </c>
      <c r="K493" s="0" t="n">
        <v>1</v>
      </c>
      <c r="L493" s="0" t="n">
        <v>0</v>
      </c>
      <c r="M493" s="0" t="n">
        <v>0.000782</v>
      </c>
      <c r="N493" s="0" t="n">
        <v>0.0351</v>
      </c>
    </row>
    <row r="494" customFormat="false" ht="14.25" hidden="false" customHeight="false" outlineLevel="0" collapsed="false">
      <c r="A494" s="0" t="n">
        <v>0.0491626050685141</v>
      </c>
      <c r="B494" s="0" t="n">
        <v>0.0491626050685141</v>
      </c>
      <c r="C494" s="0" t="n">
        <v>0.380261962447002</v>
      </c>
      <c r="D494" s="0" t="n">
        <v>1.63779527559055</v>
      </c>
      <c r="E494" s="0" t="n">
        <v>0.260745098039216</v>
      </c>
      <c r="F494" s="0" t="n">
        <v>0</v>
      </c>
      <c r="G494" s="0" t="n">
        <v>0</v>
      </c>
      <c r="H494" s="0" t="n">
        <v>0</v>
      </c>
      <c r="I494" s="0" t="n">
        <v>0</v>
      </c>
      <c r="J494" s="0" t="n">
        <v>1</v>
      </c>
      <c r="K494" s="0" t="n">
        <v>0</v>
      </c>
      <c r="L494" s="0" t="n">
        <v>0</v>
      </c>
      <c r="M494" s="0" t="n">
        <v>0.191</v>
      </c>
      <c r="N494" s="0" t="n">
        <v>1.87</v>
      </c>
    </row>
    <row r="495" customFormat="false" ht="14.25" hidden="false" customHeight="false" outlineLevel="0" collapsed="false">
      <c r="A495" s="0" t="n">
        <v>0.00384582946782491</v>
      </c>
      <c r="B495" s="0" t="n">
        <v>0.130058193472211</v>
      </c>
      <c r="C495" s="0" t="n">
        <v>0.580882352941177</v>
      </c>
      <c r="D495" s="0" t="n">
        <v>2.125</v>
      </c>
      <c r="E495" s="0" t="n">
        <v>0.483803921568627</v>
      </c>
      <c r="F495" s="0" t="n">
        <v>0</v>
      </c>
      <c r="G495" s="0" t="n">
        <v>0</v>
      </c>
      <c r="H495" s="0" t="n">
        <v>1</v>
      </c>
      <c r="I495" s="0" t="n">
        <v>0</v>
      </c>
      <c r="J495" s="0" t="n">
        <v>0</v>
      </c>
      <c r="K495" s="0" t="n">
        <v>1</v>
      </c>
      <c r="L495" s="0" t="n">
        <v>1</v>
      </c>
      <c r="M495" s="0" t="n">
        <v>0.177</v>
      </c>
      <c r="N495" s="0" t="n">
        <v>119</v>
      </c>
    </row>
    <row r="496" customFormat="false" ht="14.25" hidden="false" customHeight="false" outlineLevel="0" collapsed="false">
      <c r="A496" s="0" t="n">
        <v>0.00833684743189677</v>
      </c>
      <c r="B496" s="0" t="n">
        <v>0.00833684743189677</v>
      </c>
      <c r="C496" s="0" t="n">
        <v>0.140434782608696</v>
      </c>
      <c r="D496" s="0" t="n">
        <v>0.92</v>
      </c>
      <c r="E496" s="0" t="n">
        <v>0.264078431372549</v>
      </c>
      <c r="F496" s="0" t="n">
        <v>0</v>
      </c>
      <c r="G496" s="0" t="n">
        <v>0</v>
      </c>
      <c r="H496" s="0" t="n">
        <v>0</v>
      </c>
      <c r="I496" s="0" t="n">
        <v>0</v>
      </c>
      <c r="J496" s="0" t="n">
        <v>1</v>
      </c>
      <c r="K496" s="0" t="n">
        <v>0</v>
      </c>
      <c r="L496" s="0" t="n">
        <v>0</v>
      </c>
      <c r="M496" s="0" t="n">
        <v>0.0642</v>
      </c>
      <c r="N496" s="0" t="n">
        <v>0.643</v>
      </c>
    </row>
    <row r="497" customFormat="false" ht="14.25" hidden="false" customHeight="false" outlineLevel="0" collapsed="false">
      <c r="A497" s="0" t="n">
        <v>0.00569283967276714</v>
      </c>
      <c r="B497" s="0" t="n">
        <v>0.00569283967276714</v>
      </c>
      <c r="C497" s="0" t="n">
        <v>0.441918147995039</v>
      </c>
      <c r="D497" s="0" t="n">
        <v>1.4390243902439</v>
      </c>
      <c r="E497" s="0" t="n">
        <v>0.424862745098039</v>
      </c>
      <c r="F497" s="0" t="n">
        <v>1</v>
      </c>
      <c r="G497" s="0" t="n">
        <v>0</v>
      </c>
      <c r="H497" s="0" t="n">
        <v>0</v>
      </c>
      <c r="I497" s="0" t="n">
        <v>0</v>
      </c>
      <c r="J497" s="0" t="n">
        <v>0</v>
      </c>
      <c r="K497" s="0" t="n">
        <v>0</v>
      </c>
      <c r="L497" s="0" t="n">
        <v>0</v>
      </c>
      <c r="M497" s="0" t="n">
        <v>0.00713</v>
      </c>
      <c r="N497" s="0" t="n">
        <v>10.4</v>
      </c>
    </row>
    <row r="498" customFormat="false" ht="14.25" hidden="false" customHeight="false" outlineLevel="0" collapsed="false">
      <c r="A498" s="0" t="n">
        <v>0.0213019508057676</v>
      </c>
      <c r="B498" s="0" t="n">
        <v>0.0903774385072095</v>
      </c>
      <c r="C498" s="0" t="n">
        <v>0.482164948453608</v>
      </c>
      <c r="D498" s="0" t="n">
        <v>0.97</v>
      </c>
      <c r="E498" s="0" t="n">
        <v>0.602941176470588</v>
      </c>
      <c r="F498" s="0" t="n">
        <v>0</v>
      </c>
      <c r="G498" s="0" t="n">
        <v>0</v>
      </c>
      <c r="H498" s="0" t="n">
        <v>0</v>
      </c>
      <c r="I498" s="0" t="n">
        <v>1</v>
      </c>
      <c r="J498" s="0" t="n">
        <v>0</v>
      </c>
      <c r="K498" s="0" t="n">
        <v>0</v>
      </c>
      <c r="L498" s="0" t="n">
        <v>0</v>
      </c>
      <c r="M498" s="0" t="n">
        <v>0.00314</v>
      </c>
      <c r="N498" s="0" t="n">
        <v>0.0373</v>
      </c>
    </row>
    <row r="499" customFormat="false" ht="14.25" hidden="false" customHeight="false" outlineLevel="0" collapsed="false">
      <c r="A499" s="0" t="n">
        <v>0.00584393553859203</v>
      </c>
      <c r="B499" s="0" t="n">
        <v>0.00584393553859203</v>
      </c>
      <c r="C499" s="0" t="n">
        <v>0.562400762146713</v>
      </c>
      <c r="D499" s="0" t="n">
        <v>0.701492537313433</v>
      </c>
      <c r="E499" s="0" t="n">
        <v>0.345254901960784</v>
      </c>
      <c r="F499" s="0" t="n">
        <v>0</v>
      </c>
      <c r="G499" s="0" t="n">
        <v>0</v>
      </c>
      <c r="H499" s="0" t="n">
        <v>0</v>
      </c>
      <c r="I499" s="0" t="n">
        <v>0</v>
      </c>
      <c r="J499" s="0" t="n">
        <v>1</v>
      </c>
      <c r="K499" s="0" t="n">
        <v>0</v>
      </c>
      <c r="L499" s="0" t="n">
        <v>0</v>
      </c>
      <c r="M499" s="0" t="n">
        <v>0.0163</v>
      </c>
      <c r="N499" s="0" t="n">
        <v>0.0864</v>
      </c>
    </row>
    <row r="500" customFormat="false" ht="14.25" hidden="false" customHeight="false" outlineLevel="0" collapsed="false">
      <c r="A500" s="0" t="n">
        <v>0.0706403731976251</v>
      </c>
      <c r="B500" s="0" t="n">
        <v>0.0706403731976251</v>
      </c>
      <c r="C500" s="0" t="n">
        <v>0.26775980305961</v>
      </c>
      <c r="D500" s="0" t="n">
        <v>0.388429752066116</v>
      </c>
      <c r="E500" s="0" t="n">
        <v>0.234666666666667</v>
      </c>
      <c r="F500" s="0" t="n">
        <v>0</v>
      </c>
      <c r="G500" s="0" t="n">
        <v>0</v>
      </c>
      <c r="H500" s="0" t="n">
        <v>0</v>
      </c>
      <c r="I500" s="0" t="n">
        <v>0</v>
      </c>
      <c r="J500" s="0" t="n">
        <v>1</v>
      </c>
      <c r="K500" s="0" t="n">
        <v>0</v>
      </c>
      <c r="L500" s="0" t="n">
        <v>0</v>
      </c>
      <c r="M500" s="0" t="n">
        <v>0.000803</v>
      </c>
      <c r="N500" s="0" t="n">
        <v>0.274</v>
      </c>
    </row>
    <row r="501" customFormat="false" ht="14.25" hidden="false" customHeight="false" outlineLevel="0" collapsed="false">
      <c r="A501" s="0" t="n">
        <v>0.00286624203821656</v>
      </c>
      <c r="B501" s="0" t="n">
        <v>0.0951360741169658</v>
      </c>
      <c r="C501" s="0" t="n">
        <v>0.584905660377359</v>
      </c>
      <c r="D501" s="0" t="n">
        <v>1.96296296296296</v>
      </c>
      <c r="E501" s="0" t="n">
        <v>0.232941176470588</v>
      </c>
      <c r="F501" s="0" t="n">
        <v>0</v>
      </c>
      <c r="G501" s="0" t="n">
        <v>0</v>
      </c>
      <c r="H501" s="0" t="n">
        <v>1</v>
      </c>
      <c r="I501" s="0" t="n">
        <v>0</v>
      </c>
      <c r="J501" s="0" t="n">
        <v>0</v>
      </c>
      <c r="K501" s="0" t="n">
        <v>1</v>
      </c>
      <c r="L501" s="0" t="n">
        <v>0</v>
      </c>
      <c r="M501" s="0" t="n">
        <v>0.0056</v>
      </c>
      <c r="N501" s="0" t="n">
        <v>0.294</v>
      </c>
    </row>
    <row r="502" customFormat="false" ht="14.25" hidden="false" customHeight="false" outlineLevel="0" collapsed="false">
      <c r="A502" s="0" t="n">
        <v>0.0550472881683073</v>
      </c>
      <c r="B502" s="0" t="n">
        <v>0.0550472881683073</v>
      </c>
      <c r="C502" s="0" t="n">
        <v>0.319737626714371</v>
      </c>
      <c r="D502" s="0" t="n">
        <v>1.0077519379845</v>
      </c>
      <c r="E502" s="0" t="n">
        <v>0.447372549019608</v>
      </c>
      <c r="F502" s="0" t="n">
        <v>0</v>
      </c>
      <c r="G502" s="0" t="n">
        <v>0</v>
      </c>
      <c r="H502" s="0" t="n">
        <v>1</v>
      </c>
      <c r="I502" s="0" t="n">
        <v>0</v>
      </c>
      <c r="J502" s="0" t="n">
        <v>0</v>
      </c>
      <c r="K502" s="0" t="n">
        <v>1</v>
      </c>
      <c r="L502" s="0" t="n">
        <v>1</v>
      </c>
      <c r="M502" s="0" t="n">
        <v>0.0116</v>
      </c>
      <c r="N502" s="0" t="n">
        <v>4.72</v>
      </c>
    </row>
    <row r="503" customFormat="false" ht="14.25" hidden="false" customHeight="false" outlineLevel="0" collapsed="false">
      <c r="A503" s="0" t="n">
        <v>0.003329473074696</v>
      </c>
      <c r="B503" s="0" t="n">
        <v>0.135118702953098</v>
      </c>
      <c r="C503" s="0" t="n">
        <v>0.401041666666667</v>
      </c>
      <c r="D503" s="0" t="n">
        <v>0.888888888888889</v>
      </c>
      <c r="E503" s="0" t="n">
        <v>0.270588235294118</v>
      </c>
      <c r="F503" s="0" t="n">
        <v>0</v>
      </c>
      <c r="G503" s="0" t="n">
        <v>0</v>
      </c>
      <c r="H503" s="0" t="n">
        <v>1</v>
      </c>
      <c r="I503" s="0" t="n">
        <v>0</v>
      </c>
      <c r="J503" s="0" t="n">
        <v>0</v>
      </c>
      <c r="K503" s="0" t="n">
        <v>1</v>
      </c>
      <c r="L503" s="0" t="n">
        <v>0</v>
      </c>
      <c r="M503" s="0" t="n">
        <v>0.0384</v>
      </c>
      <c r="N503" s="0" t="n">
        <v>3.57</v>
      </c>
    </row>
    <row r="504" customFormat="false" ht="14.25" hidden="false" customHeight="false" outlineLevel="0" collapsed="false">
      <c r="A504" s="0" t="n">
        <v>0.0518018018018018</v>
      </c>
      <c r="B504" s="0" t="n">
        <v>0.0518018018018018</v>
      </c>
      <c r="C504" s="0" t="n">
        <v>0.558585858585859</v>
      </c>
      <c r="D504" s="0" t="n">
        <v>1.07027027027027</v>
      </c>
      <c r="E504" s="0" t="n">
        <v>0.13643137254902</v>
      </c>
      <c r="F504" s="0" t="n">
        <v>0</v>
      </c>
      <c r="G504" s="0" t="n">
        <v>0</v>
      </c>
      <c r="H504" s="0" t="n">
        <v>0</v>
      </c>
      <c r="I504" s="0" t="n">
        <v>1</v>
      </c>
      <c r="J504" s="0" t="n">
        <v>0</v>
      </c>
      <c r="K504" s="0" t="n">
        <v>1</v>
      </c>
      <c r="L504" s="0" t="n">
        <v>0</v>
      </c>
      <c r="M504" s="0" t="n">
        <v>0.0267</v>
      </c>
      <c r="N504" s="0" t="n">
        <v>0.14</v>
      </c>
    </row>
    <row r="505" customFormat="false" ht="14.25" hidden="false" customHeight="false" outlineLevel="0" collapsed="false">
      <c r="A505" s="0" t="n">
        <v>0.0706403731976251</v>
      </c>
      <c r="B505" s="0" t="n">
        <v>0.0706403731976251</v>
      </c>
      <c r="C505" s="0" t="n">
        <v>0.26775980305961</v>
      </c>
      <c r="D505" s="0" t="n">
        <v>0.388429752066116</v>
      </c>
      <c r="E505" s="0" t="n">
        <v>0.234666666666667</v>
      </c>
      <c r="F505" s="0" t="n">
        <v>0</v>
      </c>
      <c r="G505" s="0" t="n">
        <v>0</v>
      </c>
      <c r="H505" s="0" t="n">
        <v>0</v>
      </c>
      <c r="I505" s="0" t="n">
        <v>0</v>
      </c>
      <c r="J505" s="0" t="n">
        <v>1</v>
      </c>
      <c r="K505" s="0" t="n">
        <v>0</v>
      </c>
      <c r="L505" s="0" t="n">
        <v>0</v>
      </c>
      <c r="M505" s="0" t="n">
        <v>0.000803</v>
      </c>
      <c r="N505" s="0" t="n">
        <v>0.274</v>
      </c>
    </row>
    <row r="506" customFormat="false" ht="14.25" hidden="false" customHeight="false" outlineLevel="0" collapsed="false">
      <c r="A506" s="0" t="n">
        <v>0.00320056899004267</v>
      </c>
      <c r="B506" s="0" t="n">
        <v>0.00320056899004267</v>
      </c>
      <c r="C506" s="0" t="n">
        <v>0.15195246179966</v>
      </c>
      <c r="D506" s="0" t="n">
        <v>1.2258064516129</v>
      </c>
      <c r="E506" s="0" t="n">
        <v>0.247803921568627</v>
      </c>
      <c r="F506" s="0" t="n">
        <v>0</v>
      </c>
      <c r="G506" s="0" t="n">
        <v>1</v>
      </c>
      <c r="H506" s="0" t="n">
        <v>0</v>
      </c>
      <c r="I506" s="0" t="n">
        <v>0</v>
      </c>
      <c r="J506" s="0" t="n">
        <v>0</v>
      </c>
      <c r="K506" s="0" t="n">
        <v>1</v>
      </c>
      <c r="L506" s="0" t="n">
        <v>0</v>
      </c>
      <c r="M506" s="0" t="n">
        <v>0.00151</v>
      </c>
      <c r="N506" s="0" t="n">
        <v>0.0851</v>
      </c>
    </row>
    <row r="507" customFormat="false" ht="14.25" hidden="false" customHeight="false" outlineLevel="0" collapsed="false">
      <c r="A507" s="0" t="n">
        <v>0.0604887560535106</v>
      </c>
      <c r="B507" s="0" t="n">
        <v>0.0604887560535106</v>
      </c>
      <c r="C507" s="0" t="n">
        <v>0.46713786888939</v>
      </c>
      <c r="D507" s="0" t="n">
        <v>0.953367875647668</v>
      </c>
      <c r="E507" s="0" t="n">
        <v>0.288588235294118</v>
      </c>
      <c r="F507" s="0" t="n">
        <v>0</v>
      </c>
      <c r="G507" s="0" t="n">
        <v>0</v>
      </c>
      <c r="H507" s="0" t="n">
        <v>0</v>
      </c>
      <c r="I507" s="0" t="n">
        <v>0</v>
      </c>
      <c r="J507" s="0" t="n">
        <v>1</v>
      </c>
      <c r="K507" s="0" t="n">
        <v>0</v>
      </c>
      <c r="L507" s="0" t="n">
        <v>0</v>
      </c>
      <c r="M507" s="0" t="n">
        <v>0.0938</v>
      </c>
      <c r="N507" s="0" t="n">
        <v>1.22</v>
      </c>
    </row>
    <row r="508" customFormat="false" ht="14.25" hidden="false" customHeight="false" outlineLevel="0" collapsed="false">
      <c r="A508" s="0" t="n">
        <v>0.00440487797081529</v>
      </c>
      <c r="B508" s="0" t="n">
        <v>0.00440487797081529</v>
      </c>
      <c r="C508" s="0" t="n">
        <v>0.0363636363636364</v>
      </c>
      <c r="D508" s="0" t="n">
        <v>2.11538461538462</v>
      </c>
      <c r="E508" s="0" t="n">
        <v>0.474117647058824</v>
      </c>
      <c r="F508" s="0" t="n">
        <v>0</v>
      </c>
      <c r="G508" s="0" t="n">
        <v>1</v>
      </c>
      <c r="H508" s="0" t="n">
        <v>0</v>
      </c>
      <c r="I508" s="0" t="n">
        <v>0</v>
      </c>
      <c r="J508" s="0" t="n">
        <v>0</v>
      </c>
      <c r="K508" s="0" t="n">
        <v>1</v>
      </c>
      <c r="L508" s="0" t="n">
        <v>1</v>
      </c>
      <c r="M508" s="0" t="n">
        <v>0.0393</v>
      </c>
      <c r="N508" s="0" t="n">
        <v>3.24</v>
      </c>
    </row>
    <row r="509" customFormat="false" ht="14.25" hidden="false" customHeight="false" outlineLevel="0" collapsed="false">
      <c r="A509" s="0" t="n">
        <v>0.0135438809596113</v>
      </c>
      <c r="B509" s="0" t="n">
        <v>0.0414627519299311</v>
      </c>
      <c r="C509" s="0" t="n">
        <v>0.0060989913206662</v>
      </c>
      <c r="D509" s="0" t="n">
        <v>0.197278911564626</v>
      </c>
      <c r="E509" s="0" t="n">
        <v>0.243411764705882</v>
      </c>
      <c r="F509" s="0" t="n">
        <v>1</v>
      </c>
      <c r="G509" s="0" t="n">
        <v>0</v>
      </c>
      <c r="H509" s="0" t="n">
        <v>0</v>
      </c>
      <c r="I509" s="0" t="n">
        <v>0</v>
      </c>
      <c r="J509" s="0" t="n">
        <v>0</v>
      </c>
      <c r="K509" s="0" t="n">
        <v>0</v>
      </c>
      <c r="L509" s="0" t="n">
        <v>0</v>
      </c>
      <c r="M509" s="0" t="n">
        <v>0.00827</v>
      </c>
      <c r="N509" s="0" t="n">
        <v>1.91</v>
      </c>
    </row>
    <row r="510" customFormat="false" ht="14.25" hidden="false" customHeight="false" outlineLevel="0" collapsed="false">
      <c r="A510" s="0" t="n">
        <v>0.00315805004536165</v>
      </c>
      <c r="B510" s="0" t="n">
        <v>0.132506254885403</v>
      </c>
      <c r="C510" s="0" t="n">
        <v>0.619659735349716</v>
      </c>
      <c r="D510" s="0" t="n">
        <v>5</v>
      </c>
      <c r="E510" s="0" t="n">
        <v>0.303294117647059</v>
      </c>
      <c r="F510" s="0" t="n">
        <v>0</v>
      </c>
      <c r="G510" s="0" t="n">
        <v>0</v>
      </c>
      <c r="H510" s="0" t="n">
        <v>1</v>
      </c>
      <c r="I510" s="0" t="n">
        <v>0</v>
      </c>
      <c r="J510" s="0" t="n">
        <v>0</v>
      </c>
      <c r="K510" s="0" t="n">
        <v>1</v>
      </c>
      <c r="L510" s="0" t="n">
        <v>0</v>
      </c>
      <c r="M510" s="0" t="n">
        <v>0</v>
      </c>
      <c r="N510" s="18" t="n">
        <v>1.91E-005</v>
      </c>
    </row>
    <row r="511" customFormat="false" ht="14.25" hidden="false" customHeight="false" outlineLevel="0" collapsed="false">
      <c r="A511" s="0" t="n">
        <v>0.00833684743189677</v>
      </c>
      <c r="B511" s="0" t="n">
        <v>0.00833684743189677</v>
      </c>
      <c r="C511" s="0" t="n">
        <v>0.140434782608696</v>
      </c>
      <c r="D511" s="0" t="n">
        <v>0.92</v>
      </c>
      <c r="E511" s="0" t="n">
        <v>0.264078431372549</v>
      </c>
      <c r="F511" s="0" t="n">
        <v>0</v>
      </c>
      <c r="G511" s="0" t="n">
        <v>0</v>
      </c>
      <c r="H511" s="0" t="n">
        <v>0</v>
      </c>
      <c r="I511" s="0" t="n">
        <v>0</v>
      </c>
      <c r="J511" s="0" t="n">
        <v>1</v>
      </c>
      <c r="K511" s="0" t="n">
        <v>0</v>
      </c>
      <c r="L511" s="0" t="n">
        <v>0</v>
      </c>
      <c r="M511" s="0" t="n">
        <v>0.0642</v>
      </c>
      <c r="N511" s="0" t="n">
        <v>0.643</v>
      </c>
    </row>
    <row r="512" customFormat="false" ht="14.25" hidden="false" customHeight="false" outlineLevel="0" collapsed="false">
      <c r="A512" s="0" t="n">
        <v>0.0132600431328108</v>
      </c>
      <c r="B512" s="0" t="n">
        <v>0.0132600431328108</v>
      </c>
      <c r="C512" s="0" t="n">
        <v>0.549343860023472</v>
      </c>
      <c r="D512" s="0" t="n">
        <v>1.13186813186813</v>
      </c>
      <c r="E512" s="0" t="n">
        <v>0.209647058823529</v>
      </c>
      <c r="F512" s="0" t="n">
        <v>0</v>
      </c>
      <c r="G512" s="0" t="n">
        <v>1</v>
      </c>
      <c r="H512" s="0" t="n">
        <v>0</v>
      </c>
      <c r="I512" s="0" t="n">
        <v>0</v>
      </c>
      <c r="J512" s="0" t="n">
        <v>0</v>
      </c>
      <c r="K512" s="0" t="n">
        <v>1</v>
      </c>
      <c r="L512" s="0" t="n">
        <v>0</v>
      </c>
      <c r="M512" s="18" t="n">
        <v>7.5E-007</v>
      </c>
      <c r="N512" s="0" t="n">
        <v>1.29</v>
      </c>
    </row>
    <row r="513" customFormat="false" ht="14.25" hidden="false" customHeight="false" outlineLevel="0" collapsed="false">
      <c r="A513" s="0" t="n">
        <v>0.0407783996911013</v>
      </c>
      <c r="B513" s="0" t="n">
        <v>0.169483065505994</v>
      </c>
      <c r="C513" s="0" t="n">
        <v>0.568381180223285</v>
      </c>
      <c r="D513" s="0" t="n">
        <v>3.07070707070707</v>
      </c>
      <c r="E513" s="0" t="n">
        <v>0.435529411764706</v>
      </c>
      <c r="F513" s="0" t="n">
        <v>0</v>
      </c>
      <c r="G513" s="0" t="n">
        <v>0</v>
      </c>
      <c r="H513" s="0" t="n">
        <v>1</v>
      </c>
      <c r="I513" s="0" t="n">
        <v>0</v>
      </c>
      <c r="J513" s="0" t="n">
        <v>0</v>
      </c>
      <c r="K513" s="0" t="n">
        <v>1</v>
      </c>
      <c r="L513" s="0" t="n">
        <v>0</v>
      </c>
      <c r="M513" s="18" t="n">
        <v>4E-008</v>
      </c>
      <c r="N513" s="0" t="n">
        <v>0.00501</v>
      </c>
    </row>
    <row r="514" customFormat="false" ht="14.25" hidden="false" customHeight="false" outlineLevel="0" collapsed="false">
      <c r="A514" s="0" t="n">
        <v>0.0108302924088923</v>
      </c>
      <c r="B514" s="0" t="n">
        <v>0.0108302924088923</v>
      </c>
      <c r="C514" s="0" t="n">
        <v>0.531542056074766</v>
      </c>
      <c r="D514" s="0" t="n">
        <v>1.48611111111111</v>
      </c>
      <c r="E514" s="0" t="n">
        <v>0.121333333333333</v>
      </c>
      <c r="F514" s="0" t="n">
        <v>0</v>
      </c>
      <c r="G514" s="0" t="n">
        <v>0</v>
      </c>
      <c r="H514" s="0" t="n">
        <v>0</v>
      </c>
      <c r="I514" s="0" t="n">
        <v>1</v>
      </c>
      <c r="J514" s="0" t="n">
        <v>0</v>
      </c>
      <c r="K514" s="0" t="n">
        <v>0</v>
      </c>
      <c r="L514" s="0" t="n">
        <v>0</v>
      </c>
      <c r="M514" s="0" t="n">
        <v>0.204</v>
      </c>
      <c r="N514" s="0" t="n">
        <v>0.815</v>
      </c>
    </row>
    <row r="515" customFormat="false" ht="14.25" hidden="false" customHeight="false" outlineLevel="0" collapsed="false">
      <c r="A515" s="0" t="n">
        <v>0.0662280137246469</v>
      </c>
      <c r="B515" s="0" t="n">
        <v>0.0662280137246469</v>
      </c>
      <c r="C515" s="0" t="n">
        <v>0.29202322225578</v>
      </c>
      <c r="D515" s="0" t="n">
        <v>5.02597402597403</v>
      </c>
      <c r="E515" s="0" t="n">
        <v>0.62956862745098</v>
      </c>
      <c r="F515" s="0" t="n">
        <v>0</v>
      </c>
      <c r="G515" s="0" t="n">
        <v>1</v>
      </c>
      <c r="H515" s="0" t="n">
        <v>0</v>
      </c>
      <c r="I515" s="0" t="n">
        <v>0</v>
      </c>
      <c r="J515" s="0" t="n">
        <v>0</v>
      </c>
      <c r="K515" s="0" t="n">
        <v>1</v>
      </c>
      <c r="L515" s="0" t="n">
        <v>0</v>
      </c>
      <c r="M515" s="0" t="n">
        <v>0.0222</v>
      </c>
      <c r="N515" s="0" t="n">
        <v>0.213</v>
      </c>
    </row>
    <row r="516" customFormat="false" ht="14.25" hidden="false" customHeight="false" outlineLevel="0" collapsed="false">
      <c r="A516" s="0" t="n">
        <v>0.00386049736699087</v>
      </c>
      <c r="B516" s="0" t="n">
        <v>0.0101416140377179</v>
      </c>
      <c r="C516" s="0" t="n">
        <v>0.027537372147915</v>
      </c>
      <c r="D516" s="0" t="n">
        <v>0.75609756097561</v>
      </c>
      <c r="E516" s="0" t="n">
        <v>0.439294117647059</v>
      </c>
      <c r="F516" s="0" t="n">
        <v>0</v>
      </c>
      <c r="G516" s="0" t="n">
        <v>0</v>
      </c>
      <c r="H516" s="0" t="n">
        <v>0</v>
      </c>
      <c r="I516" s="0" t="n">
        <v>0</v>
      </c>
      <c r="J516" s="0" t="n">
        <v>1</v>
      </c>
      <c r="K516" s="0" t="n">
        <v>1</v>
      </c>
      <c r="L516" s="0" t="n">
        <v>0</v>
      </c>
      <c r="M516" s="0" t="n">
        <v>0.0262</v>
      </c>
      <c r="N516" s="0" t="n">
        <v>0.116</v>
      </c>
    </row>
    <row r="517" customFormat="false" ht="14.25" hidden="false" customHeight="false" outlineLevel="0" collapsed="false">
      <c r="A517" s="0" t="n">
        <v>0.00819574845548872</v>
      </c>
      <c r="B517" s="0" t="n">
        <v>0.00819574845548872</v>
      </c>
      <c r="C517" s="0" t="n">
        <v>0.342849987478087</v>
      </c>
      <c r="D517" s="0" t="n">
        <v>3.66666666666667</v>
      </c>
      <c r="E517" s="0" t="n">
        <v>0.651058823529412</v>
      </c>
      <c r="F517" s="0" t="n">
        <v>0</v>
      </c>
      <c r="G517" s="0" t="n">
        <v>1</v>
      </c>
      <c r="H517" s="0" t="n">
        <v>0</v>
      </c>
      <c r="I517" s="0" t="n">
        <v>0</v>
      </c>
      <c r="J517" s="0" t="n">
        <v>0</v>
      </c>
      <c r="K517" s="0" t="n">
        <v>1</v>
      </c>
      <c r="L517" s="0" t="n">
        <v>0</v>
      </c>
      <c r="M517" s="0" t="n">
        <v>0.000782</v>
      </c>
      <c r="N517" s="0" t="n">
        <v>0.0264</v>
      </c>
    </row>
    <row r="518" customFormat="false" ht="14.25" hidden="false" customHeight="false" outlineLevel="0" collapsed="false">
      <c r="A518" s="0" t="n">
        <v>0.0050973557467064</v>
      </c>
      <c r="B518" s="0" t="n">
        <v>0.0539064110492682</v>
      </c>
      <c r="C518" s="0" t="n">
        <v>0.472527472527473</v>
      </c>
      <c r="D518" s="0" t="n">
        <v>4.57692307692308</v>
      </c>
      <c r="E518" s="0" t="n">
        <v>0.546980392156863</v>
      </c>
      <c r="F518" s="0" t="n">
        <v>0</v>
      </c>
      <c r="G518" s="0" t="n">
        <v>0</v>
      </c>
      <c r="H518" s="0" t="n">
        <v>1</v>
      </c>
      <c r="I518" s="0" t="n">
        <v>0</v>
      </c>
      <c r="J518" s="0" t="n">
        <v>0</v>
      </c>
      <c r="K518" s="0" t="n">
        <v>1</v>
      </c>
      <c r="L518" s="0" t="n">
        <v>0</v>
      </c>
      <c r="M518" s="18" t="n">
        <v>5.46E-005</v>
      </c>
      <c r="N518" s="0" t="n">
        <v>0.0245</v>
      </c>
    </row>
    <row r="519" customFormat="false" ht="14.25" hidden="false" customHeight="false" outlineLevel="0" collapsed="false">
      <c r="A519" s="0" t="n">
        <v>0.0108302924088923</v>
      </c>
      <c r="B519" s="0" t="n">
        <v>0.0108302924088923</v>
      </c>
      <c r="C519" s="0" t="n">
        <v>0.531542056074766</v>
      </c>
      <c r="D519" s="0" t="n">
        <v>1.48611111111111</v>
      </c>
      <c r="E519" s="0" t="n">
        <v>0.121333333333333</v>
      </c>
      <c r="F519" s="0" t="n">
        <v>0</v>
      </c>
      <c r="G519" s="0" t="n">
        <v>0</v>
      </c>
      <c r="H519" s="0" t="n">
        <v>0</v>
      </c>
      <c r="I519" s="0" t="n">
        <v>1</v>
      </c>
      <c r="J519" s="0" t="n">
        <v>0</v>
      </c>
      <c r="K519" s="0" t="n">
        <v>0</v>
      </c>
      <c r="L519" s="0" t="n">
        <v>0</v>
      </c>
      <c r="M519" s="0" t="n">
        <v>0.204</v>
      </c>
      <c r="N519" s="0" t="n">
        <v>0.929</v>
      </c>
    </row>
    <row r="520" customFormat="false" ht="14.25" hidden="false" customHeight="false" outlineLevel="0" collapsed="false">
      <c r="A520" s="0" t="n">
        <v>0.00819574845548872</v>
      </c>
      <c r="B520" s="0" t="n">
        <v>0.00819574845548872</v>
      </c>
      <c r="C520" s="0" t="n">
        <v>0.342849987478087</v>
      </c>
      <c r="D520" s="0" t="n">
        <v>3.66666666666667</v>
      </c>
      <c r="E520" s="0" t="n">
        <v>0.651058823529412</v>
      </c>
      <c r="F520" s="0" t="n">
        <v>0</v>
      </c>
      <c r="G520" s="0" t="n">
        <v>1</v>
      </c>
      <c r="H520" s="0" t="n">
        <v>0</v>
      </c>
      <c r="I520" s="0" t="n">
        <v>0</v>
      </c>
      <c r="J520" s="0" t="n">
        <v>0</v>
      </c>
      <c r="K520" s="0" t="n">
        <v>1</v>
      </c>
      <c r="L520" s="0" t="n">
        <v>0</v>
      </c>
      <c r="M520" s="0" t="n">
        <v>0.000782</v>
      </c>
      <c r="N520" s="0" t="n">
        <v>0.0264</v>
      </c>
    </row>
    <row r="521" customFormat="false" ht="14.25" hidden="false" customHeight="false" outlineLevel="0" collapsed="false">
      <c r="A521" s="0" t="n">
        <v>0.00133730548640563</v>
      </c>
      <c r="B521" s="0" t="n">
        <v>0.0224014365046727</v>
      </c>
      <c r="C521" s="0" t="n">
        <v>0.395744680851064</v>
      </c>
      <c r="D521" s="0" t="n">
        <v>3.13333333333333</v>
      </c>
      <c r="E521" s="0" t="n">
        <v>0.31521568627451</v>
      </c>
      <c r="F521" s="0" t="n">
        <v>0</v>
      </c>
      <c r="G521" s="0" t="n">
        <v>0</v>
      </c>
      <c r="H521" s="0" t="n">
        <v>1</v>
      </c>
      <c r="I521" s="0" t="n">
        <v>0</v>
      </c>
      <c r="J521" s="0" t="n">
        <v>0</v>
      </c>
      <c r="K521" s="0" t="n">
        <v>1</v>
      </c>
      <c r="L521" s="0" t="n">
        <v>1</v>
      </c>
      <c r="M521" s="0" t="n">
        <v>0.00183</v>
      </c>
      <c r="N521" s="0" t="n">
        <v>1.24</v>
      </c>
    </row>
    <row r="522" customFormat="false" ht="14.25" hidden="false" customHeight="false" outlineLevel="0" collapsed="false">
      <c r="A522" s="0" t="n">
        <v>0.0116496259625617</v>
      </c>
      <c r="B522" s="0" t="n">
        <v>0.0116496259625617</v>
      </c>
      <c r="C522" s="0" t="n">
        <v>0.480179296820283</v>
      </c>
      <c r="D522" s="0" t="n">
        <v>0.487603305785124</v>
      </c>
      <c r="E522" s="0" t="n">
        <v>0.0985882352941176</v>
      </c>
      <c r="F522" s="0" t="n">
        <v>1</v>
      </c>
      <c r="G522" s="0" t="n">
        <v>0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v>0</v>
      </c>
      <c r="M522" s="0" t="n">
        <v>0.00163</v>
      </c>
      <c r="N522" s="0" t="n">
        <v>0.0386</v>
      </c>
    </row>
    <row r="523" customFormat="false" ht="14.25" hidden="false" customHeight="false" outlineLevel="0" collapsed="false">
      <c r="A523" s="0" t="n">
        <v>0.00209385624279943</v>
      </c>
      <c r="B523" s="0" t="n">
        <v>0.0599778371438168</v>
      </c>
      <c r="C523" s="0" t="n">
        <v>0.27103825136612</v>
      </c>
      <c r="D523" s="0" t="n">
        <v>4.06666666666667</v>
      </c>
      <c r="E523" s="0" t="n">
        <v>0.713725490196078</v>
      </c>
      <c r="F523" s="0" t="n">
        <v>0</v>
      </c>
      <c r="G523" s="0" t="n">
        <v>0</v>
      </c>
      <c r="H523" s="0" t="n">
        <v>1</v>
      </c>
      <c r="I523" s="0" t="n">
        <v>0</v>
      </c>
      <c r="J523" s="0" t="n">
        <v>0</v>
      </c>
      <c r="K523" s="0" t="n">
        <v>1</v>
      </c>
      <c r="L523" s="0" t="n">
        <v>1</v>
      </c>
      <c r="M523" s="0" t="n">
        <v>0.0597</v>
      </c>
      <c r="N523" s="0" t="n">
        <v>80.4</v>
      </c>
    </row>
    <row r="524" customFormat="false" ht="14.25" hidden="false" customHeight="false" outlineLevel="0" collapsed="false">
      <c r="A524" s="0" t="n">
        <v>0.00314863240109119</v>
      </c>
      <c r="B524" s="0" t="n">
        <v>0.0357556560801881</v>
      </c>
      <c r="C524" s="0" t="n">
        <v>0.383906633906634</v>
      </c>
      <c r="D524" s="0" t="n">
        <v>3.36363636363636</v>
      </c>
      <c r="E524" s="0" t="n">
        <v>0.352549019607843</v>
      </c>
      <c r="F524" s="0" t="n">
        <v>0</v>
      </c>
      <c r="G524" s="0" t="n">
        <v>0</v>
      </c>
      <c r="H524" s="0" t="n">
        <v>1</v>
      </c>
      <c r="I524" s="0" t="n">
        <v>0</v>
      </c>
      <c r="J524" s="0" t="n">
        <v>0</v>
      </c>
      <c r="K524" s="0" t="n">
        <v>1</v>
      </c>
      <c r="L524" s="0" t="n">
        <v>1</v>
      </c>
      <c r="M524" s="0" t="n">
        <v>0.0405</v>
      </c>
      <c r="N524" s="0" t="n">
        <v>9.16</v>
      </c>
    </row>
    <row r="525" customFormat="false" ht="14.25" hidden="false" customHeight="false" outlineLevel="0" collapsed="false">
      <c r="A525" s="0" t="n">
        <v>0.00240463850372468</v>
      </c>
      <c r="B525" s="0" t="n">
        <v>0.0268183116675195</v>
      </c>
      <c r="C525" s="0" t="n">
        <v>0.263461538461538</v>
      </c>
      <c r="D525" s="0" t="n">
        <v>2.6</v>
      </c>
      <c r="E525" s="0" t="n">
        <v>0.671254901960784</v>
      </c>
      <c r="F525" s="0" t="n">
        <v>0</v>
      </c>
      <c r="G525" s="0" t="n">
        <v>0</v>
      </c>
      <c r="H525" s="0" t="n">
        <v>1</v>
      </c>
      <c r="I525" s="0" t="n">
        <v>0</v>
      </c>
      <c r="J525" s="0" t="n">
        <v>0</v>
      </c>
      <c r="K525" s="0" t="n">
        <v>1</v>
      </c>
      <c r="L525" s="0" t="n">
        <v>0</v>
      </c>
      <c r="M525" s="0" t="n">
        <v>0.00232</v>
      </c>
      <c r="N525" s="0" t="n">
        <v>0.0352</v>
      </c>
    </row>
    <row r="526" customFormat="false" ht="14.25" hidden="false" customHeight="false" outlineLevel="0" collapsed="false">
      <c r="A526" s="0" t="n">
        <v>0.00819574845548872</v>
      </c>
      <c r="B526" s="0" t="n">
        <v>0.00819574845548872</v>
      </c>
      <c r="C526" s="0" t="n">
        <v>0.342849987478087</v>
      </c>
      <c r="D526" s="0" t="n">
        <v>3.66666666666667</v>
      </c>
      <c r="E526" s="0" t="n">
        <v>0.651058823529412</v>
      </c>
      <c r="F526" s="0" t="n">
        <v>0</v>
      </c>
      <c r="G526" s="0" t="n">
        <v>1</v>
      </c>
      <c r="H526" s="0" t="n">
        <v>0</v>
      </c>
      <c r="I526" s="0" t="n">
        <v>0</v>
      </c>
      <c r="J526" s="0" t="n">
        <v>0</v>
      </c>
      <c r="K526" s="0" t="n">
        <v>1</v>
      </c>
      <c r="L526" s="0" t="n">
        <v>0</v>
      </c>
      <c r="M526" s="0" t="n">
        <v>0.000782</v>
      </c>
      <c r="N526" s="0" t="n">
        <v>0.0264</v>
      </c>
    </row>
    <row r="527" customFormat="false" ht="14.25" hidden="false" customHeight="false" outlineLevel="0" collapsed="false">
      <c r="A527" s="0" t="n">
        <v>0.0166786480029885</v>
      </c>
      <c r="B527" s="0" t="n">
        <v>0.0166786480029885</v>
      </c>
      <c r="C527" s="0" t="n">
        <v>0.0263881253435954</v>
      </c>
      <c r="D527" s="0" t="n">
        <v>0.476635514018692</v>
      </c>
      <c r="E527" s="0" t="n">
        <v>0.627372549019608</v>
      </c>
      <c r="F527" s="0" t="n">
        <v>0</v>
      </c>
      <c r="G527" s="0" t="n">
        <v>1</v>
      </c>
      <c r="H527" s="0" t="n">
        <v>0</v>
      </c>
      <c r="I527" s="0" t="n">
        <v>0</v>
      </c>
      <c r="J527" s="0" t="n">
        <v>0</v>
      </c>
      <c r="K527" s="0" t="n">
        <v>1</v>
      </c>
      <c r="L527" s="0" t="n">
        <v>0</v>
      </c>
      <c r="M527" s="0" t="n">
        <v>0.0273</v>
      </c>
      <c r="N527" s="0" t="n">
        <v>0.373</v>
      </c>
    </row>
    <row r="528" customFormat="false" ht="14.25" hidden="false" customHeight="false" outlineLevel="0" collapsed="false">
      <c r="A528" s="0" t="n">
        <v>0.0104253322074016</v>
      </c>
      <c r="B528" s="0" t="n">
        <v>0.13937171755857</v>
      </c>
      <c r="C528" s="0" t="n">
        <v>0.48109375</v>
      </c>
      <c r="D528" s="0" t="n">
        <v>2.56</v>
      </c>
      <c r="E528" s="0" t="n">
        <v>0.238823529411765</v>
      </c>
      <c r="F528" s="0" t="n">
        <v>0</v>
      </c>
      <c r="G528" s="0" t="n">
        <v>0</v>
      </c>
      <c r="H528" s="0" t="n">
        <v>1</v>
      </c>
      <c r="I528" s="0" t="n">
        <v>0</v>
      </c>
      <c r="J528" s="0" t="n">
        <v>0</v>
      </c>
      <c r="K528" s="0" t="n">
        <v>1</v>
      </c>
      <c r="L528" s="0" t="n">
        <v>0</v>
      </c>
      <c r="M528" s="0" t="n">
        <v>0.00348</v>
      </c>
      <c r="N528" s="0" t="n">
        <v>0.0245</v>
      </c>
    </row>
    <row r="529" customFormat="false" ht="14.25" hidden="false" customHeight="false" outlineLevel="0" collapsed="false">
      <c r="A529" s="0" t="n">
        <v>0.0966972321543489</v>
      </c>
      <c r="B529" s="0" t="n">
        <v>0.0966972321543489</v>
      </c>
      <c r="C529" s="0" t="n">
        <v>0.056107127535699</v>
      </c>
      <c r="D529" s="0" t="n">
        <v>0.486486486486487</v>
      </c>
      <c r="E529" s="0" t="n">
        <v>0.444313725490196</v>
      </c>
      <c r="F529" s="0" t="n">
        <v>0</v>
      </c>
      <c r="G529" s="0" t="n">
        <v>0</v>
      </c>
      <c r="H529" s="0" t="n">
        <v>0</v>
      </c>
      <c r="I529" s="0" t="n">
        <v>0</v>
      </c>
      <c r="J529" s="0" t="n">
        <v>1</v>
      </c>
      <c r="K529" s="0" t="n">
        <v>0</v>
      </c>
      <c r="L529" s="0" t="n">
        <v>0</v>
      </c>
      <c r="M529" s="0" t="n">
        <v>0.0198</v>
      </c>
      <c r="N529" s="0" t="n">
        <v>0.134</v>
      </c>
    </row>
    <row r="530" customFormat="false" ht="14.25" hidden="false" customHeight="false" outlineLevel="0" collapsed="false">
      <c r="A530" s="0" t="n">
        <v>0.0144498055256458</v>
      </c>
      <c r="B530" s="0" t="n">
        <v>0.0144498055256458</v>
      </c>
      <c r="C530" s="0" t="n">
        <v>0.209649725274725</v>
      </c>
      <c r="D530" s="0" t="n">
        <v>0.175824175824176</v>
      </c>
      <c r="E530" s="0" t="n">
        <v>0.282196078431373</v>
      </c>
      <c r="F530" s="0" t="n">
        <v>0</v>
      </c>
      <c r="G530" s="0" t="n">
        <v>1</v>
      </c>
      <c r="H530" s="0" t="n">
        <v>0</v>
      </c>
      <c r="I530" s="0" t="n">
        <v>0</v>
      </c>
      <c r="J530" s="0" t="n">
        <v>0</v>
      </c>
      <c r="K530" s="0" t="n">
        <v>1</v>
      </c>
      <c r="L530" s="0" t="n">
        <v>0</v>
      </c>
      <c r="M530" s="0" t="n">
        <v>0.000782</v>
      </c>
      <c r="N530" s="0" t="n">
        <v>0.0264</v>
      </c>
    </row>
    <row r="531" customFormat="false" ht="14.25" hidden="false" customHeight="false" outlineLevel="0" collapsed="false">
      <c r="A531" s="0" t="n">
        <v>0.00496937696004721</v>
      </c>
      <c r="B531" s="0" t="n">
        <v>0.066488568549463</v>
      </c>
      <c r="C531" s="0" t="n">
        <v>0.190281329923274</v>
      </c>
      <c r="D531" s="0" t="n">
        <v>6.76470588235294</v>
      </c>
      <c r="E531" s="0" t="n">
        <v>0.739137254901961</v>
      </c>
      <c r="F531" s="0" t="n">
        <v>0</v>
      </c>
      <c r="G531" s="0" t="n">
        <v>0</v>
      </c>
      <c r="H531" s="0" t="n">
        <v>1</v>
      </c>
      <c r="I531" s="0" t="n">
        <v>0</v>
      </c>
      <c r="J531" s="0" t="n">
        <v>0</v>
      </c>
      <c r="K531" s="0" t="n">
        <v>1</v>
      </c>
      <c r="L531" s="0" t="n">
        <v>0</v>
      </c>
      <c r="M531" s="0" t="n">
        <v>0.00307</v>
      </c>
      <c r="N531" s="0" t="n">
        <v>0.0333</v>
      </c>
    </row>
    <row r="532" customFormat="false" ht="14.25" hidden="false" customHeight="false" outlineLevel="0" collapsed="false">
      <c r="A532" s="0" t="n">
        <v>0.0135205979576269</v>
      </c>
      <c r="B532" s="0" t="n">
        <v>0.0135205979576269</v>
      </c>
      <c r="C532" s="0" t="n">
        <v>0.0685553633217993</v>
      </c>
      <c r="D532" s="0" t="n">
        <v>0.25</v>
      </c>
      <c r="E532" s="0" t="n">
        <v>0.714941176470588</v>
      </c>
      <c r="F532" s="0" t="n">
        <v>0</v>
      </c>
      <c r="G532" s="0" t="n">
        <v>1</v>
      </c>
      <c r="H532" s="0" t="n">
        <v>0</v>
      </c>
      <c r="I532" s="0" t="n">
        <v>0</v>
      </c>
      <c r="J532" s="0" t="n">
        <v>0</v>
      </c>
      <c r="K532" s="0" t="n">
        <v>1</v>
      </c>
      <c r="L532" s="0" t="n">
        <v>0</v>
      </c>
      <c r="M532" s="0" t="n">
        <v>0.000782</v>
      </c>
      <c r="N532" s="0" t="n">
        <v>0.0257</v>
      </c>
    </row>
    <row r="533" customFormat="false" ht="14.25" hidden="false" customHeight="false" outlineLevel="0" collapsed="false">
      <c r="A533" s="0" t="n">
        <v>0.0411394093881357</v>
      </c>
      <c r="B533" s="0" t="n">
        <v>0.0411394093881357</v>
      </c>
      <c r="C533" s="0" t="n">
        <v>0.118576809254775</v>
      </c>
      <c r="D533" s="0" t="n">
        <v>0.474576271186441</v>
      </c>
      <c r="E533" s="0" t="n">
        <v>0.15356862745098</v>
      </c>
      <c r="F533" s="0" t="n">
        <v>0</v>
      </c>
      <c r="G533" s="0" t="n">
        <v>0</v>
      </c>
      <c r="H533" s="0" t="n">
        <v>0</v>
      </c>
      <c r="I533" s="0" t="n">
        <v>1</v>
      </c>
      <c r="J533" s="0" t="n">
        <v>0</v>
      </c>
      <c r="K533" s="0" t="n">
        <v>0</v>
      </c>
      <c r="L533" s="0" t="n">
        <v>0</v>
      </c>
      <c r="M533" s="0" t="n">
        <v>0.00314</v>
      </c>
      <c r="N533" s="0" t="n">
        <v>0.0373</v>
      </c>
    </row>
    <row r="534" customFormat="false" ht="14.25" hidden="false" customHeight="false" outlineLevel="0" collapsed="false">
      <c r="A534" s="0" t="n">
        <v>0.00243289143653607</v>
      </c>
      <c r="B534" s="0" t="n">
        <v>0.0190048061377927</v>
      </c>
      <c r="C534" s="0" t="n">
        <v>0.425925925925926</v>
      </c>
      <c r="D534" s="0" t="n">
        <v>0.462962962962963</v>
      </c>
      <c r="E534" s="0" t="n">
        <v>0.640549019607843</v>
      </c>
      <c r="F534" s="0" t="n">
        <v>0</v>
      </c>
      <c r="G534" s="0" t="n">
        <v>0</v>
      </c>
      <c r="H534" s="0" t="n">
        <v>1</v>
      </c>
      <c r="I534" s="0" t="n">
        <v>0</v>
      </c>
      <c r="J534" s="0" t="n">
        <v>0</v>
      </c>
      <c r="K534" s="0" t="n">
        <v>1</v>
      </c>
      <c r="L534" s="0" t="n">
        <v>1</v>
      </c>
      <c r="M534" s="0" t="n">
        <v>0.00112</v>
      </c>
      <c r="N534" s="0" t="n">
        <v>0.0407</v>
      </c>
    </row>
    <row r="535" customFormat="false" ht="14.25" hidden="false" customHeight="false" outlineLevel="0" collapsed="false">
      <c r="A535" s="0" t="n">
        <v>0.0135205979576269</v>
      </c>
      <c r="B535" s="0" t="n">
        <v>0.0135205979576269</v>
      </c>
      <c r="C535" s="0" t="n">
        <v>0.0685553633217993</v>
      </c>
      <c r="D535" s="0" t="n">
        <v>0.25</v>
      </c>
      <c r="E535" s="0" t="n">
        <v>0.714941176470588</v>
      </c>
      <c r="F535" s="0" t="n">
        <v>0</v>
      </c>
      <c r="G535" s="0" t="n">
        <v>1</v>
      </c>
      <c r="H535" s="0" t="n">
        <v>0</v>
      </c>
      <c r="I535" s="0" t="n">
        <v>0</v>
      </c>
      <c r="J535" s="0" t="n">
        <v>0</v>
      </c>
      <c r="K535" s="0" t="n">
        <v>1</v>
      </c>
      <c r="L535" s="0" t="n">
        <v>0</v>
      </c>
      <c r="M535" s="0" t="n">
        <v>0.000782</v>
      </c>
      <c r="N535" s="0" t="n">
        <v>0.0264</v>
      </c>
    </row>
    <row r="536" customFormat="false" ht="14.25" hidden="false" customHeight="false" outlineLevel="0" collapsed="false">
      <c r="A536" s="0" t="n">
        <v>0.0443665221581474</v>
      </c>
      <c r="B536" s="0" t="n">
        <v>0.0443665221581474</v>
      </c>
      <c r="C536" s="0" t="n">
        <v>0.218869175924391</v>
      </c>
      <c r="D536" s="0" t="n">
        <v>1.76190476190476</v>
      </c>
      <c r="E536" s="0" t="n">
        <v>0.672117647058824</v>
      </c>
      <c r="F536" s="0" t="n">
        <v>0</v>
      </c>
      <c r="G536" s="0" t="n">
        <v>0</v>
      </c>
      <c r="H536" s="0" t="n">
        <v>0</v>
      </c>
      <c r="I536" s="0" t="n">
        <v>0</v>
      </c>
      <c r="J536" s="0" t="n">
        <v>1</v>
      </c>
      <c r="K536" s="0" t="n">
        <v>0</v>
      </c>
      <c r="L536" s="0" t="n">
        <v>0</v>
      </c>
      <c r="M536" s="0" t="n">
        <v>0.00423</v>
      </c>
      <c r="N536" s="0" t="n">
        <v>0.214</v>
      </c>
    </row>
    <row r="537" customFormat="false" ht="14.25" hidden="false" customHeight="false" outlineLevel="0" collapsed="false">
      <c r="A537" s="0" t="n">
        <v>0.00273739526794768</v>
      </c>
      <c r="B537" s="0" t="n">
        <v>0.0405304017253124</v>
      </c>
      <c r="C537" s="0" t="n">
        <v>0.389355742296919</v>
      </c>
      <c r="D537" s="0" t="n">
        <v>3.23809523809524</v>
      </c>
      <c r="E537" s="0" t="n">
        <v>0.834823529411765</v>
      </c>
      <c r="F537" s="0" t="n">
        <v>0</v>
      </c>
      <c r="G537" s="0" t="n">
        <v>0</v>
      </c>
      <c r="H537" s="0" t="n">
        <v>1</v>
      </c>
      <c r="I537" s="0" t="n">
        <v>0</v>
      </c>
      <c r="J537" s="0" t="n">
        <v>0</v>
      </c>
      <c r="K537" s="0" t="n">
        <v>1</v>
      </c>
      <c r="L537" s="0" t="n">
        <v>0</v>
      </c>
      <c r="M537" s="0" t="n">
        <v>0.00417</v>
      </c>
      <c r="N537" s="0" t="n">
        <v>0.027</v>
      </c>
    </row>
    <row r="538" customFormat="false" ht="14.25" hidden="false" customHeight="false" outlineLevel="0" collapsed="false">
      <c r="A538" s="0" t="n">
        <v>0.00301992459606154</v>
      </c>
      <c r="B538" s="0" t="n">
        <v>0.0804235428549903</v>
      </c>
      <c r="C538" s="0" t="n">
        <v>0.450285714285714</v>
      </c>
      <c r="D538" s="0" t="n">
        <v>2.8</v>
      </c>
      <c r="E538" s="0" t="n">
        <v>0.404941176470588</v>
      </c>
      <c r="F538" s="0" t="n">
        <v>0</v>
      </c>
      <c r="G538" s="0" t="n">
        <v>0</v>
      </c>
      <c r="H538" s="0" t="n">
        <v>1</v>
      </c>
      <c r="I538" s="0" t="n">
        <v>0</v>
      </c>
      <c r="J538" s="0" t="n">
        <v>0</v>
      </c>
      <c r="K538" s="0" t="n">
        <v>1</v>
      </c>
      <c r="L538" s="0" t="n">
        <v>0</v>
      </c>
      <c r="M538" s="0" t="n">
        <v>0.00178</v>
      </c>
      <c r="N538" s="0" t="n">
        <v>0.00698</v>
      </c>
    </row>
    <row r="539" customFormat="false" ht="14.25" hidden="false" customHeight="false" outlineLevel="0" collapsed="false">
      <c r="A539" s="0" t="n">
        <v>0.00336837743406864</v>
      </c>
      <c r="B539" s="0" t="n">
        <v>0.0182482553813989</v>
      </c>
      <c r="C539" s="0" t="n">
        <v>0.41043956043956</v>
      </c>
      <c r="D539" s="0" t="n">
        <v>1.48571428571429</v>
      </c>
      <c r="E539" s="0" t="n">
        <v>0.452196078431373</v>
      </c>
      <c r="F539" s="0" t="n">
        <v>0</v>
      </c>
      <c r="G539" s="0" t="n">
        <v>0</v>
      </c>
      <c r="H539" s="0" t="n">
        <v>1</v>
      </c>
      <c r="I539" s="0" t="n">
        <v>0</v>
      </c>
      <c r="J539" s="0" t="n">
        <v>0</v>
      </c>
      <c r="K539" s="0" t="n">
        <v>1</v>
      </c>
      <c r="L539" s="0" t="n">
        <v>0</v>
      </c>
      <c r="M539" s="0" t="n">
        <v>0.0396</v>
      </c>
      <c r="N539" s="0" t="n">
        <v>0.451</v>
      </c>
    </row>
    <row r="540" customFormat="false" ht="14.25" hidden="false" customHeight="false" outlineLevel="0" collapsed="false">
      <c r="A540" s="0" t="n">
        <v>0.107018970274775</v>
      </c>
      <c r="B540" s="0" t="n">
        <v>0.107018970274775</v>
      </c>
      <c r="C540" s="0" t="n">
        <v>0.194066193853428</v>
      </c>
      <c r="D540" s="0" t="n">
        <v>1.1968085106383</v>
      </c>
      <c r="E540" s="0" t="n">
        <v>0.435294117647059</v>
      </c>
      <c r="F540" s="0" t="n">
        <v>0</v>
      </c>
      <c r="G540" s="0" t="n">
        <v>0</v>
      </c>
      <c r="H540" s="0" t="n">
        <v>0</v>
      </c>
      <c r="I540" s="0" t="n">
        <v>0</v>
      </c>
      <c r="J540" s="0" t="n">
        <v>1</v>
      </c>
      <c r="K540" s="0" t="n">
        <v>0</v>
      </c>
      <c r="L540" s="0" t="n">
        <v>0</v>
      </c>
      <c r="M540" s="0" t="n">
        <v>0.00423</v>
      </c>
      <c r="N540" s="0" t="n">
        <v>0.214</v>
      </c>
    </row>
    <row r="541" customFormat="false" ht="14.25" hidden="false" customHeight="false" outlineLevel="0" collapsed="false">
      <c r="A541" s="0" t="n">
        <v>0.00129963490932378</v>
      </c>
      <c r="B541" s="0" t="n">
        <v>0.0175858810677097</v>
      </c>
      <c r="C541" s="0" t="n">
        <v>0.273684210526316</v>
      </c>
      <c r="D541" s="0" t="n">
        <v>2.53333333333333</v>
      </c>
      <c r="E541" s="0" t="n">
        <v>0.739960784313726</v>
      </c>
      <c r="F541" s="0" t="n">
        <v>0</v>
      </c>
      <c r="G541" s="0" t="n">
        <v>0</v>
      </c>
      <c r="H541" s="0" t="n">
        <v>1</v>
      </c>
      <c r="I541" s="0" t="n">
        <v>0</v>
      </c>
      <c r="J541" s="0" t="n">
        <v>0</v>
      </c>
      <c r="K541" s="0" t="n">
        <v>1</v>
      </c>
      <c r="L541" s="0" t="n">
        <v>0</v>
      </c>
      <c r="M541" s="0" t="n">
        <v>0.00516</v>
      </c>
      <c r="N541" s="0" t="n">
        <v>0.73</v>
      </c>
    </row>
    <row r="542" customFormat="false" ht="14.25" hidden="false" customHeight="false" outlineLevel="0" collapsed="false">
      <c r="A542" s="0" t="n">
        <v>0.00548420818016581</v>
      </c>
      <c r="B542" s="0" t="n">
        <v>0.0185841513603787</v>
      </c>
      <c r="C542" s="0" t="n">
        <v>0.486478542034098</v>
      </c>
      <c r="D542" s="0" t="n">
        <v>4.66666666666667</v>
      </c>
      <c r="E542" s="0" t="n">
        <v>0.20556862745098</v>
      </c>
      <c r="F542" s="0" t="n">
        <v>0</v>
      </c>
      <c r="G542" s="0" t="n">
        <v>0</v>
      </c>
      <c r="H542" s="0" t="n">
        <v>1</v>
      </c>
      <c r="I542" s="0" t="n">
        <v>0</v>
      </c>
      <c r="J542" s="0" t="n">
        <v>0</v>
      </c>
      <c r="K542" s="0" t="n">
        <v>1</v>
      </c>
      <c r="L542" s="0" t="n">
        <v>0</v>
      </c>
      <c r="M542" s="18" t="n">
        <v>5.1E-007</v>
      </c>
      <c r="N542" s="0" t="n">
        <v>0.00556</v>
      </c>
    </row>
    <row r="543" customFormat="false" ht="14.25" hidden="false" customHeight="false" outlineLevel="0" collapsed="false">
      <c r="A543" s="0" t="n">
        <v>0.00270914233513629</v>
      </c>
      <c r="B543" s="0" t="n">
        <v>0.0241907889160605</v>
      </c>
      <c r="C543" s="0" t="n">
        <v>0.444658944658945</v>
      </c>
      <c r="D543" s="0" t="n">
        <v>3.52380952380952</v>
      </c>
      <c r="E543" s="0" t="n">
        <v>0.617921568627451</v>
      </c>
      <c r="F543" s="0" t="n">
        <v>0</v>
      </c>
      <c r="G543" s="0" t="n">
        <v>0</v>
      </c>
      <c r="H543" s="0" t="n">
        <v>1</v>
      </c>
      <c r="I543" s="0" t="n">
        <v>0</v>
      </c>
      <c r="J543" s="0" t="n">
        <v>0</v>
      </c>
      <c r="K543" s="0" t="n">
        <v>1</v>
      </c>
      <c r="L543" s="0" t="n">
        <v>0</v>
      </c>
      <c r="M543" s="0" t="n">
        <v>0.0126</v>
      </c>
      <c r="N543" s="0" t="n">
        <v>0.377</v>
      </c>
    </row>
    <row r="544" customFormat="false" ht="14.25" hidden="false" customHeight="false" outlineLevel="0" collapsed="false">
      <c r="A544" s="0" t="n">
        <v>0.107018970274775</v>
      </c>
      <c r="B544" s="0" t="n">
        <v>0.107018970274775</v>
      </c>
      <c r="C544" s="0" t="n">
        <v>0.194066193853428</v>
      </c>
      <c r="D544" s="0" t="n">
        <v>1.1968085106383</v>
      </c>
      <c r="E544" s="0" t="n">
        <v>0.435294117647059</v>
      </c>
      <c r="F544" s="0" t="n">
        <v>0</v>
      </c>
      <c r="G544" s="0" t="n">
        <v>0</v>
      </c>
      <c r="H544" s="0" t="n">
        <v>0</v>
      </c>
      <c r="I544" s="0" t="n">
        <v>0</v>
      </c>
      <c r="J544" s="0" t="n">
        <v>1</v>
      </c>
      <c r="K544" s="0" t="n">
        <v>0</v>
      </c>
      <c r="L544" s="0" t="n">
        <v>0</v>
      </c>
      <c r="M544" s="0" t="n">
        <v>0.00423</v>
      </c>
      <c r="N544" s="0" t="n">
        <v>0.214</v>
      </c>
    </row>
    <row r="545" customFormat="false" ht="14.25" hidden="false" customHeight="false" outlineLevel="0" collapsed="false">
      <c r="A545" s="0" t="n">
        <v>0.0387065179515996</v>
      </c>
      <c r="B545" s="0" t="n">
        <v>0.0387065179515996</v>
      </c>
      <c r="C545" s="0" t="n">
        <v>0.341803234933006</v>
      </c>
      <c r="D545" s="0" t="n">
        <v>0.916083916083916</v>
      </c>
      <c r="E545" s="0" t="n">
        <v>0.48321568627451</v>
      </c>
      <c r="F545" s="0" t="n">
        <v>0</v>
      </c>
      <c r="G545" s="0" t="n">
        <v>0</v>
      </c>
      <c r="H545" s="0" t="n">
        <v>0</v>
      </c>
      <c r="I545" s="0" t="n">
        <v>0</v>
      </c>
      <c r="J545" s="0" t="n">
        <v>1</v>
      </c>
      <c r="K545" s="0" t="n">
        <v>0</v>
      </c>
      <c r="L545" s="0" t="n">
        <v>0</v>
      </c>
      <c r="M545" s="0" t="n">
        <v>0.00405</v>
      </c>
      <c r="N545" s="0" t="n">
        <v>0.063</v>
      </c>
    </row>
    <row r="546" customFormat="false" ht="14.25" hidden="false" customHeight="false" outlineLevel="0" collapsed="false">
      <c r="A546" s="0" t="n">
        <v>0.0435660223951581</v>
      </c>
      <c r="B546" s="0" t="n">
        <v>0.0435660223951581</v>
      </c>
      <c r="C546" s="0" t="n">
        <v>0.488576061320755</v>
      </c>
      <c r="D546" s="0" t="n">
        <v>2.41509433962264</v>
      </c>
      <c r="E546" s="0" t="n">
        <v>0.707254901960784</v>
      </c>
      <c r="F546" s="0" t="n">
        <v>0</v>
      </c>
      <c r="G546" s="0" t="n">
        <v>1</v>
      </c>
      <c r="H546" s="0" t="n">
        <v>0</v>
      </c>
      <c r="I546" s="0" t="n">
        <v>0</v>
      </c>
      <c r="J546" s="0" t="n">
        <v>0</v>
      </c>
      <c r="K546" s="0" t="n">
        <v>1</v>
      </c>
      <c r="L546" s="0" t="n">
        <v>0</v>
      </c>
      <c r="M546" s="0" t="n">
        <v>0.000782</v>
      </c>
      <c r="N546" s="0" t="n">
        <v>0.0264</v>
      </c>
    </row>
    <row r="547" customFormat="false" ht="14.25" hidden="false" customHeight="false" outlineLevel="0" collapsed="false">
      <c r="A547" s="0" t="n">
        <v>0.0095714657935464</v>
      </c>
      <c r="B547" s="0" t="n">
        <v>0.215529067559041</v>
      </c>
      <c r="C547" s="0" t="n">
        <v>0.559138230190862</v>
      </c>
      <c r="D547" s="0" t="n">
        <v>1.19736842105263</v>
      </c>
      <c r="E547" s="0" t="n">
        <v>0.821607843137255</v>
      </c>
      <c r="F547" s="0" t="n">
        <v>0</v>
      </c>
      <c r="G547" s="0" t="n">
        <v>0</v>
      </c>
      <c r="H547" s="0" t="n">
        <v>1</v>
      </c>
      <c r="I547" s="0" t="n">
        <v>0</v>
      </c>
      <c r="J547" s="0" t="n">
        <v>0</v>
      </c>
      <c r="K547" s="0" t="n">
        <v>1</v>
      </c>
      <c r="L547" s="0" t="n">
        <v>0</v>
      </c>
      <c r="M547" s="0" t="n">
        <v>0.00438</v>
      </c>
      <c r="N547" s="0" t="n">
        <v>0.0757</v>
      </c>
    </row>
    <row r="548" customFormat="false" ht="14.25" hidden="false" customHeight="false" outlineLevel="0" collapsed="false">
      <c r="A548" s="0" t="n">
        <v>0.0793687666966985</v>
      </c>
      <c r="B548" s="0" t="n">
        <v>0.0793687666966985</v>
      </c>
      <c r="C548" s="0" t="n">
        <v>0.154188411615148</v>
      </c>
      <c r="D548" s="0" t="n">
        <v>0.375886524822695</v>
      </c>
      <c r="E548" s="0" t="n">
        <v>0.178509803921569</v>
      </c>
      <c r="F548" s="0" t="n">
        <v>1</v>
      </c>
      <c r="G548" s="0" t="n">
        <v>0</v>
      </c>
      <c r="H548" s="0" t="n">
        <v>0</v>
      </c>
      <c r="I548" s="0" t="n">
        <v>0</v>
      </c>
      <c r="J548" s="0" t="n">
        <v>0</v>
      </c>
      <c r="K548" s="0" t="n">
        <v>0</v>
      </c>
      <c r="L548" s="0" t="n">
        <v>0</v>
      </c>
      <c r="M548" s="0" t="n">
        <v>0.0306</v>
      </c>
      <c r="N548" s="0" t="n">
        <v>0.217</v>
      </c>
    </row>
    <row r="549" customFormat="false" ht="14.25" hidden="false" customHeight="false" outlineLevel="0" collapsed="false">
      <c r="A549" s="0" t="n">
        <v>0.0793687666966985</v>
      </c>
      <c r="B549" s="0" t="n">
        <v>0.0793687666966985</v>
      </c>
      <c r="C549" s="0" t="n">
        <v>0.154188411615148</v>
      </c>
      <c r="D549" s="0" t="n">
        <v>0.375886524822695</v>
      </c>
      <c r="E549" s="0" t="n">
        <v>0.178509803921569</v>
      </c>
      <c r="F549" s="0" t="n">
        <v>1</v>
      </c>
      <c r="G549" s="0" t="n">
        <v>0</v>
      </c>
      <c r="H549" s="0" t="n">
        <v>0</v>
      </c>
      <c r="I549" s="0" t="n">
        <v>0</v>
      </c>
      <c r="J549" s="0" t="n">
        <v>0</v>
      </c>
      <c r="K549" s="0" t="n">
        <v>0</v>
      </c>
      <c r="L549" s="0" t="n">
        <v>0</v>
      </c>
      <c r="M549" s="0" t="n">
        <v>0.0306</v>
      </c>
      <c r="N549" s="0" t="n">
        <v>0.217</v>
      </c>
    </row>
    <row r="550" customFormat="false" ht="14.25" hidden="false" customHeight="false" outlineLevel="0" collapsed="false">
      <c r="A550" s="0" t="n">
        <v>0.0486860816635327</v>
      </c>
      <c r="B550" s="0" t="n">
        <v>0.0486860816635327</v>
      </c>
      <c r="C550" s="0" t="n">
        <v>0.271193609022556</v>
      </c>
      <c r="D550" s="0" t="n">
        <v>0.424107142857143</v>
      </c>
      <c r="E550" s="0" t="n">
        <v>0.798392156862745</v>
      </c>
      <c r="F550" s="0" t="n">
        <v>0</v>
      </c>
      <c r="G550" s="0" t="n">
        <v>0</v>
      </c>
      <c r="H550" s="0" t="n">
        <v>0</v>
      </c>
      <c r="I550" s="0" t="n">
        <v>0</v>
      </c>
      <c r="J550" s="0" t="n">
        <v>1</v>
      </c>
      <c r="K550" s="0" t="n">
        <v>0</v>
      </c>
      <c r="L550" s="0" t="n">
        <v>0</v>
      </c>
      <c r="M550" s="0" t="n">
        <v>0.000416</v>
      </c>
      <c r="N550" s="0" t="n">
        <v>0.00697</v>
      </c>
    </row>
    <row r="551" customFormat="false" ht="14.25" hidden="false" customHeight="false" outlineLevel="0" collapsed="false">
      <c r="A551" s="0" t="n">
        <v>0.00733320567193322</v>
      </c>
      <c r="B551" s="0" t="n">
        <v>0.00733320567193322</v>
      </c>
      <c r="C551" s="0" t="n">
        <v>0.324074074074074</v>
      </c>
      <c r="D551" s="0" t="n">
        <v>0.84375</v>
      </c>
      <c r="E551" s="0" t="n">
        <v>0.735058823529412</v>
      </c>
      <c r="F551" s="0" t="n">
        <v>1</v>
      </c>
      <c r="G551" s="0" t="n">
        <v>0</v>
      </c>
      <c r="H551" s="0" t="n">
        <v>0</v>
      </c>
      <c r="I551" s="0" t="n">
        <v>0</v>
      </c>
      <c r="J551" s="0" t="n">
        <v>0</v>
      </c>
      <c r="K551" s="0" t="n">
        <v>0</v>
      </c>
      <c r="L551" s="0" t="n">
        <v>0</v>
      </c>
      <c r="M551" s="0" t="n">
        <v>0.00429</v>
      </c>
      <c r="N551" s="0" t="n">
        <v>0.0878</v>
      </c>
    </row>
    <row r="552" customFormat="false" ht="14.25" hidden="false" customHeight="false" outlineLevel="0" collapsed="false">
      <c r="A552" s="0" t="n">
        <v>0.0750209542585018</v>
      </c>
      <c r="B552" s="0" t="n">
        <v>0.0750209542585018</v>
      </c>
      <c r="C552" s="0" t="n">
        <v>0.206837039495519</v>
      </c>
      <c r="D552" s="0" t="n">
        <v>0.569565217391304</v>
      </c>
      <c r="E552" s="0" t="n">
        <v>0.058</v>
      </c>
      <c r="F552" s="0" t="n">
        <v>0</v>
      </c>
      <c r="G552" s="0" t="n">
        <v>0</v>
      </c>
      <c r="H552" s="0" t="n">
        <v>0</v>
      </c>
      <c r="I552" s="0" t="n">
        <v>0</v>
      </c>
      <c r="J552" s="0" t="n">
        <v>1</v>
      </c>
      <c r="K552" s="0" t="n">
        <v>0</v>
      </c>
      <c r="L552" s="0" t="n">
        <v>0</v>
      </c>
      <c r="M552" s="0" t="n">
        <v>0.00428</v>
      </c>
      <c r="N552" s="0" t="n">
        <v>0.0244</v>
      </c>
    </row>
    <row r="553" customFormat="false" ht="14.25" hidden="false" customHeight="false" outlineLevel="0" collapsed="false">
      <c r="A553" s="0" t="n">
        <v>0.00344999701774598</v>
      </c>
      <c r="B553" s="0" t="n">
        <v>0.0436664772673763</v>
      </c>
      <c r="C553" s="0" t="n">
        <v>0.378041878890775</v>
      </c>
      <c r="D553" s="0" t="n">
        <v>4.89473684210526</v>
      </c>
      <c r="E553" s="0" t="n">
        <v>0.77756862745098</v>
      </c>
      <c r="F553" s="0" t="n">
        <v>0</v>
      </c>
      <c r="G553" s="0" t="n">
        <v>0</v>
      </c>
      <c r="H553" s="0" t="n">
        <v>1</v>
      </c>
      <c r="I553" s="0" t="n">
        <v>0</v>
      </c>
      <c r="J553" s="0" t="n">
        <v>0</v>
      </c>
      <c r="K553" s="0" t="n">
        <v>1</v>
      </c>
      <c r="L553" s="0" t="n">
        <v>0</v>
      </c>
      <c r="M553" s="18" t="n">
        <v>4E-008</v>
      </c>
      <c r="N553" s="0" t="n">
        <v>0.0139</v>
      </c>
    </row>
    <row r="554" customFormat="false" ht="14.25" hidden="false" customHeight="false" outlineLevel="0" collapsed="false">
      <c r="A554" s="0" t="n">
        <v>0.00733320567193322</v>
      </c>
      <c r="B554" s="0" t="n">
        <v>0.00733320567193322</v>
      </c>
      <c r="C554" s="0" t="n">
        <v>0.324074074074074</v>
      </c>
      <c r="D554" s="0" t="n">
        <v>0.84375</v>
      </c>
      <c r="E554" s="0" t="n">
        <v>0.735058823529412</v>
      </c>
      <c r="F554" s="0" t="n">
        <v>1</v>
      </c>
      <c r="G554" s="0" t="n">
        <v>0</v>
      </c>
      <c r="H554" s="0" t="n">
        <v>0</v>
      </c>
      <c r="I554" s="0" t="n">
        <v>0</v>
      </c>
      <c r="J554" s="0" t="n">
        <v>0</v>
      </c>
      <c r="K554" s="0" t="n">
        <v>0</v>
      </c>
      <c r="L554" s="0" t="n">
        <v>0</v>
      </c>
      <c r="M554" s="0" t="n">
        <v>0.00429</v>
      </c>
      <c r="N554" s="0" t="n">
        <v>0.0878</v>
      </c>
    </row>
    <row r="555" customFormat="false" ht="14.25" hidden="false" customHeight="false" outlineLevel="0" collapsed="false">
      <c r="A555" s="0" t="n">
        <v>0.186481913414179</v>
      </c>
      <c r="B555" s="0" t="n">
        <v>0.186481913414179</v>
      </c>
      <c r="C555" s="0" t="n">
        <v>0.100089379042887</v>
      </c>
      <c r="D555" s="0" t="n">
        <v>0.529745042492918</v>
      </c>
      <c r="E555" s="0" t="n">
        <v>0.242588235294118</v>
      </c>
      <c r="F555" s="0" t="n">
        <v>0</v>
      </c>
      <c r="G555" s="0" t="n">
        <v>0</v>
      </c>
      <c r="H555" s="0" t="n">
        <v>0</v>
      </c>
      <c r="I555" s="0" t="n">
        <v>0</v>
      </c>
      <c r="J555" s="0" t="n">
        <v>1</v>
      </c>
      <c r="K555" s="0" t="n">
        <v>0</v>
      </c>
      <c r="L555" s="0" t="n">
        <v>0</v>
      </c>
      <c r="M555" s="0" t="n">
        <v>0.00423</v>
      </c>
      <c r="N555" s="0" t="n">
        <v>0.214</v>
      </c>
    </row>
    <row r="556" customFormat="false" ht="14.25" hidden="false" customHeight="false" outlineLevel="0" collapsed="false">
      <c r="A556" s="0" t="n">
        <v>0.00129963490932378</v>
      </c>
      <c r="B556" s="0" t="n">
        <v>0.00129963490932378</v>
      </c>
      <c r="C556" s="0" t="n">
        <v>0.629695885509839</v>
      </c>
      <c r="D556" s="0" t="n">
        <v>0.604651162790698</v>
      </c>
      <c r="E556" s="0" t="n">
        <v>0.847019607843137</v>
      </c>
      <c r="F556" s="0" t="n">
        <v>0</v>
      </c>
      <c r="G556" s="0" t="n">
        <v>1</v>
      </c>
      <c r="H556" s="0" t="n">
        <v>0</v>
      </c>
      <c r="I556" s="0" t="n">
        <v>0</v>
      </c>
      <c r="J556" s="0" t="n">
        <v>0</v>
      </c>
      <c r="K556" s="0" t="n">
        <v>1</v>
      </c>
      <c r="L556" s="0" t="n">
        <v>0</v>
      </c>
      <c r="M556" s="0" t="n">
        <v>0.0273</v>
      </c>
      <c r="N556" s="0" t="n">
        <v>0.373</v>
      </c>
    </row>
    <row r="557" customFormat="false" ht="14.25" hidden="false" customHeight="false" outlineLevel="0" collapsed="false">
      <c r="A557" s="0" t="n">
        <v>0.00590172374282297</v>
      </c>
      <c r="B557" s="0" t="n">
        <v>0.286249297600698</v>
      </c>
      <c r="C557" s="0" t="n">
        <v>0.477196885428254</v>
      </c>
      <c r="D557" s="0" t="n">
        <v>3.74193548387097</v>
      </c>
      <c r="E557" s="0" t="n">
        <v>0.600509803921569</v>
      </c>
      <c r="F557" s="0" t="n">
        <v>0</v>
      </c>
      <c r="G557" s="0" t="n">
        <v>0</v>
      </c>
      <c r="H557" s="0" t="n">
        <v>1</v>
      </c>
      <c r="I557" s="0" t="n">
        <v>0</v>
      </c>
      <c r="J557" s="0" t="n">
        <v>0</v>
      </c>
      <c r="K557" s="0" t="n">
        <v>1</v>
      </c>
      <c r="L557" s="0" t="n">
        <v>1</v>
      </c>
      <c r="M557" s="18" t="n">
        <v>2.5E-007</v>
      </c>
      <c r="N557" s="0" t="n">
        <v>0.000244</v>
      </c>
    </row>
    <row r="558" customFormat="false" ht="14.25" hidden="false" customHeight="false" outlineLevel="0" collapsed="false">
      <c r="A558" s="0" t="n">
        <v>0.0478730250415161</v>
      </c>
      <c r="B558" s="0" t="n">
        <v>0.0478730250415161</v>
      </c>
      <c r="C558" s="0" t="n">
        <v>0.653912490922295</v>
      </c>
      <c r="D558" s="0" t="n">
        <v>0.595588235294118</v>
      </c>
      <c r="E558" s="0" t="n">
        <v>0.657882352941177</v>
      </c>
      <c r="F558" s="0" t="n">
        <v>1</v>
      </c>
      <c r="G558" s="0" t="n">
        <v>0</v>
      </c>
      <c r="H558" s="0" t="n">
        <v>0</v>
      </c>
      <c r="I558" s="0" t="n">
        <v>0</v>
      </c>
      <c r="J558" s="0" t="n">
        <v>0</v>
      </c>
      <c r="K558" s="0" t="n">
        <v>0</v>
      </c>
      <c r="L558" s="0" t="n">
        <v>0</v>
      </c>
      <c r="M558" s="18" t="n">
        <v>1E-006</v>
      </c>
      <c r="N558" s="0" t="n">
        <v>0.000524</v>
      </c>
    </row>
    <row r="559" customFormat="false" ht="14.25" hidden="false" customHeight="false" outlineLevel="0" collapsed="false">
      <c r="A559" s="0" t="n">
        <v>0.0131941196229175</v>
      </c>
      <c r="B559" s="0" t="n">
        <v>0.0131941196229175</v>
      </c>
      <c r="C559" s="0" t="n">
        <v>0.258860871098572</v>
      </c>
      <c r="D559" s="0" t="n">
        <v>0.495327102803738</v>
      </c>
      <c r="E559" s="0" t="n">
        <v>0.318666666666667</v>
      </c>
      <c r="F559" s="0" t="n">
        <v>0</v>
      </c>
      <c r="G559" s="0" t="n">
        <v>0</v>
      </c>
      <c r="H559" s="0" t="n">
        <v>0</v>
      </c>
      <c r="I559" s="0" t="n">
        <v>0</v>
      </c>
      <c r="J559" s="0" t="n">
        <v>1</v>
      </c>
      <c r="K559" s="0" t="n">
        <v>0</v>
      </c>
      <c r="L559" s="0" t="n">
        <v>0</v>
      </c>
      <c r="M559" s="0" t="n">
        <v>0.0642</v>
      </c>
      <c r="N559" s="0" t="n">
        <v>0.643</v>
      </c>
    </row>
    <row r="560" customFormat="false" ht="14.25" hidden="false" customHeight="false" outlineLevel="0" collapsed="false">
      <c r="A560" s="0" t="n">
        <v>0.00302306381081836</v>
      </c>
      <c r="B560" s="0" t="n">
        <v>0.00302306381081836</v>
      </c>
      <c r="C560" s="0" t="n">
        <v>0.440116279069767</v>
      </c>
      <c r="D560" s="0" t="n">
        <v>1.075</v>
      </c>
      <c r="E560" s="0" t="n">
        <v>0.45843137254902</v>
      </c>
      <c r="F560" s="0" t="n">
        <v>0</v>
      </c>
      <c r="G560" s="0" t="n">
        <v>1</v>
      </c>
      <c r="H560" s="0" t="n">
        <v>0</v>
      </c>
      <c r="I560" s="0" t="n">
        <v>0</v>
      </c>
      <c r="J560" s="0" t="n">
        <v>0</v>
      </c>
      <c r="K560" s="0" t="n">
        <v>1</v>
      </c>
      <c r="L560" s="0" t="n">
        <v>0</v>
      </c>
      <c r="M560" s="0" t="n">
        <v>0.00151</v>
      </c>
      <c r="N560" s="0" t="n">
        <v>0.0851</v>
      </c>
    </row>
    <row r="561" customFormat="false" ht="14.25" hidden="false" customHeight="false" outlineLevel="0" collapsed="false">
      <c r="A561" s="0" t="n">
        <v>0.00424107913646481</v>
      </c>
      <c r="B561" s="0" t="n">
        <v>0.06778506424403</v>
      </c>
      <c r="C561" s="0" t="n">
        <v>0.24609375</v>
      </c>
      <c r="D561" s="0" t="n">
        <v>1.75</v>
      </c>
      <c r="E561" s="0" t="n">
        <v>0.302901960784314</v>
      </c>
      <c r="F561" s="0" t="n">
        <v>0</v>
      </c>
      <c r="G561" s="0" t="n">
        <v>0</v>
      </c>
      <c r="H561" s="0" t="n">
        <v>1</v>
      </c>
      <c r="I561" s="0" t="n">
        <v>0</v>
      </c>
      <c r="J561" s="0" t="n">
        <v>0</v>
      </c>
      <c r="K561" s="0" t="n">
        <v>1</v>
      </c>
      <c r="L561" s="0" t="n">
        <v>0</v>
      </c>
      <c r="M561" s="0" t="n">
        <v>0.0126</v>
      </c>
      <c r="N561" s="0" t="n">
        <v>0.377</v>
      </c>
    </row>
    <row r="562" customFormat="false" ht="14.25" hidden="false" customHeight="false" outlineLevel="0" collapsed="false">
      <c r="A562" s="0" t="n">
        <v>0.0061340256348277</v>
      </c>
      <c r="B562" s="0" t="n">
        <v>0.0061340256348277</v>
      </c>
      <c r="C562" s="0" t="n">
        <v>0.141098901098901</v>
      </c>
      <c r="D562" s="0" t="n">
        <v>0.538461538461538</v>
      </c>
      <c r="E562" s="0" t="n">
        <v>0.532235294117647</v>
      </c>
      <c r="F562" s="0" t="n">
        <v>0</v>
      </c>
      <c r="G562" s="0" t="n">
        <v>0</v>
      </c>
      <c r="H562" s="0" t="n">
        <v>0</v>
      </c>
      <c r="I562" s="0" t="n">
        <v>0</v>
      </c>
      <c r="J562" s="0" t="n">
        <v>1</v>
      </c>
      <c r="K562" s="0" t="n">
        <v>1</v>
      </c>
      <c r="L562" s="0" t="n">
        <v>0</v>
      </c>
      <c r="M562" s="0" t="n">
        <v>0.0262</v>
      </c>
      <c r="N562" s="0" t="n">
        <v>0.116</v>
      </c>
    </row>
    <row r="563" customFormat="false" ht="14.25" hidden="false" customHeight="false" outlineLevel="0" collapsed="false">
      <c r="A563" s="0" t="n">
        <v>0.0223826012161318</v>
      </c>
      <c r="B563" s="0" t="n">
        <v>0.0223826012161318</v>
      </c>
      <c r="C563" s="0" t="n">
        <v>0.500630340383807</v>
      </c>
      <c r="D563" s="0" t="n">
        <v>0.975206611570248</v>
      </c>
      <c r="E563" s="0" t="n">
        <v>0.31356862745098</v>
      </c>
      <c r="F563" s="0" t="n">
        <v>1</v>
      </c>
      <c r="G563" s="0" t="n">
        <v>0</v>
      </c>
      <c r="H563" s="0" t="n">
        <v>0</v>
      </c>
      <c r="I563" s="0" t="n">
        <v>0</v>
      </c>
      <c r="J563" s="0" t="n">
        <v>0</v>
      </c>
      <c r="K563" s="0" t="n">
        <v>0</v>
      </c>
      <c r="L563" s="0" t="n">
        <v>0</v>
      </c>
      <c r="M563" s="0" t="n">
        <v>0.00429</v>
      </c>
      <c r="N563" s="0" t="n">
        <v>0.0878</v>
      </c>
    </row>
    <row r="564" customFormat="false" ht="14.25" hidden="false" customHeight="false" outlineLevel="0" collapsed="false">
      <c r="A564" s="0" t="n">
        <v>0.0582606866718359</v>
      </c>
      <c r="B564" s="0" t="n">
        <v>0.0582606866718359</v>
      </c>
      <c r="C564" s="0" t="n">
        <v>0.305972102763547</v>
      </c>
      <c r="D564" s="0" t="n">
        <v>1.30769230769231</v>
      </c>
      <c r="E564" s="0" t="n">
        <v>0.40043137254902</v>
      </c>
      <c r="F564" s="0" t="n">
        <v>0</v>
      </c>
      <c r="G564" s="0" t="n">
        <v>1</v>
      </c>
      <c r="H564" s="0" t="n">
        <v>0</v>
      </c>
      <c r="I564" s="0" t="n">
        <v>0</v>
      </c>
      <c r="J564" s="0" t="n">
        <v>0</v>
      </c>
      <c r="K564" s="0" t="n">
        <v>1</v>
      </c>
      <c r="L564" s="0" t="n">
        <v>0</v>
      </c>
      <c r="M564" s="18" t="n">
        <v>7.5E-007</v>
      </c>
      <c r="N564" s="0" t="n">
        <v>1.29</v>
      </c>
    </row>
    <row r="565" customFormat="false" ht="14.25" hidden="false" customHeight="false" outlineLevel="0" collapsed="false">
      <c r="A565" s="0" t="n">
        <v>0.0143210977206162</v>
      </c>
      <c r="B565" s="0" t="n">
        <v>0.0143210977206162</v>
      </c>
      <c r="C565" s="0" t="n">
        <v>0.199649122807018</v>
      </c>
      <c r="D565" s="0" t="n">
        <v>0.631578947368421</v>
      </c>
      <c r="E565" s="0" t="n">
        <v>0.465294117647059</v>
      </c>
      <c r="F565" s="0" t="n">
        <v>0</v>
      </c>
      <c r="G565" s="0" t="n">
        <v>0</v>
      </c>
      <c r="H565" s="0" t="n">
        <v>0</v>
      </c>
      <c r="I565" s="0" t="n">
        <v>0</v>
      </c>
      <c r="J565" s="0" t="n">
        <v>1</v>
      </c>
      <c r="K565" s="0" t="n">
        <v>0</v>
      </c>
      <c r="L565" s="0" t="n">
        <v>0</v>
      </c>
      <c r="M565" s="0" t="n">
        <v>0.191</v>
      </c>
      <c r="N565" s="0" t="n">
        <v>1.87</v>
      </c>
    </row>
    <row r="566" customFormat="false" ht="14.25" hidden="false" customHeight="false" outlineLevel="0" collapsed="false">
      <c r="A566" s="0" t="n">
        <v>0.00888711697655948</v>
      </c>
      <c r="B566" s="0" t="n">
        <v>0.00888711697655948</v>
      </c>
      <c r="C566" s="0" t="n">
        <v>0.0808441558441558</v>
      </c>
      <c r="D566" s="0" t="n">
        <v>0.397727272727273</v>
      </c>
      <c r="E566" s="0" t="n">
        <v>0.536352941176471</v>
      </c>
      <c r="F566" s="0" t="n">
        <v>1</v>
      </c>
      <c r="G566" s="0" t="n">
        <v>0</v>
      </c>
      <c r="H566" s="0" t="n">
        <v>0</v>
      </c>
      <c r="I566" s="0" t="n">
        <v>0</v>
      </c>
      <c r="J566" s="0" t="n">
        <v>0</v>
      </c>
      <c r="K566" s="0" t="n">
        <v>0</v>
      </c>
      <c r="L566" s="0" t="n">
        <v>0</v>
      </c>
      <c r="M566" s="18" t="n">
        <v>3.6E-007</v>
      </c>
      <c r="N566" s="0" t="n">
        <v>0.0569</v>
      </c>
    </row>
    <row r="567" customFormat="false" ht="14.25" hidden="false" customHeight="false" outlineLevel="0" collapsed="false">
      <c r="A567" s="0" t="n">
        <v>0.00218803268550405</v>
      </c>
      <c r="B567" s="0" t="n">
        <v>0.0521109649632241</v>
      </c>
      <c r="C567" s="0" t="n">
        <v>0.207954545454545</v>
      </c>
      <c r="D567" s="0" t="n">
        <v>3.4375</v>
      </c>
      <c r="E567" s="0" t="n">
        <v>0.679725490196079</v>
      </c>
      <c r="F567" s="0" t="n">
        <v>0</v>
      </c>
      <c r="G567" s="0" t="n">
        <v>0</v>
      </c>
      <c r="H567" s="0" t="n">
        <v>1</v>
      </c>
      <c r="I567" s="0" t="n">
        <v>0</v>
      </c>
      <c r="J567" s="0" t="n">
        <v>0</v>
      </c>
      <c r="K567" s="0" t="n">
        <v>1</v>
      </c>
      <c r="L567" s="0" t="n">
        <v>0</v>
      </c>
      <c r="M567" s="0" t="n">
        <v>0.00122</v>
      </c>
      <c r="N567" s="0" t="n">
        <v>0.0661</v>
      </c>
    </row>
    <row r="568" customFormat="false" ht="14.25" hidden="false" customHeight="false" outlineLevel="0" collapsed="false">
      <c r="A568" s="0" t="n">
        <v>0.00997014606766264</v>
      </c>
      <c r="B568" s="0" t="n">
        <v>0.0894173931332817</v>
      </c>
      <c r="C568" s="0" t="n">
        <v>0.899046408137317</v>
      </c>
      <c r="D568" s="0" t="n">
        <v>0.65</v>
      </c>
      <c r="E568" s="0" t="n">
        <v>0.676196078431373</v>
      </c>
      <c r="F568" s="0" t="n">
        <v>0</v>
      </c>
      <c r="G568" s="0" t="n">
        <v>1</v>
      </c>
      <c r="H568" s="0" t="n">
        <v>0</v>
      </c>
      <c r="I568" s="0" t="n">
        <v>0</v>
      </c>
      <c r="J568" s="0" t="n">
        <v>0</v>
      </c>
      <c r="K568" s="0" t="n">
        <v>1</v>
      </c>
      <c r="L568" s="0" t="n">
        <v>0</v>
      </c>
      <c r="M568" s="0" t="n">
        <v>0.00122</v>
      </c>
      <c r="N568" s="0" t="n">
        <v>0.0661</v>
      </c>
    </row>
    <row r="569" customFormat="false" ht="14.25" hidden="false" customHeight="false" outlineLevel="0" collapsed="false">
      <c r="A569" s="0" t="n">
        <v>0.0170019871229411</v>
      </c>
      <c r="B569" s="0" t="n">
        <v>0.0170019871229411</v>
      </c>
      <c r="C569" s="0" t="n">
        <v>0.909940470251754</v>
      </c>
      <c r="D569" s="0" t="n">
        <v>1.0982905982906</v>
      </c>
      <c r="E569" s="0" t="n">
        <v>0.393686274509804</v>
      </c>
      <c r="F569" s="0" t="n">
        <v>0</v>
      </c>
      <c r="G569" s="0" t="n">
        <v>0</v>
      </c>
      <c r="H569" s="0" t="n">
        <v>0</v>
      </c>
      <c r="I569" s="0" t="n">
        <v>0</v>
      </c>
      <c r="J569" s="0" t="n">
        <v>1</v>
      </c>
      <c r="K569" s="0" t="n">
        <v>0</v>
      </c>
      <c r="L569" s="0" t="n">
        <v>0</v>
      </c>
      <c r="M569" s="0" t="n">
        <v>0.00423</v>
      </c>
      <c r="N569" s="0" t="n">
        <v>0.214</v>
      </c>
    </row>
    <row r="570" customFormat="false" ht="14.25" hidden="false" customHeight="false" outlineLevel="0" collapsed="false">
      <c r="A570" s="0" t="n">
        <v>0.00609007662823221</v>
      </c>
      <c r="B570" s="0" t="n">
        <v>0.0277757721683498</v>
      </c>
      <c r="C570" s="0" t="n">
        <v>0.194017449106772</v>
      </c>
      <c r="D570" s="0" t="n">
        <v>2.86206896551724</v>
      </c>
      <c r="E570" s="0" t="n">
        <v>0.709725490196078</v>
      </c>
      <c r="F570" s="0" t="n">
        <v>0</v>
      </c>
      <c r="G570" s="0" t="n">
        <v>0</v>
      </c>
      <c r="H570" s="0" t="n">
        <v>1</v>
      </c>
      <c r="I570" s="0" t="n">
        <v>0</v>
      </c>
      <c r="J570" s="0" t="n">
        <v>0</v>
      </c>
      <c r="K570" s="0" t="n">
        <v>1</v>
      </c>
      <c r="L570" s="0" t="n">
        <v>1</v>
      </c>
      <c r="M570" s="0" t="n">
        <v>0.000792</v>
      </c>
      <c r="N570" s="0" t="n">
        <v>0.387</v>
      </c>
    </row>
    <row r="571" customFormat="false" ht="14.25" hidden="false" customHeight="false" outlineLevel="0" collapsed="false">
      <c r="A571" s="0" t="n">
        <v>0.0991332628056418</v>
      </c>
      <c r="B571" s="0" t="n">
        <v>0.0991332628056418</v>
      </c>
      <c r="C571" s="0" t="n">
        <v>0.481614629501953</v>
      </c>
      <c r="D571" s="0" t="n">
        <v>1.34272300469484</v>
      </c>
      <c r="E571" s="0" t="n">
        <v>0.416039215686275</v>
      </c>
      <c r="F571" s="0" t="n">
        <v>0</v>
      </c>
      <c r="G571" s="0" t="n">
        <v>1</v>
      </c>
      <c r="H571" s="0" t="n">
        <v>0</v>
      </c>
      <c r="I571" s="0" t="n">
        <v>0</v>
      </c>
      <c r="J571" s="0" t="n">
        <v>0</v>
      </c>
      <c r="K571" s="0" t="n">
        <v>1</v>
      </c>
      <c r="L571" s="0" t="n">
        <v>0</v>
      </c>
      <c r="M571" s="0" t="n">
        <v>0.00095</v>
      </c>
      <c r="N571" s="0" t="n">
        <v>0.0742</v>
      </c>
    </row>
    <row r="572" customFormat="false" ht="14.25" hidden="false" customHeight="false" outlineLevel="0" collapsed="false">
      <c r="A572" s="0" t="n">
        <v>0.00587347081001158</v>
      </c>
      <c r="B572" s="0" t="n">
        <v>0.0892918245430088</v>
      </c>
      <c r="C572" s="0" t="n">
        <v>0.471468926553672</v>
      </c>
      <c r="D572" s="0" t="n">
        <v>3.93333333333333</v>
      </c>
      <c r="E572" s="0" t="n">
        <v>0.459137254901961</v>
      </c>
      <c r="F572" s="0" t="n">
        <v>0</v>
      </c>
      <c r="G572" s="0" t="n">
        <v>0</v>
      </c>
      <c r="H572" s="0" t="n">
        <v>1</v>
      </c>
      <c r="I572" s="0" t="n">
        <v>0</v>
      </c>
      <c r="J572" s="0" t="n">
        <v>0</v>
      </c>
      <c r="K572" s="0" t="n">
        <v>1</v>
      </c>
      <c r="L572" s="0" t="n">
        <v>0</v>
      </c>
      <c r="M572" s="0" t="n">
        <v>0.000783</v>
      </c>
      <c r="N572" s="0" t="n">
        <v>0.0747</v>
      </c>
    </row>
    <row r="573" customFormat="false" ht="14.25" hidden="false" customHeight="false" outlineLevel="0" collapsed="false">
      <c r="A573" s="0" t="n">
        <v>0.00330245392417541</v>
      </c>
      <c r="B573" s="0" t="n">
        <v>0.0629192813709579</v>
      </c>
      <c r="C573" s="0" t="n">
        <v>0.53859649122807</v>
      </c>
      <c r="D573" s="0" t="n">
        <v>1.425</v>
      </c>
      <c r="E573" s="0" t="n">
        <v>0.658</v>
      </c>
      <c r="F573" s="0" t="n">
        <v>0</v>
      </c>
      <c r="G573" s="0" t="n">
        <v>0</v>
      </c>
      <c r="H573" s="0" t="n">
        <v>1</v>
      </c>
      <c r="I573" s="0" t="n">
        <v>0</v>
      </c>
      <c r="J573" s="0" t="n">
        <v>0</v>
      </c>
      <c r="K573" s="0" t="n">
        <v>1</v>
      </c>
      <c r="L573" s="0" t="n">
        <v>0</v>
      </c>
      <c r="M573" s="0" t="n">
        <v>0.000792</v>
      </c>
      <c r="N573" s="0" t="n">
        <v>0.387</v>
      </c>
    </row>
    <row r="574" customFormat="false" ht="14.25" hidden="false" customHeight="false" outlineLevel="0" collapsed="false">
      <c r="A574" s="0" t="n">
        <v>0.0132192333409721</v>
      </c>
      <c r="B574" s="0" t="n">
        <v>0.0132192333409721</v>
      </c>
      <c r="C574" s="0" t="n">
        <v>0.161823248407643</v>
      </c>
      <c r="D574" s="0" t="n">
        <v>4.90625</v>
      </c>
      <c r="E574" s="0" t="n">
        <v>0.514274509803922</v>
      </c>
      <c r="F574" s="0" t="n">
        <v>0</v>
      </c>
      <c r="G574" s="0" t="n">
        <v>1</v>
      </c>
      <c r="H574" s="0" t="n">
        <v>0</v>
      </c>
      <c r="I574" s="0" t="n">
        <v>0</v>
      </c>
      <c r="J574" s="0" t="n">
        <v>0</v>
      </c>
      <c r="K574" s="0" t="n">
        <v>1</v>
      </c>
      <c r="L574" s="0" t="n">
        <v>0</v>
      </c>
      <c r="M574" s="0" t="n">
        <v>0.000782</v>
      </c>
      <c r="N574" s="0" t="n">
        <v>0.0264</v>
      </c>
    </row>
    <row r="575" customFormat="false" ht="14.25" hidden="false" customHeight="false" outlineLevel="0" collapsed="false">
      <c r="A575" s="0" t="n">
        <v>0.0254401963892752</v>
      </c>
      <c r="B575" s="0" t="n">
        <v>0.164783661015034</v>
      </c>
      <c r="C575" s="0" t="n">
        <v>0.416810592976396</v>
      </c>
      <c r="D575" s="0" t="n">
        <v>2.68055555555556</v>
      </c>
      <c r="E575" s="0" t="n">
        <v>0.581725490196078</v>
      </c>
      <c r="F575" s="0" t="n">
        <v>0</v>
      </c>
      <c r="G575" s="0" t="n">
        <v>1</v>
      </c>
      <c r="H575" s="0" t="n">
        <v>0</v>
      </c>
      <c r="I575" s="0" t="n">
        <v>0</v>
      </c>
      <c r="J575" s="0" t="n">
        <v>0</v>
      </c>
      <c r="K575" s="0" t="n">
        <v>1</v>
      </c>
      <c r="L575" s="0" t="n">
        <v>0</v>
      </c>
      <c r="M575" s="0" t="n">
        <v>0.000792</v>
      </c>
      <c r="N575" s="0" t="n">
        <v>0.387</v>
      </c>
    </row>
    <row r="576" customFormat="false" ht="14.25" hidden="false" customHeight="false" outlineLevel="0" collapsed="false">
      <c r="A576" s="0" t="n">
        <v>0.00218803268550405</v>
      </c>
      <c r="B576" s="0" t="n">
        <v>0.0521109649632241</v>
      </c>
      <c r="C576" s="0" t="n">
        <v>0.207954545454545</v>
      </c>
      <c r="D576" s="0" t="n">
        <v>3.4375</v>
      </c>
      <c r="E576" s="0" t="n">
        <v>0.679725490196079</v>
      </c>
      <c r="F576" s="0" t="n">
        <v>0</v>
      </c>
      <c r="G576" s="0" t="n">
        <v>0</v>
      </c>
      <c r="H576" s="0" t="n">
        <v>1</v>
      </c>
      <c r="I576" s="0" t="n">
        <v>0</v>
      </c>
      <c r="J576" s="0" t="n">
        <v>0</v>
      </c>
      <c r="K576" s="0" t="n">
        <v>1</v>
      </c>
      <c r="L576" s="0" t="n">
        <v>0</v>
      </c>
      <c r="M576" s="0" t="n">
        <v>0.00122</v>
      </c>
      <c r="N576" s="0" t="n">
        <v>0.0661</v>
      </c>
    </row>
    <row r="577" customFormat="false" ht="14.25" hidden="false" customHeight="false" outlineLevel="0" collapsed="false">
      <c r="A577" s="0" t="n">
        <v>0.0132192333409721</v>
      </c>
      <c r="B577" s="0" t="n">
        <v>0.0132192333409721</v>
      </c>
      <c r="C577" s="0" t="n">
        <v>0.161823248407643</v>
      </c>
      <c r="D577" s="0" t="n">
        <v>4.90625</v>
      </c>
      <c r="E577" s="0" t="n">
        <v>0.514274509803922</v>
      </c>
      <c r="F577" s="0" t="n">
        <v>0</v>
      </c>
      <c r="G577" s="0" t="n">
        <v>1</v>
      </c>
      <c r="H577" s="0" t="n">
        <v>0</v>
      </c>
      <c r="I577" s="0" t="n">
        <v>0</v>
      </c>
      <c r="J577" s="0" t="n">
        <v>0</v>
      </c>
      <c r="K577" s="0" t="n">
        <v>1</v>
      </c>
      <c r="L577" s="0" t="n">
        <v>0</v>
      </c>
      <c r="M577" s="0" t="n">
        <v>0.000782</v>
      </c>
      <c r="N577" s="0" t="n">
        <v>0.0264</v>
      </c>
    </row>
    <row r="578" customFormat="false" ht="14.25" hidden="false" customHeight="false" outlineLevel="0" collapsed="false">
      <c r="A578" s="0" t="n">
        <v>0.0066331607811622</v>
      </c>
      <c r="B578" s="0" t="n">
        <v>0.0066331607811622</v>
      </c>
      <c r="C578" s="0" t="n">
        <v>0.216827279466271</v>
      </c>
      <c r="D578" s="0" t="n">
        <v>0.535211267605634</v>
      </c>
      <c r="E578" s="0" t="n">
        <v>0.48756862745098</v>
      </c>
      <c r="F578" s="0" t="n">
        <v>0</v>
      </c>
      <c r="G578" s="0" t="n">
        <v>0</v>
      </c>
      <c r="H578" s="0" t="n">
        <v>0</v>
      </c>
      <c r="I578" s="0" t="n">
        <v>0</v>
      </c>
      <c r="J578" s="0" t="n">
        <v>1</v>
      </c>
      <c r="K578" s="0" t="n">
        <v>0</v>
      </c>
      <c r="L578" s="0" t="n">
        <v>0</v>
      </c>
      <c r="M578" s="0" t="n">
        <v>0.0193</v>
      </c>
      <c r="N578" s="0" t="n">
        <v>0.791</v>
      </c>
    </row>
    <row r="579" customFormat="false" ht="14.25" hidden="false" customHeight="false" outlineLevel="0" collapsed="false">
      <c r="A579" s="0" t="n">
        <v>0.00302306381081836</v>
      </c>
      <c r="B579" s="0" t="n">
        <v>0.00302306381081836</v>
      </c>
      <c r="C579" s="0" t="n">
        <v>0.440116279069767</v>
      </c>
      <c r="D579" s="0" t="n">
        <v>1.075</v>
      </c>
      <c r="E579" s="0" t="n">
        <v>0.45843137254902</v>
      </c>
      <c r="F579" s="0" t="n">
        <v>0</v>
      </c>
      <c r="G579" s="0" t="n">
        <v>1</v>
      </c>
      <c r="H579" s="0" t="n">
        <v>0</v>
      </c>
      <c r="I579" s="0" t="n">
        <v>0</v>
      </c>
      <c r="J579" s="0" t="n">
        <v>0</v>
      </c>
      <c r="K579" s="0" t="n">
        <v>1</v>
      </c>
      <c r="L579" s="0" t="n">
        <v>0</v>
      </c>
      <c r="M579" s="0" t="n">
        <v>0.00151</v>
      </c>
      <c r="N579" s="0" t="n">
        <v>0.0851</v>
      </c>
    </row>
    <row r="580" customFormat="false" ht="14.25" hidden="false" customHeight="false" outlineLevel="0" collapsed="false">
      <c r="A580" s="0" t="n">
        <v>0.00218803268550405</v>
      </c>
      <c r="B580" s="0" t="n">
        <v>0.0521109649632241</v>
      </c>
      <c r="C580" s="0" t="n">
        <v>0.207954545454545</v>
      </c>
      <c r="D580" s="0" t="n">
        <v>3.4375</v>
      </c>
      <c r="E580" s="0" t="n">
        <v>0.679725490196079</v>
      </c>
      <c r="F580" s="0" t="n">
        <v>0</v>
      </c>
      <c r="G580" s="0" t="n">
        <v>0</v>
      </c>
      <c r="H580" s="0" t="n">
        <v>1</v>
      </c>
      <c r="I580" s="0" t="n">
        <v>0</v>
      </c>
      <c r="J580" s="0" t="n">
        <v>0</v>
      </c>
      <c r="K580" s="0" t="n">
        <v>1</v>
      </c>
      <c r="L580" s="0" t="n">
        <v>0</v>
      </c>
      <c r="M580" s="0" t="n">
        <v>0.00122</v>
      </c>
      <c r="N580" s="0" t="n">
        <v>0.0661</v>
      </c>
    </row>
    <row r="581" customFormat="false" ht="14.25" hidden="false" customHeight="false" outlineLevel="0" collapsed="false">
      <c r="A581" s="0" t="n">
        <v>0.0820841874613484</v>
      </c>
      <c r="B581" s="0" t="n">
        <v>0.0820841874613484</v>
      </c>
      <c r="C581" s="0" t="n">
        <v>0.151479750778816</v>
      </c>
      <c r="D581" s="0" t="n">
        <v>1.48611111111111</v>
      </c>
      <c r="E581" s="0" t="n">
        <v>0.584745098039216</v>
      </c>
      <c r="F581" s="0" t="n">
        <v>1</v>
      </c>
      <c r="G581" s="0" t="n">
        <v>0</v>
      </c>
      <c r="H581" s="0" t="n">
        <v>0</v>
      </c>
      <c r="I581" s="0" t="n">
        <v>0</v>
      </c>
      <c r="J581" s="0" t="n">
        <v>0</v>
      </c>
      <c r="K581" s="0" t="n">
        <v>1</v>
      </c>
      <c r="L581" s="0" t="n">
        <v>0</v>
      </c>
      <c r="M581" s="0" t="n">
        <v>0.00827</v>
      </c>
      <c r="N581" s="0" t="n">
        <v>1.91</v>
      </c>
    </row>
    <row r="582" customFormat="false" ht="14.25" hidden="false" customHeight="false" outlineLevel="0" collapsed="false">
      <c r="A582" s="0" t="n">
        <v>0.0132192333409721</v>
      </c>
      <c r="B582" s="0" t="n">
        <v>0.0132192333409721</v>
      </c>
      <c r="C582" s="0" t="n">
        <v>0.161823248407643</v>
      </c>
      <c r="D582" s="0" t="n">
        <v>4.90625</v>
      </c>
      <c r="E582" s="0" t="n">
        <v>0.514274509803922</v>
      </c>
      <c r="F582" s="0" t="n">
        <v>0</v>
      </c>
      <c r="G582" s="0" t="n">
        <v>1</v>
      </c>
      <c r="H582" s="0" t="n">
        <v>0</v>
      </c>
      <c r="I582" s="0" t="n">
        <v>0</v>
      </c>
      <c r="J582" s="0" t="n">
        <v>0</v>
      </c>
      <c r="K582" s="0" t="n">
        <v>1</v>
      </c>
      <c r="L582" s="0" t="n">
        <v>0</v>
      </c>
      <c r="M582" s="0" t="n">
        <v>0.000782</v>
      </c>
      <c r="N582" s="0" t="n">
        <v>0.0264</v>
      </c>
    </row>
    <row r="583" customFormat="false" ht="14.25" hidden="false" customHeight="false" outlineLevel="0" collapsed="false">
      <c r="A583" s="0" t="n">
        <v>0.00670222350581226</v>
      </c>
      <c r="B583" s="0" t="n">
        <v>0.190437324007773</v>
      </c>
      <c r="C583" s="0" t="n">
        <v>0.632403581267218</v>
      </c>
      <c r="D583" s="0" t="n">
        <v>1.33333333333333</v>
      </c>
      <c r="E583" s="0" t="n">
        <v>0.545647058823529</v>
      </c>
      <c r="F583" s="0" t="n">
        <v>0</v>
      </c>
      <c r="G583" s="0" t="n">
        <v>0</v>
      </c>
      <c r="H583" s="0" t="n">
        <v>1</v>
      </c>
      <c r="I583" s="0" t="n">
        <v>0</v>
      </c>
      <c r="J583" s="0" t="n">
        <v>0</v>
      </c>
      <c r="K583" s="0" t="n">
        <v>1</v>
      </c>
      <c r="L583" s="0" t="n">
        <v>1</v>
      </c>
      <c r="M583" s="0" t="n">
        <v>0.01</v>
      </c>
      <c r="N583" s="0" t="n">
        <v>1.56</v>
      </c>
    </row>
    <row r="584" customFormat="false" ht="14.25" hidden="false" customHeight="false" outlineLevel="0" collapsed="false">
      <c r="A584" s="0" t="n">
        <v>0.0869468311196637</v>
      </c>
      <c r="B584" s="0" t="n">
        <v>0.0869468311196637</v>
      </c>
      <c r="C584" s="0" t="n">
        <v>0.151049808429119</v>
      </c>
      <c r="D584" s="0" t="n">
        <v>0.644444444444445</v>
      </c>
      <c r="E584" s="0" t="n">
        <v>0.389843137254902</v>
      </c>
      <c r="F584" s="0" t="n">
        <v>0</v>
      </c>
      <c r="G584" s="0" t="n">
        <v>1</v>
      </c>
      <c r="H584" s="0" t="n">
        <v>0</v>
      </c>
      <c r="I584" s="0" t="n">
        <v>0</v>
      </c>
      <c r="J584" s="0" t="n">
        <v>0</v>
      </c>
      <c r="K584" s="0" t="n">
        <v>1</v>
      </c>
      <c r="L584" s="0" t="n">
        <v>0</v>
      </c>
      <c r="M584" s="0" t="n">
        <v>0.0338</v>
      </c>
      <c r="N584" s="0" t="n">
        <v>0.148</v>
      </c>
    </row>
    <row r="585" customFormat="false" ht="14.25" hidden="false" customHeight="false" outlineLevel="0" collapsed="false">
      <c r="A585" s="0" t="n">
        <v>0.00206246409523122</v>
      </c>
      <c r="B585" s="0" t="n">
        <v>0.056857457675537</v>
      </c>
      <c r="C585" s="0" t="n">
        <v>0.170454545454545</v>
      </c>
      <c r="D585" s="0" t="n">
        <v>5.5</v>
      </c>
      <c r="E585" s="0" t="n">
        <v>0.611607843137255</v>
      </c>
      <c r="F585" s="0" t="n">
        <v>0</v>
      </c>
      <c r="G585" s="0" t="n">
        <v>0</v>
      </c>
      <c r="H585" s="0" t="n">
        <v>1</v>
      </c>
      <c r="I585" s="0" t="n">
        <v>0</v>
      </c>
      <c r="J585" s="0" t="n">
        <v>0</v>
      </c>
      <c r="K585" s="0" t="n">
        <v>1</v>
      </c>
      <c r="L585" s="0" t="n">
        <v>1</v>
      </c>
      <c r="M585" s="0" t="n">
        <v>0.00761</v>
      </c>
      <c r="N585" s="0" t="n">
        <v>2.8</v>
      </c>
    </row>
    <row r="586" customFormat="false" ht="14.25" hidden="false" customHeight="false" outlineLevel="0" collapsed="false">
      <c r="A586" s="0" t="n">
        <v>0.0298413754783379</v>
      </c>
      <c r="B586" s="0" t="n">
        <v>0.0298413754783379</v>
      </c>
      <c r="C586" s="0" t="n">
        <v>0.316065904021872</v>
      </c>
      <c r="D586" s="0" t="n">
        <v>1.08849557522124</v>
      </c>
      <c r="E586" s="0" t="n">
        <v>0.634274509803922</v>
      </c>
      <c r="F586" s="0" t="n">
        <v>0</v>
      </c>
      <c r="G586" s="0" t="n">
        <v>0</v>
      </c>
      <c r="H586" s="0" t="n">
        <v>0</v>
      </c>
      <c r="I586" s="0" t="n">
        <v>1</v>
      </c>
      <c r="J586" s="0" t="n">
        <v>0</v>
      </c>
      <c r="K586" s="0" t="n">
        <v>0</v>
      </c>
      <c r="L586" s="0" t="n">
        <v>0</v>
      </c>
      <c r="M586" s="0" t="n">
        <v>0.0267</v>
      </c>
      <c r="N586" s="0" t="n">
        <v>0.14</v>
      </c>
    </row>
    <row r="587" customFormat="false" ht="14.25" hidden="false" customHeight="false" outlineLevel="0" collapsed="false">
      <c r="A587" s="0" t="n">
        <v>0.0132192333409721</v>
      </c>
      <c r="B587" s="0" t="n">
        <v>0.0132192333409721</v>
      </c>
      <c r="C587" s="0" t="n">
        <v>0.161823248407643</v>
      </c>
      <c r="D587" s="0" t="n">
        <v>4.90625</v>
      </c>
      <c r="E587" s="0" t="n">
        <v>0.514274509803922</v>
      </c>
      <c r="F587" s="0" t="n">
        <v>0</v>
      </c>
      <c r="G587" s="0" t="n">
        <v>1</v>
      </c>
      <c r="H587" s="0" t="n">
        <v>0</v>
      </c>
      <c r="I587" s="0" t="n">
        <v>0</v>
      </c>
      <c r="J587" s="0" t="n">
        <v>0</v>
      </c>
      <c r="K587" s="0" t="n">
        <v>1</v>
      </c>
      <c r="L587" s="0" t="n">
        <v>0</v>
      </c>
      <c r="M587" s="0" t="n">
        <v>0.000782</v>
      </c>
      <c r="N587" s="0" t="n">
        <v>0.0264</v>
      </c>
    </row>
    <row r="588" customFormat="false" ht="14.25" hidden="false" customHeight="false" outlineLevel="0" collapsed="false">
      <c r="A588" s="0" t="n">
        <v>0.00497565538956086</v>
      </c>
      <c r="B588" s="0" t="n">
        <v>0.0857037020759627</v>
      </c>
      <c r="C588" s="0" t="n">
        <v>0.0197897340754484</v>
      </c>
      <c r="D588" s="0" t="n">
        <v>1.48484848484848</v>
      </c>
      <c r="E588" s="0" t="n">
        <v>0.862980392156863</v>
      </c>
      <c r="F588" s="0" t="n">
        <v>0</v>
      </c>
      <c r="G588" s="0" t="n">
        <v>0</v>
      </c>
      <c r="H588" s="0" t="n">
        <v>1</v>
      </c>
      <c r="I588" s="0" t="n">
        <v>0</v>
      </c>
      <c r="J588" s="0" t="n">
        <v>0</v>
      </c>
      <c r="K588" s="0" t="n">
        <v>1</v>
      </c>
      <c r="L588" s="0" t="n">
        <v>0</v>
      </c>
      <c r="M588" s="0" t="n">
        <v>0.0225</v>
      </c>
      <c r="N588" s="0" t="n">
        <v>0.023</v>
      </c>
    </row>
    <row r="589" customFormat="false" ht="14.25" hidden="false" customHeight="false" outlineLevel="0" collapsed="false">
      <c r="A589" s="0" t="n">
        <v>0.00371996948683256</v>
      </c>
      <c r="B589" s="0" t="n">
        <v>0.156502412486541</v>
      </c>
      <c r="C589" s="0" t="n">
        <v>0.505012531328321</v>
      </c>
      <c r="D589" s="0" t="n">
        <v>1.35714285714286</v>
      </c>
      <c r="E589" s="0" t="n">
        <v>0.710862745098039</v>
      </c>
      <c r="F589" s="0" t="n">
        <v>0</v>
      </c>
      <c r="G589" s="0" t="n">
        <v>0</v>
      </c>
      <c r="H589" s="0" t="n">
        <v>1</v>
      </c>
      <c r="I589" s="0" t="n">
        <v>0</v>
      </c>
      <c r="J589" s="0" t="n">
        <v>0</v>
      </c>
      <c r="K589" s="0" t="n">
        <v>1</v>
      </c>
      <c r="L589" s="0" t="n">
        <v>1</v>
      </c>
      <c r="M589" s="0" t="n">
        <v>0.00488</v>
      </c>
      <c r="N589" s="0" t="n">
        <v>0.0491</v>
      </c>
    </row>
    <row r="590" customFormat="false" ht="14.25" hidden="false" customHeight="false" outlineLevel="0" collapsed="false">
      <c r="A590" s="0" t="n">
        <v>0.00789512511340413</v>
      </c>
      <c r="B590" s="0" t="n">
        <v>0.00789512511340413</v>
      </c>
      <c r="C590" s="0" t="n">
        <v>0.164451827242525</v>
      </c>
      <c r="D590" s="0" t="n">
        <v>0.614285714285714</v>
      </c>
      <c r="E590" s="0" t="n">
        <v>0.342509803921569</v>
      </c>
      <c r="F590" s="0" t="n">
        <v>0</v>
      </c>
      <c r="G590" s="0" t="n">
        <v>0</v>
      </c>
      <c r="H590" s="0" t="n">
        <v>0</v>
      </c>
      <c r="I590" s="0" t="n">
        <v>0</v>
      </c>
      <c r="J590" s="0" t="n">
        <v>1</v>
      </c>
      <c r="K590" s="0" t="n">
        <v>1</v>
      </c>
      <c r="L590" s="0" t="n">
        <v>0</v>
      </c>
      <c r="M590" s="0" t="n">
        <v>0.0127</v>
      </c>
      <c r="N590" s="0" t="n">
        <v>0.0975</v>
      </c>
    </row>
    <row r="591" customFormat="false" ht="14.25" hidden="false" customHeight="false" outlineLevel="0" collapsed="false">
      <c r="A591" s="0" t="n">
        <v>0.00321455591098443</v>
      </c>
      <c r="B591" s="0" t="n">
        <v>0.00321455591098443</v>
      </c>
      <c r="C591" s="0" t="n">
        <v>0.251461988304094</v>
      </c>
      <c r="D591" s="0" t="n">
        <v>1.05555555555556</v>
      </c>
      <c r="E591" s="0" t="n">
        <v>0.313333333333333</v>
      </c>
      <c r="F591" s="0" t="n">
        <v>0</v>
      </c>
      <c r="G591" s="0" t="n">
        <v>0</v>
      </c>
      <c r="H591" s="0" t="n">
        <v>0</v>
      </c>
      <c r="I591" s="0" t="n">
        <v>0</v>
      </c>
      <c r="J591" s="0" t="n">
        <v>1</v>
      </c>
      <c r="K591" s="0" t="n">
        <v>0</v>
      </c>
      <c r="L591" s="0" t="n">
        <v>0</v>
      </c>
      <c r="M591" s="0" t="n">
        <v>0.0531</v>
      </c>
      <c r="N591" s="0" t="n">
        <v>0.301</v>
      </c>
    </row>
    <row r="592" customFormat="false" ht="14.25" hidden="false" customHeight="false" outlineLevel="0" collapsed="false">
      <c r="A592" s="0" t="n">
        <v>0.0107361144683269</v>
      </c>
      <c r="B592" s="0" t="n">
        <v>0.0107361144683269</v>
      </c>
      <c r="C592" s="0" t="n">
        <v>0.197748064743139</v>
      </c>
      <c r="D592" s="0" t="n">
        <v>0.563218390804598</v>
      </c>
      <c r="E592" s="0" t="n">
        <v>0.638705882352941</v>
      </c>
      <c r="F592" s="0" t="n">
        <v>0</v>
      </c>
      <c r="G592" s="0" t="n">
        <v>0</v>
      </c>
      <c r="H592" s="0" t="n">
        <v>0</v>
      </c>
      <c r="I592" s="0" t="n">
        <v>0</v>
      </c>
      <c r="J592" s="0" t="n">
        <v>1</v>
      </c>
      <c r="K592" s="0" t="n">
        <v>0</v>
      </c>
      <c r="L592" s="0" t="n">
        <v>0</v>
      </c>
      <c r="M592" s="0" t="n">
        <v>0.0198</v>
      </c>
      <c r="N592" s="0" t="n">
        <v>0.134</v>
      </c>
    </row>
    <row r="593" customFormat="false" ht="14.25" hidden="false" customHeight="false" outlineLevel="0" collapsed="false">
      <c r="A593" s="0" t="n">
        <v>0.00497565538956086</v>
      </c>
      <c r="B593" s="0" t="n">
        <v>0.0857037020759627</v>
      </c>
      <c r="C593" s="0" t="n">
        <v>0.0197897340754484</v>
      </c>
      <c r="D593" s="0" t="n">
        <v>1.48484848484848</v>
      </c>
      <c r="E593" s="0" t="n">
        <v>0.862980392156863</v>
      </c>
      <c r="F593" s="0" t="n">
        <v>0</v>
      </c>
      <c r="G593" s="0" t="n">
        <v>0</v>
      </c>
      <c r="H593" s="0" t="n">
        <v>1</v>
      </c>
      <c r="I593" s="0" t="n">
        <v>0</v>
      </c>
      <c r="J593" s="0" t="n">
        <v>0</v>
      </c>
      <c r="K593" s="0" t="n">
        <v>1</v>
      </c>
      <c r="L593" s="0" t="n">
        <v>0</v>
      </c>
      <c r="M593" s="0" t="n">
        <v>0.0225</v>
      </c>
      <c r="N593" s="0" t="n">
        <v>0.023</v>
      </c>
    </row>
    <row r="594" customFormat="false" ht="14.25" hidden="false" customHeight="false" outlineLevel="0" collapsed="false">
      <c r="A594" s="0" t="n">
        <v>0.126974958483885</v>
      </c>
      <c r="B594" s="0" t="n">
        <v>0.126974958483885</v>
      </c>
      <c r="C594" s="0" t="n">
        <v>0.30331737228289</v>
      </c>
      <c r="D594" s="0" t="n">
        <v>1.75274725274725</v>
      </c>
      <c r="E594" s="0" t="n">
        <v>0.114352941176471</v>
      </c>
      <c r="F594" s="0" t="n">
        <v>0</v>
      </c>
      <c r="G594" s="0" t="n">
        <v>0</v>
      </c>
      <c r="H594" s="0" t="n">
        <v>0</v>
      </c>
      <c r="I594" s="0" t="n">
        <v>1</v>
      </c>
      <c r="J594" s="0" t="n">
        <v>0</v>
      </c>
      <c r="K594" s="0" t="n">
        <v>0</v>
      </c>
      <c r="L594" s="0" t="n">
        <v>0</v>
      </c>
      <c r="M594" s="0" t="n">
        <v>0.0267</v>
      </c>
      <c r="N594" s="0" t="n">
        <v>0.14</v>
      </c>
    </row>
    <row r="595" customFormat="false" ht="14.25" hidden="false" customHeight="false" outlineLevel="0" collapsed="false">
      <c r="A595" s="0" t="n">
        <v>0.00321455591098443</v>
      </c>
      <c r="B595" s="0" t="n">
        <v>0.00321455591098443</v>
      </c>
      <c r="C595" s="0" t="n">
        <v>0.251461988304094</v>
      </c>
      <c r="D595" s="0" t="n">
        <v>1.05555555555556</v>
      </c>
      <c r="E595" s="0" t="n">
        <v>0.313333333333333</v>
      </c>
      <c r="F595" s="0" t="n">
        <v>0</v>
      </c>
      <c r="G595" s="0" t="n">
        <v>0</v>
      </c>
      <c r="H595" s="0" t="n">
        <v>0</v>
      </c>
      <c r="I595" s="0" t="n">
        <v>0</v>
      </c>
      <c r="J595" s="0" t="n">
        <v>1</v>
      </c>
      <c r="K595" s="0" t="n">
        <v>0</v>
      </c>
      <c r="L595" s="0" t="n">
        <v>0</v>
      </c>
      <c r="M595" s="0" t="n">
        <v>0.0531</v>
      </c>
      <c r="N595" s="0" t="n">
        <v>0.301</v>
      </c>
    </row>
    <row r="596" customFormat="false" ht="14.25" hidden="false" customHeight="false" outlineLevel="0" collapsed="false">
      <c r="A596" s="0" t="n">
        <v>0.00321455591098443</v>
      </c>
      <c r="B596" s="0" t="n">
        <v>0.00321455591098443</v>
      </c>
      <c r="C596" s="0" t="n">
        <v>0.251461988304094</v>
      </c>
      <c r="D596" s="0" t="n">
        <v>1.05555555555556</v>
      </c>
      <c r="E596" s="0" t="n">
        <v>0.313333333333333</v>
      </c>
      <c r="F596" s="0" t="n">
        <v>0</v>
      </c>
      <c r="G596" s="0" t="n">
        <v>0</v>
      </c>
      <c r="H596" s="0" t="n">
        <v>0</v>
      </c>
      <c r="I596" s="0" t="n">
        <v>0</v>
      </c>
      <c r="J596" s="0" t="n">
        <v>1</v>
      </c>
      <c r="K596" s="0" t="n">
        <v>0</v>
      </c>
      <c r="L596" s="0" t="n">
        <v>0</v>
      </c>
      <c r="M596" s="0" t="n">
        <v>0.0531</v>
      </c>
      <c r="N596" s="0" t="n">
        <v>0.301</v>
      </c>
    </row>
    <row r="597" customFormat="false" ht="14.25" hidden="false" customHeight="false" outlineLevel="0" collapsed="false">
      <c r="A597" s="0" t="n">
        <v>0.00670222350581226</v>
      </c>
      <c r="B597" s="0" t="n">
        <v>0.190437324007773</v>
      </c>
      <c r="C597" s="0" t="n">
        <v>0.632403581267218</v>
      </c>
      <c r="D597" s="0" t="n">
        <v>1.33333333333333</v>
      </c>
      <c r="E597" s="0" t="n">
        <v>0.545647058823529</v>
      </c>
      <c r="F597" s="0" t="n">
        <v>0</v>
      </c>
      <c r="G597" s="0" t="n">
        <v>0</v>
      </c>
      <c r="H597" s="0" t="n">
        <v>1</v>
      </c>
      <c r="I597" s="0" t="n">
        <v>0</v>
      </c>
      <c r="J597" s="0" t="n">
        <v>0</v>
      </c>
      <c r="K597" s="0" t="n">
        <v>1</v>
      </c>
      <c r="L597" s="0" t="n">
        <v>1</v>
      </c>
      <c r="M597" s="0" t="n">
        <v>0.01</v>
      </c>
      <c r="N597" s="0" t="n">
        <v>1.56</v>
      </c>
    </row>
    <row r="598" customFormat="false" ht="14.25" hidden="false" customHeight="false" outlineLevel="0" collapsed="false">
      <c r="A598" s="0" t="n">
        <v>0.0132192333409721</v>
      </c>
      <c r="B598" s="0" t="n">
        <v>0.0132192333409721</v>
      </c>
      <c r="C598" s="0" t="n">
        <v>0.161823248407643</v>
      </c>
      <c r="D598" s="0" t="n">
        <v>4.90625</v>
      </c>
      <c r="E598" s="0" t="n">
        <v>0.514274509803922</v>
      </c>
      <c r="F598" s="0" t="n">
        <v>0</v>
      </c>
      <c r="G598" s="0" t="n">
        <v>1</v>
      </c>
      <c r="H598" s="0" t="n">
        <v>0</v>
      </c>
      <c r="I598" s="0" t="n">
        <v>0</v>
      </c>
      <c r="J598" s="0" t="n">
        <v>0</v>
      </c>
      <c r="K598" s="0" t="n">
        <v>1</v>
      </c>
      <c r="L598" s="0" t="n">
        <v>0</v>
      </c>
      <c r="M598" s="0" t="n">
        <v>0.000782</v>
      </c>
      <c r="N598" s="0" t="n">
        <v>0.0264</v>
      </c>
    </row>
    <row r="599" customFormat="false" ht="14.25" hidden="false" customHeight="false" outlineLevel="0" collapsed="false">
      <c r="A599" s="0" t="n">
        <v>0.0869468311196637</v>
      </c>
      <c r="B599" s="0" t="n">
        <v>0.0869468311196637</v>
      </c>
      <c r="C599" s="0" t="n">
        <v>0.151049808429119</v>
      </c>
      <c r="D599" s="0" t="n">
        <v>0.644444444444445</v>
      </c>
      <c r="E599" s="0" t="n">
        <v>0.389843137254902</v>
      </c>
      <c r="F599" s="0" t="n">
        <v>0</v>
      </c>
      <c r="G599" s="0" t="n">
        <v>1</v>
      </c>
      <c r="H599" s="0" t="n">
        <v>0</v>
      </c>
      <c r="I599" s="0" t="n">
        <v>0</v>
      </c>
      <c r="J599" s="0" t="n">
        <v>0</v>
      </c>
      <c r="K599" s="0" t="n">
        <v>1</v>
      </c>
      <c r="L599" s="0" t="n">
        <v>0</v>
      </c>
      <c r="M599" s="0" t="n">
        <v>0.0338</v>
      </c>
      <c r="N599" s="0" t="n">
        <v>0.148</v>
      </c>
    </row>
    <row r="600" customFormat="false" ht="14.25" hidden="false" customHeight="false" outlineLevel="0" collapsed="false">
      <c r="A600" s="0" t="n">
        <v>0.00173347575944979</v>
      </c>
      <c r="B600" s="0" t="n">
        <v>0.0400573452521505</v>
      </c>
      <c r="C600" s="0" t="n">
        <v>0.263925729442971</v>
      </c>
      <c r="D600" s="0" t="n">
        <v>4.46153846153846</v>
      </c>
      <c r="E600" s="0" t="n">
        <v>0.723843137254902</v>
      </c>
      <c r="F600" s="0" t="n">
        <v>0</v>
      </c>
      <c r="G600" s="0" t="n">
        <v>0</v>
      </c>
      <c r="H600" s="0" t="n">
        <v>1</v>
      </c>
      <c r="I600" s="0" t="n">
        <v>0</v>
      </c>
      <c r="J600" s="0" t="n">
        <v>0</v>
      </c>
      <c r="K600" s="0" t="n">
        <v>1</v>
      </c>
      <c r="L600" s="0" t="n">
        <v>1</v>
      </c>
      <c r="M600" s="0" t="n">
        <v>0.00628</v>
      </c>
      <c r="N600" s="0" t="n">
        <v>0.0204</v>
      </c>
    </row>
    <row r="601" customFormat="false" ht="14.25" hidden="false" customHeight="false" outlineLevel="0" collapsed="false">
      <c r="A601" s="0" t="n">
        <v>0.00366060106319847</v>
      </c>
      <c r="B601" s="0" t="n">
        <v>0.0486497629354772</v>
      </c>
      <c r="C601" s="0" t="n">
        <v>0.458159963014332</v>
      </c>
      <c r="D601" s="0" t="n">
        <v>4.90476190476191</v>
      </c>
      <c r="E601" s="0" t="n">
        <v>0.687490196078431</v>
      </c>
      <c r="F601" s="0" t="n">
        <v>0</v>
      </c>
      <c r="G601" s="0" t="n">
        <v>0</v>
      </c>
      <c r="H601" s="0" t="n">
        <v>1</v>
      </c>
      <c r="I601" s="0" t="n">
        <v>0</v>
      </c>
      <c r="J601" s="0" t="n">
        <v>0</v>
      </c>
      <c r="K601" s="0" t="n">
        <v>1</v>
      </c>
      <c r="L601" s="0" t="n">
        <v>0</v>
      </c>
      <c r="M601" s="18" t="n">
        <v>5E-008</v>
      </c>
      <c r="N601" s="18" t="n">
        <v>7.79E-005</v>
      </c>
    </row>
    <row r="602" customFormat="false" ht="14.25" hidden="false" customHeight="false" outlineLevel="0" collapsed="false">
      <c r="A602" s="0" t="n">
        <v>0.0128142746373422</v>
      </c>
      <c r="B602" s="0" t="n">
        <v>0.0128142746373422</v>
      </c>
      <c r="C602" s="0" t="n">
        <v>0.257142857142857</v>
      </c>
      <c r="D602" s="0" t="n">
        <v>0.222929936305733</v>
      </c>
      <c r="E602" s="0" t="n">
        <v>0.327960784313726</v>
      </c>
      <c r="F602" s="0" t="n">
        <v>0</v>
      </c>
      <c r="G602" s="0" t="n">
        <v>1</v>
      </c>
      <c r="H602" s="0" t="n">
        <v>0</v>
      </c>
      <c r="I602" s="0" t="n">
        <v>0</v>
      </c>
      <c r="J602" s="0" t="n">
        <v>0</v>
      </c>
      <c r="K602" s="0" t="n">
        <v>1</v>
      </c>
      <c r="L602" s="0" t="n">
        <v>0</v>
      </c>
      <c r="M602" s="0" t="n">
        <v>0.0393</v>
      </c>
      <c r="N602" s="0" t="n">
        <v>3.24</v>
      </c>
    </row>
    <row r="603" customFormat="false" ht="14.25" hidden="false" customHeight="false" outlineLevel="0" collapsed="false">
      <c r="A603" s="0" t="n">
        <v>0.000822474266287031</v>
      </c>
      <c r="B603" s="0" t="n">
        <v>0.0168293303113159</v>
      </c>
      <c r="C603" s="0" t="n">
        <v>0.272222222222222</v>
      </c>
      <c r="D603" s="0" t="n">
        <v>3.6</v>
      </c>
      <c r="E603" s="0" t="n">
        <v>0.270862745098039</v>
      </c>
      <c r="F603" s="0" t="n">
        <v>0</v>
      </c>
      <c r="G603" s="0" t="n">
        <v>0</v>
      </c>
      <c r="H603" s="0" t="n">
        <v>1</v>
      </c>
      <c r="I603" s="0" t="n">
        <v>0</v>
      </c>
      <c r="J603" s="0" t="n">
        <v>0</v>
      </c>
      <c r="K603" s="0" t="n">
        <v>1</v>
      </c>
      <c r="L603" s="0" t="n">
        <v>0</v>
      </c>
      <c r="M603" s="0" t="n">
        <v>0.0082</v>
      </c>
      <c r="N603" s="0" t="n">
        <v>0.000399</v>
      </c>
    </row>
    <row r="604" customFormat="false" ht="14.25" hidden="false" customHeight="false" outlineLevel="0" collapsed="false">
      <c r="A604" s="0" t="n">
        <v>0.0127389334831785</v>
      </c>
      <c r="B604" s="0" t="n">
        <v>0.0127389334831785</v>
      </c>
      <c r="C604" s="0" t="n">
        <v>0.110087719298246</v>
      </c>
      <c r="D604" s="0" t="n">
        <v>0.7125</v>
      </c>
      <c r="E604" s="0" t="n">
        <v>0.671450980392157</v>
      </c>
      <c r="F604" s="0" t="n">
        <v>0</v>
      </c>
      <c r="G604" s="0" t="n">
        <v>0</v>
      </c>
      <c r="H604" s="0" t="n">
        <v>0</v>
      </c>
      <c r="I604" s="0" t="n">
        <v>0</v>
      </c>
      <c r="J604" s="0" t="n">
        <v>1</v>
      </c>
      <c r="K604" s="0" t="n">
        <v>0</v>
      </c>
      <c r="L604" s="0" t="n">
        <v>0</v>
      </c>
      <c r="M604" s="0" t="n">
        <v>0.0642</v>
      </c>
      <c r="N604" s="0" t="n">
        <v>0.643</v>
      </c>
    </row>
    <row r="605" customFormat="false" ht="14.25" hidden="false" customHeight="false" outlineLevel="0" collapsed="false">
      <c r="A605" s="0" t="n">
        <v>0.157406506336505</v>
      </c>
      <c r="B605" s="0" t="n">
        <v>0.157406506336505</v>
      </c>
      <c r="C605" s="0" t="n">
        <v>0.441973824786325</v>
      </c>
      <c r="D605" s="0" t="n">
        <v>1.08333333333333</v>
      </c>
      <c r="E605" s="0" t="n">
        <v>0.211137254901961</v>
      </c>
      <c r="F605" s="0" t="n">
        <v>0</v>
      </c>
      <c r="G605" s="0" t="n">
        <v>0</v>
      </c>
      <c r="H605" s="0" t="n">
        <v>0</v>
      </c>
      <c r="I605" s="0" t="n">
        <v>0</v>
      </c>
      <c r="J605" s="0" t="n">
        <v>1</v>
      </c>
      <c r="K605" s="0" t="n">
        <v>0</v>
      </c>
      <c r="L605" s="0" t="n">
        <v>0</v>
      </c>
      <c r="M605" s="0" t="n">
        <v>0.0267</v>
      </c>
      <c r="N605" s="0" t="n">
        <v>0.14</v>
      </c>
    </row>
    <row r="606" customFormat="false" ht="14.25" hidden="false" customHeight="false" outlineLevel="0" collapsed="false">
      <c r="A606" s="0" t="n">
        <v>0.0904627516473029</v>
      </c>
      <c r="B606" s="0" t="n">
        <v>0.155927936186042</v>
      </c>
      <c r="C606" s="0" t="n">
        <v>0.145200522069293</v>
      </c>
      <c r="D606" s="0" t="n">
        <v>1.13953488372093</v>
      </c>
      <c r="E606" s="0" t="n">
        <v>0.472196078431373</v>
      </c>
      <c r="F606" s="0" t="n">
        <v>1</v>
      </c>
      <c r="G606" s="0" t="n">
        <v>0</v>
      </c>
      <c r="H606" s="0" t="n">
        <v>0</v>
      </c>
      <c r="I606" s="0" t="n">
        <v>0</v>
      </c>
      <c r="J606" s="0" t="n">
        <v>0</v>
      </c>
      <c r="K606" s="0" t="n">
        <v>0</v>
      </c>
      <c r="L606" s="0" t="n">
        <v>0</v>
      </c>
      <c r="M606" s="0" t="n">
        <v>0.00827</v>
      </c>
      <c r="N606" s="0" t="n">
        <v>1.76</v>
      </c>
    </row>
    <row r="607" customFormat="false" ht="14.25" hidden="false" customHeight="false" outlineLevel="0" collapsed="false">
      <c r="A607" s="0" t="n">
        <v>0.000951182071316681</v>
      </c>
      <c r="B607" s="0" t="n">
        <v>0.0178527143220395</v>
      </c>
      <c r="C607" s="0" t="n">
        <v>0.311363636363636</v>
      </c>
      <c r="D607" s="0" t="n">
        <v>3.63636363636364</v>
      </c>
      <c r="E607" s="0" t="n">
        <v>0.57643137254902</v>
      </c>
      <c r="F607" s="0" t="n">
        <v>0</v>
      </c>
      <c r="G607" s="0" t="n">
        <v>0</v>
      </c>
      <c r="H607" s="0" t="n">
        <v>1</v>
      </c>
      <c r="I607" s="0" t="n">
        <v>0</v>
      </c>
      <c r="J607" s="0" t="n">
        <v>0</v>
      </c>
      <c r="K607" s="0" t="n">
        <v>1</v>
      </c>
      <c r="L607" s="0" t="n">
        <v>1</v>
      </c>
      <c r="M607" s="18" t="n">
        <v>7E-008</v>
      </c>
      <c r="N607" s="0" t="n">
        <v>0.00059</v>
      </c>
    </row>
    <row r="608" customFormat="false" ht="14.25" hidden="false" customHeight="false" outlineLevel="0" collapsed="false">
      <c r="A608" s="0" t="n">
        <v>0.00496623774529039</v>
      </c>
      <c r="B608" s="0" t="n">
        <v>0.00496623774529039</v>
      </c>
      <c r="C608" s="0" t="n">
        <v>0.304615384615385</v>
      </c>
      <c r="D608" s="0" t="n">
        <v>1.85714285714286</v>
      </c>
      <c r="E608" s="0" t="n">
        <v>0.411607843137255</v>
      </c>
      <c r="F608" s="0" t="n">
        <v>0</v>
      </c>
      <c r="G608" s="0" t="n">
        <v>0</v>
      </c>
      <c r="H608" s="0" t="n">
        <v>0</v>
      </c>
      <c r="I608" s="0" t="n">
        <v>0</v>
      </c>
      <c r="J608" s="0" t="n">
        <v>1</v>
      </c>
      <c r="K608" s="0" t="n">
        <v>0</v>
      </c>
      <c r="L608" s="0" t="n">
        <v>0</v>
      </c>
      <c r="M608" s="0" t="n">
        <v>0.0145</v>
      </c>
      <c r="N608" s="0" t="n">
        <v>0.514</v>
      </c>
    </row>
    <row r="609" customFormat="false" ht="14.25" hidden="false" customHeight="false" outlineLevel="0" collapsed="false">
      <c r="A609" s="0" t="n">
        <v>0.0284977915624186</v>
      </c>
      <c r="B609" s="0" t="n">
        <v>0.0284977915624186</v>
      </c>
      <c r="C609" s="0" t="n">
        <v>0.220371006526967</v>
      </c>
      <c r="D609" s="0" t="n">
        <v>1.73170731707317</v>
      </c>
      <c r="E609" s="0" t="n">
        <v>0.133411764705882</v>
      </c>
      <c r="F609" s="0" t="n">
        <v>0</v>
      </c>
      <c r="G609" s="0" t="n">
        <v>0</v>
      </c>
      <c r="H609" s="0" t="n">
        <v>0</v>
      </c>
      <c r="I609" s="0" t="n">
        <v>0</v>
      </c>
      <c r="J609" s="0" t="n">
        <v>1</v>
      </c>
      <c r="K609" s="0" t="n">
        <v>0</v>
      </c>
      <c r="L609" s="0" t="n">
        <v>0</v>
      </c>
      <c r="M609" s="0" t="n">
        <v>0.0035</v>
      </c>
      <c r="N609" s="0" t="n">
        <v>0.00893</v>
      </c>
    </row>
    <row r="610" customFormat="false" ht="14.25" hidden="false" customHeight="false" outlineLevel="0" collapsed="false">
      <c r="A610" s="0" t="n">
        <v>0.0132192333409721</v>
      </c>
      <c r="B610" s="0" t="n">
        <v>0.0132192333409721</v>
      </c>
      <c r="C610" s="0" t="n">
        <v>0.161823248407643</v>
      </c>
      <c r="D610" s="0" t="n">
        <v>4.90625</v>
      </c>
      <c r="E610" s="0" t="n">
        <v>0.514274509803922</v>
      </c>
      <c r="F610" s="0" t="n">
        <v>0</v>
      </c>
      <c r="G610" s="0" t="n">
        <v>1</v>
      </c>
      <c r="H610" s="0" t="n">
        <v>0</v>
      </c>
      <c r="I610" s="0" t="n">
        <v>0</v>
      </c>
      <c r="J610" s="0" t="n">
        <v>0</v>
      </c>
      <c r="K610" s="0" t="n">
        <v>1</v>
      </c>
      <c r="L610" s="0" t="n">
        <v>0</v>
      </c>
      <c r="M610" s="0" t="n">
        <v>0.000782</v>
      </c>
      <c r="N610" s="0" t="n">
        <v>0.0264</v>
      </c>
    </row>
    <row r="611" customFormat="false" ht="14.25" hidden="false" customHeight="false" outlineLevel="0" collapsed="false">
      <c r="A611" s="0" t="n">
        <v>0.147583903362413</v>
      </c>
      <c r="B611" s="0" t="n">
        <v>0.147583903362413</v>
      </c>
      <c r="C611" s="0" t="n">
        <v>0.468130600054304</v>
      </c>
      <c r="D611" s="0" t="n">
        <v>1.37007874015748</v>
      </c>
      <c r="E611" s="0" t="n">
        <v>0.285058823529412</v>
      </c>
      <c r="F611" s="0" t="n">
        <v>0</v>
      </c>
      <c r="G611" s="0" t="n">
        <v>0</v>
      </c>
      <c r="H611" s="0" t="n">
        <v>0</v>
      </c>
      <c r="I611" s="0" t="n">
        <v>0</v>
      </c>
      <c r="J611" s="0" t="n">
        <v>1</v>
      </c>
      <c r="K611" s="0" t="n">
        <v>0</v>
      </c>
      <c r="L611" s="0" t="n">
        <v>0</v>
      </c>
      <c r="M611" s="0" t="n">
        <v>0.0267</v>
      </c>
      <c r="N611" s="0" t="n">
        <v>0.14</v>
      </c>
    </row>
    <row r="612" customFormat="false" ht="14.25" hidden="false" customHeight="false" outlineLevel="0" collapsed="false">
      <c r="A612" s="0" t="n">
        <v>0.000998270292668992</v>
      </c>
      <c r="B612" s="0" t="n">
        <v>0.000998270292668992</v>
      </c>
      <c r="C612" s="0" t="n">
        <v>0.371541501976285</v>
      </c>
      <c r="D612" s="0" t="n">
        <v>1.04545454545455</v>
      </c>
      <c r="E612" s="0" t="n">
        <v>0.814745098039216</v>
      </c>
      <c r="F612" s="0" t="n">
        <v>0</v>
      </c>
      <c r="G612" s="0" t="n">
        <v>0</v>
      </c>
      <c r="H612" s="0" t="n">
        <v>1</v>
      </c>
      <c r="I612" s="0" t="n">
        <v>0</v>
      </c>
      <c r="J612" s="0" t="n">
        <v>0</v>
      </c>
      <c r="K612" s="0" t="n">
        <v>1</v>
      </c>
      <c r="L612" s="0" t="n">
        <v>0</v>
      </c>
      <c r="M612" s="0" t="n">
        <v>0.0393</v>
      </c>
      <c r="N612" s="0" t="n">
        <v>3.24</v>
      </c>
    </row>
    <row r="613" customFormat="false" ht="14.25" hidden="false" customHeight="false" outlineLevel="0" collapsed="false">
      <c r="A613" s="0" t="n">
        <v>0.00116189726579337</v>
      </c>
      <c r="B613" s="0" t="n">
        <v>0.0281885022144762</v>
      </c>
      <c r="C613" s="0" t="n">
        <v>0.134883720930233</v>
      </c>
      <c r="D613" s="0" t="n">
        <v>4.3</v>
      </c>
      <c r="E613" s="0" t="n">
        <v>0.855960784313726</v>
      </c>
      <c r="F613" s="0" t="n">
        <v>0</v>
      </c>
      <c r="G613" s="0" t="n">
        <v>0</v>
      </c>
      <c r="H613" s="0" t="n">
        <v>1</v>
      </c>
      <c r="I613" s="0" t="n">
        <v>0</v>
      </c>
      <c r="J613" s="0" t="n">
        <v>0</v>
      </c>
      <c r="K613" s="0" t="n">
        <v>1</v>
      </c>
      <c r="L613" s="0" t="n">
        <v>1</v>
      </c>
      <c r="M613" s="0" t="n">
        <v>0.00109</v>
      </c>
      <c r="N613" s="0" t="n">
        <v>0.00024</v>
      </c>
    </row>
    <row r="614" customFormat="false" ht="14.25" hidden="false" customHeight="false" outlineLevel="0" collapsed="false">
      <c r="A614" s="0" t="n">
        <v>0.0328518824301289</v>
      </c>
      <c r="B614" s="0" t="n">
        <v>0.0328518824301289</v>
      </c>
      <c r="C614" s="0" t="n">
        <v>0.331566172713337</v>
      </c>
      <c r="D614" s="0" t="n">
        <v>1.47572815533981</v>
      </c>
      <c r="E614" s="0" t="n">
        <v>0.505333333333333</v>
      </c>
      <c r="F614" s="0" t="n">
        <v>0</v>
      </c>
      <c r="G614" s="0" t="n">
        <v>0</v>
      </c>
      <c r="H614" s="0" t="n">
        <v>0</v>
      </c>
      <c r="I614" s="0" t="n">
        <v>0</v>
      </c>
      <c r="J614" s="0" t="n">
        <v>1</v>
      </c>
      <c r="K614" s="0" t="n">
        <v>0</v>
      </c>
      <c r="L614" s="0" t="n">
        <v>0</v>
      </c>
      <c r="M614" s="0" t="n">
        <v>0.191</v>
      </c>
      <c r="N614" s="0" t="n">
        <v>1.87</v>
      </c>
    </row>
    <row r="615" customFormat="false" ht="14.25" hidden="false" customHeight="false" outlineLevel="0" collapsed="false">
      <c r="A615" s="0" t="n">
        <v>0.0132192333409721</v>
      </c>
      <c r="B615" s="0" t="n">
        <v>0.0132192333409721</v>
      </c>
      <c r="C615" s="0" t="n">
        <v>0.161823248407643</v>
      </c>
      <c r="D615" s="0" t="n">
        <v>4.90625</v>
      </c>
      <c r="E615" s="0" t="n">
        <v>0.514274509803922</v>
      </c>
      <c r="F615" s="0" t="n">
        <v>0</v>
      </c>
      <c r="G615" s="0" t="n">
        <v>1</v>
      </c>
      <c r="H615" s="0" t="n">
        <v>0</v>
      </c>
      <c r="I615" s="0" t="n">
        <v>0</v>
      </c>
      <c r="J615" s="0" t="n">
        <v>0</v>
      </c>
      <c r="K615" s="0" t="n">
        <v>1</v>
      </c>
      <c r="L615" s="0" t="n">
        <v>0</v>
      </c>
      <c r="M615" s="0" t="n">
        <v>0.000782</v>
      </c>
      <c r="N615" s="0" t="n">
        <v>0.0264</v>
      </c>
    </row>
    <row r="616" customFormat="false" ht="14.25" hidden="false" customHeight="false" outlineLevel="0" collapsed="false">
      <c r="A616" s="0" t="n">
        <v>0.0128142746373422</v>
      </c>
      <c r="B616" s="0" t="n">
        <v>0.0128142746373422</v>
      </c>
      <c r="C616" s="0" t="n">
        <v>0.257142857142857</v>
      </c>
      <c r="D616" s="0" t="n">
        <v>0.222929936305733</v>
      </c>
      <c r="E616" s="0" t="n">
        <v>0.327960784313726</v>
      </c>
      <c r="F616" s="0" t="n">
        <v>0</v>
      </c>
      <c r="G616" s="0" t="n">
        <v>1</v>
      </c>
      <c r="H616" s="0" t="n">
        <v>0</v>
      </c>
      <c r="I616" s="0" t="n">
        <v>0</v>
      </c>
      <c r="J616" s="0" t="n">
        <v>0</v>
      </c>
      <c r="K616" s="0" t="n">
        <v>1</v>
      </c>
      <c r="L616" s="0" t="n">
        <v>0</v>
      </c>
      <c r="M616" s="0" t="n">
        <v>0.0393</v>
      </c>
      <c r="N616" s="0" t="n">
        <v>3.24</v>
      </c>
    </row>
    <row r="617" customFormat="false" ht="14.25" hidden="false" customHeight="false" outlineLevel="0" collapsed="false">
      <c r="A617" s="0" t="n">
        <v>0.00157274659316719</v>
      </c>
      <c r="B617" s="0" t="n">
        <v>0.00157274659316719</v>
      </c>
      <c r="C617" s="0" t="n">
        <v>0.271802325581395</v>
      </c>
      <c r="D617" s="0" t="n">
        <v>0.372093023255814</v>
      </c>
      <c r="E617" s="0" t="n">
        <v>0.236627450980392</v>
      </c>
      <c r="F617" s="0" t="n">
        <v>0</v>
      </c>
      <c r="G617" s="0" t="n">
        <v>0</v>
      </c>
      <c r="H617" s="0" t="n">
        <v>0</v>
      </c>
      <c r="I617" s="0" t="n">
        <v>0</v>
      </c>
      <c r="J617" s="0" t="n">
        <v>1</v>
      </c>
      <c r="K617" s="0" t="n">
        <v>1</v>
      </c>
      <c r="L617" s="0" t="n">
        <v>0</v>
      </c>
      <c r="M617" s="0" t="n">
        <v>0.00414</v>
      </c>
      <c r="N617" s="0" t="n">
        <v>0.0602</v>
      </c>
    </row>
    <row r="618" customFormat="false" ht="14.25" hidden="false" customHeight="false" outlineLevel="0" collapsed="false">
      <c r="A618" s="0" t="n">
        <v>0.0132192333409721</v>
      </c>
      <c r="B618" s="0" t="n">
        <v>0.0132192333409721</v>
      </c>
      <c r="C618" s="0" t="n">
        <v>0.161823248407643</v>
      </c>
      <c r="D618" s="0" t="n">
        <v>4.90625</v>
      </c>
      <c r="E618" s="0" t="n">
        <v>0.514274509803922</v>
      </c>
      <c r="F618" s="0" t="n">
        <v>0</v>
      </c>
      <c r="G618" s="0" t="n">
        <v>1</v>
      </c>
      <c r="H618" s="0" t="n">
        <v>0</v>
      </c>
      <c r="I618" s="0" t="n">
        <v>0</v>
      </c>
      <c r="J618" s="0" t="n">
        <v>0</v>
      </c>
      <c r="K618" s="0" t="n">
        <v>1</v>
      </c>
      <c r="L618" s="0" t="n">
        <v>0</v>
      </c>
      <c r="M618" s="0" t="n">
        <v>0.000782</v>
      </c>
      <c r="N618" s="0" t="n">
        <v>0.0285</v>
      </c>
    </row>
    <row r="619" customFormat="false" ht="14.25" hidden="false" customHeight="false" outlineLevel="0" collapsed="false">
      <c r="A619" s="0" t="n">
        <v>0.0663629999591902</v>
      </c>
      <c r="B619" s="0" t="n">
        <v>0.0663629999591902</v>
      </c>
      <c r="C619" s="0" t="n">
        <v>0.114777438130732</v>
      </c>
      <c r="D619" s="0" t="n">
        <v>1.16783216783217</v>
      </c>
      <c r="E619" s="0" t="n">
        <v>0.808705882352941</v>
      </c>
      <c r="F619" s="0" t="n">
        <v>0</v>
      </c>
      <c r="G619" s="0" t="n">
        <v>0</v>
      </c>
      <c r="H619" s="0" t="n">
        <v>0</v>
      </c>
      <c r="I619" s="0" t="n">
        <v>0</v>
      </c>
      <c r="J619" s="0" t="n">
        <v>1</v>
      </c>
      <c r="K619" s="0" t="n">
        <v>0</v>
      </c>
      <c r="L619" s="0" t="n">
        <v>0</v>
      </c>
      <c r="M619" s="0" t="n">
        <v>0.0383</v>
      </c>
      <c r="N619" s="0" t="n">
        <v>1.06</v>
      </c>
    </row>
    <row r="620" customFormat="false" ht="14.25" hidden="false" customHeight="false" outlineLevel="0" collapsed="false">
      <c r="A620" s="0" t="n">
        <v>0.0637480340667585</v>
      </c>
      <c r="B620" s="0" t="n">
        <v>0.0637480340667585</v>
      </c>
      <c r="C620" s="0" t="n">
        <v>0.518197779254057</v>
      </c>
      <c r="D620" s="0" t="n">
        <v>0.638132295719844</v>
      </c>
      <c r="E620" s="0" t="n">
        <v>0.638132295719844</v>
      </c>
      <c r="F620" s="0" t="n">
        <v>0</v>
      </c>
      <c r="G620" s="0" t="n">
        <v>0</v>
      </c>
      <c r="H620" s="0" t="n">
        <v>0</v>
      </c>
      <c r="I620" s="0" t="n">
        <v>0</v>
      </c>
      <c r="J620" s="0" t="n">
        <v>1</v>
      </c>
      <c r="K620" s="0" t="n">
        <v>0</v>
      </c>
      <c r="L620" s="0" t="n">
        <v>0</v>
      </c>
      <c r="M620" s="0" t="n">
        <v>0.0625</v>
      </c>
      <c r="N620" s="0" t="n">
        <v>0.293</v>
      </c>
    </row>
    <row r="621" customFormat="false" ht="14.25" hidden="false" customHeight="false" outlineLevel="0" collapsed="false">
      <c r="A621" s="0" t="n">
        <v>0.0222478339361456</v>
      </c>
      <c r="B621" s="0" t="n">
        <v>0.0222478339361456</v>
      </c>
      <c r="C621" s="0" t="n">
        <v>0.35782545979084</v>
      </c>
      <c r="D621" s="0" t="n">
        <v>3.1864406779661</v>
      </c>
      <c r="E621" s="0" t="n">
        <v>0.511529411764706</v>
      </c>
      <c r="F621" s="0" t="n">
        <v>0</v>
      </c>
      <c r="G621" s="0" t="n">
        <v>1</v>
      </c>
      <c r="H621" s="0" t="n">
        <v>0</v>
      </c>
      <c r="I621" s="0" t="n">
        <v>0</v>
      </c>
      <c r="J621" s="0" t="n">
        <v>0</v>
      </c>
      <c r="K621" s="0" t="n">
        <v>1</v>
      </c>
      <c r="L621" s="0" t="n">
        <v>0</v>
      </c>
      <c r="M621" s="0" t="n">
        <v>0.01</v>
      </c>
      <c r="N621" s="0" t="n">
        <v>0.0042</v>
      </c>
    </row>
    <row r="622" customFormat="false" ht="14.25" hidden="false" customHeight="false" outlineLevel="0" collapsed="false">
      <c r="A622" s="0" t="n">
        <v>0.0301031339992379</v>
      </c>
      <c r="B622" s="0" t="n">
        <v>0.0301031339992379</v>
      </c>
      <c r="C622" s="0" t="n">
        <v>0.445294964028777</v>
      </c>
      <c r="D622" s="0" t="n">
        <v>0.899280575539568</v>
      </c>
      <c r="E622" s="0" t="n">
        <v>0.559490196078431</v>
      </c>
      <c r="F622" s="0" t="n">
        <v>0</v>
      </c>
      <c r="G622" s="0" t="n">
        <v>0</v>
      </c>
      <c r="H622" s="0" t="n">
        <v>0</v>
      </c>
      <c r="I622" s="0" t="n">
        <v>1</v>
      </c>
      <c r="J622" s="0" t="n">
        <v>0</v>
      </c>
      <c r="K622" s="0" t="n">
        <v>0</v>
      </c>
      <c r="L622" s="0" t="n">
        <v>0</v>
      </c>
      <c r="M622" s="0" t="n">
        <v>0.0014</v>
      </c>
      <c r="N622" s="0" t="n">
        <v>0.14</v>
      </c>
    </row>
    <row r="623" customFormat="false" ht="14.25" hidden="false" customHeight="false" outlineLevel="0" collapsed="false">
      <c r="A623" s="0" t="n">
        <v>0.00440396544292648</v>
      </c>
      <c r="B623" s="0" t="n">
        <v>0.0364154844674325</v>
      </c>
      <c r="C623" s="0" t="n">
        <v>0.589160839160839</v>
      </c>
      <c r="D623" s="0" t="n">
        <v>2.25641025641026</v>
      </c>
      <c r="E623" s="0" t="n">
        <v>0.765019607843137</v>
      </c>
      <c r="F623" s="0" t="n">
        <v>0</v>
      </c>
      <c r="G623" s="0" t="n">
        <v>0</v>
      </c>
      <c r="H623" s="0" t="n">
        <v>1</v>
      </c>
      <c r="I623" s="0" t="n">
        <v>0</v>
      </c>
      <c r="J623" s="0" t="n">
        <v>0</v>
      </c>
      <c r="K623" s="0" t="n">
        <v>1</v>
      </c>
      <c r="L623" s="0" t="n">
        <v>1</v>
      </c>
      <c r="M623" s="0" t="n">
        <v>0.0282</v>
      </c>
      <c r="N623" s="0" t="n">
        <v>0.000433</v>
      </c>
    </row>
    <row r="624" customFormat="false" ht="14.25" hidden="false" customHeight="false" outlineLevel="0" collapsed="false">
      <c r="A624" s="0" t="n">
        <v>0.00771474797448823</v>
      </c>
      <c r="B624" s="0" t="n">
        <v>0.0397918579736762</v>
      </c>
      <c r="C624" s="0" t="n">
        <v>0.293478260869565</v>
      </c>
      <c r="D624" s="0" t="n">
        <v>0.41304347826087</v>
      </c>
      <c r="E624" s="0" t="n">
        <v>0.113450980392157</v>
      </c>
      <c r="F624" s="0" t="n">
        <v>0</v>
      </c>
      <c r="G624" s="0" t="n">
        <v>1</v>
      </c>
      <c r="H624" s="0" t="n">
        <v>0</v>
      </c>
      <c r="I624" s="0" t="n">
        <v>0</v>
      </c>
      <c r="J624" s="0" t="n">
        <v>0</v>
      </c>
      <c r="K624" s="0" t="n">
        <v>1</v>
      </c>
      <c r="L624" s="0" t="n">
        <v>1</v>
      </c>
      <c r="M624" s="0" t="n">
        <v>0.222</v>
      </c>
      <c r="N624" s="0" t="n">
        <v>27.6</v>
      </c>
    </row>
    <row r="625" customFormat="false" ht="14.25" hidden="false" customHeight="false" outlineLevel="0" collapsed="false">
      <c r="A625" s="0" t="n">
        <v>0.00418845224040029</v>
      </c>
      <c r="B625" s="0" t="n">
        <v>0.00418845224040029</v>
      </c>
      <c r="C625" s="0" t="n">
        <v>0.334821428571429</v>
      </c>
      <c r="D625" s="0" t="n">
        <v>2.57142857142857</v>
      </c>
      <c r="E625" s="0" t="n">
        <v>0.581568627450981</v>
      </c>
      <c r="F625" s="0" t="n">
        <v>0</v>
      </c>
      <c r="G625" s="0" t="n">
        <v>1</v>
      </c>
      <c r="H625" s="0" t="n">
        <v>0</v>
      </c>
      <c r="I625" s="0" t="n">
        <v>0</v>
      </c>
      <c r="J625" s="0" t="n">
        <v>0</v>
      </c>
      <c r="K625" s="0" t="n">
        <v>1</v>
      </c>
      <c r="L625" s="0" t="n">
        <v>0</v>
      </c>
      <c r="M625" s="0" t="n">
        <v>0.24</v>
      </c>
      <c r="N625" s="0" t="n">
        <v>0.357</v>
      </c>
    </row>
    <row r="626" customFormat="false" ht="14.25" hidden="false" customHeight="false" outlineLevel="0" collapsed="false">
      <c r="A626" s="0" t="n">
        <v>0.00408850408850409</v>
      </c>
      <c r="B626" s="0" t="n">
        <v>0.0651443313780976</v>
      </c>
      <c r="C626" s="0" t="n">
        <v>0.461316872427984</v>
      </c>
      <c r="D626" s="0" t="n">
        <v>3.33333333333333</v>
      </c>
      <c r="E626" s="0" t="n">
        <v>0.304313725490196</v>
      </c>
      <c r="F626" s="0" t="n">
        <v>0</v>
      </c>
      <c r="G626" s="0" t="n">
        <v>0</v>
      </c>
      <c r="H626" s="0" t="n">
        <v>0</v>
      </c>
      <c r="I626" s="0" t="n">
        <v>0</v>
      </c>
      <c r="J626" s="0" t="n">
        <v>0</v>
      </c>
      <c r="K626" s="0" t="n">
        <v>1</v>
      </c>
      <c r="L626" s="0" t="n">
        <v>1</v>
      </c>
      <c r="M626" s="0" t="n">
        <v>0.00321</v>
      </c>
      <c r="N626" s="0" t="n">
        <v>0.000613</v>
      </c>
    </row>
    <row r="627" customFormat="false" ht="14.25" hidden="false" customHeight="false" outlineLevel="0" collapsed="false">
      <c r="A627" s="0" t="n">
        <v>0.00881105426559972</v>
      </c>
      <c r="B627" s="0" t="n">
        <v>0.00881105426559972</v>
      </c>
      <c r="C627" s="0" t="n">
        <v>0.43125</v>
      </c>
      <c r="D627" s="0" t="n">
        <v>3.1</v>
      </c>
      <c r="E627" s="0" t="n">
        <v>0.474196078431373</v>
      </c>
      <c r="F627" s="0" t="n">
        <v>0</v>
      </c>
      <c r="G627" s="0" t="n">
        <v>1</v>
      </c>
      <c r="H627" s="0" t="n">
        <v>1</v>
      </c>
      <c r="I627" s="0" t="n">
        <v>0</v>
      </c>
      <c r="J627" s="0" t="n">
        <v>0</v>
      </c>
      <c r="K627" s="0" t="n">
        <v>0</v>
      </c>
      <c r="L627" s="0" t="n">
        <v>0</v>
      </c>
      <c r="M627" s="0" t="n">
        <v>0.000782</v>
      </c>
      <c r="N627" s="0" t="n">
        <v>0.0264</v>
      </c>
    </row>
    <row r="628" customFormat="false" ht="14.25" hidden="false" customHeight="false" outlineLevel="0" collapsed="false">
      <c r="A628" s="0" t="n">
        <v>0.0563894979479395</v>
      </c>
      <c r="B628" s="0" t="n">
        <v>0.197472561108925</v>
      </c>
      <c r="C628" s="0" t="n">
        <v>0.675229357798165</v>
      </c>
      <c r="D628" s="0" t="n">
        <v>4.67889908256881</v>
      </c>
      <c r="E628" s="0" t="n">
        <v>0.475529411764706</v>
      </c>
      <c r="F628" s="0" t="n">
        <v>0</v>
      </c>
      <c r="G628" s="0" t="n">
        <v>1</v>
      </c>
      <c r="H628" s="0" t="n">
        <v>0</v>
      </c>
      <c r="I628" s="0" t="n">
        <v>0</v>
      </c>
      <c r="J628" s="0" t="n">
        <v>0</v>
      </c>
      <c r="K628" s="0" t="n">
        <v>1</v>
      </c>
      <c r="L628" s="0" t="n">
        <v>0</v>
      </c>
      <c r="M628" s="0" t="n">
        <v>0.000203</v>
      </c>
      <c r="N628" s="0" t="n">
        <v>0.0907</v>
      </c>
    </row>
    <row r="629" customFormat="false" ht="14.25" hidden="false" customHeight="false" outlineLevel="0" collapsed="false">
      <c r="A629" s="0" t="n">
        <v>0.0769225964031159</v>
      </c>
      <c r="B629" s="0" t="n">
        <v>0.0769225964031159</v>
      </c>
      <c r="C629" s="0" t="n">
        <v>0.595060754040678</v>
      </c>
      <c r="D629" s="0" t="n">
        <v>1.39234449760766</v>
      </c>
      <c r="E629" s="0" t="n">
        <v>0.609686274509804</v>
      </c>
      <c r="F629" s="0" t="n">
        <v>1</v>
      </c>
      <c r="G629" s="0" t="n">
        <v>0</v>
      </c>
      <c r="H629" s="0" t="n">
        <v>0</v>
      </c>
      <c r="I629" s="0" t="n">
        <v>0</v>
      </c>
      <c r="J629" s="0" t="n">
        <v>0</v>
      </c>
      <c r="K629" s="0" t="n">
        <v>0</v>
      </c>
      <c r="L629" s="0" t="n">
        <v>0</v>
      </c>
      <c r="M629" s="0" t="n">
        <v>0.038</v>
      </c>
      <c r="N629" s="0" t="n">
        <v>0.0878</v>
      </c>
    </row>
    <row r="630" customFormat="false" ht="14.25" hidden="false" customHeight="false" outlineLevel="0" collapsed="false">
      <c r="A630" s="0" t="n">
        <v>0.0220104570753921</v>
      </c>
      <c r="B630" s="0" t="n">
        <v>0.0220104570753921</v>
      </c>
      <c r="C630" s="0" t="n">
        <v>0.354788500274675</v>
      </c>
      <c r="D630" s="0" t="n">
        <v>0.677165354330709</v>
      </c>
      <c r="E630" s="0" t="n">
        <v>0.700392156862745</v>
      </c>
      <c r="F630" s="0" t="n">
        <v>0</v>
      </c>
      <c r="G630" s="0" t="n">
        <v>0</v>
      </c>
      <c r="H630" s="0" t="n">
        <v>0</v>
      </c>
      <c r="I630" s="0" t="n">
        <v>1</v>
      </c>
      <c r="J630" s="0" t="n">
        <v>0</v>
      </c>
      <c r="K630" s="0" t="n">
        <v>0</v>
      </c>
      <c r="L630" s="0" t="n">
        <v>0</v>
      </c>
      <c r="M630" s="0" t="n">
        <v>0.0014</v>
      </c>
      <c r="N630" s="0" t="n">
        <v>0.14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0" t="n">
        <v>4</v>
      </c>
      <c r="B1" s="0" t="n">
        <v>3</v>
      </c>
      <c r="C1" s="0" t="n">
        <v>1</v>
      </c>
      <c r="D1" s="0" t="n">
        <v>2</v>
      </c>
    </row>
    <row r="2" customFormat="false" ht="14.25" hidden="false" customHeight="false" outlineLevel="0" collapsed="false">
      <c r="A2" s="0" t="n">
        <v>2</v>
      </c>
      <c r="B2" s="0" t="n">
        <v>3</v>
      </c>
      <c r="C2" s="0" t="n">
        <v>1</v>
      </c>
    </row>
    <row r="3" customFormat="false" ht="14.25" hidden="false" customHeight="false" outlineLevel="0" collapsed="false">
      <c r="A3" s="0" t="n">
        <v>3</v>
      </c>
      <c r="B3" s="0" t="n">
        <v>2</v>
      </c>
      <c r="C3" s="0" t="n">
        <v>1</v>
      </c>
    </row>
    <row r="4" customFormat="false" ht="14.25" hidden="false" customHeight="false" outlineLevel="0" collapsed="false">
      <c r="A4" s="0" t="n">
        <v>1</v>
      </c>
      <c r="B4" s="0" t="n">
        <v>2</v>
      </c>
      <c r="C4" s="0" t="n">
        <v>4</v>
      </c>
      <c r="D4" s="0" t="n">
        <v>3</v>
      </c>
    </row>
    <row r="5" customFormat="false" ht="14.25" hidden="false" customHeight="false" outlineLevel="0" collapsed="false">
      <c r="A5" s="0" t="n">
        <v>3</v>
      </c>
      <c r="B5" s="0" t="n">
        <v>1</v>
      </c>
      <c r="C5" s="0" t="n">
        <v>2</v>
      </c>
    </row>
    <row r="6" customFormat="false" ht="14.25" hidden="false" customHeight="false" outlineLevel="0" collapsed="false">
      <c r="A6" s="0" t="n">
        <v>3</v>
      </c>
      <c r="B6" s="0" t="n">
        <v>1</v>
      </c>
      <c r="C6" s="0" t="n">
        <v>2</v>
      </c>
    </row>
    <row r="7" customFormat="false" ht="14.25" hidden="false" customHeight="false" outlineLevel="0" collapsed="false">
      <c r="A7" s="0" t="n">
        <v>3</v>
      </c>
      <c r="B7" s="0" t="n">
        <v>1</v>
      </c>
      <c r="C7" s="0" t="n">
        <v>2</v>
      </c>
    </row>
    <row r="8" customFormat="false" ht="14.25" hidden="false" customHeight="false" outlineLevel="0" collapsed="false">
      <c r="A8" s="0" t="n">
        <v>2</v>
      </c>
      <c r="B8" s="0" t="n">
        <v>1</v>
      </c>
      <c r="C8" s="0" t="n">
        <v>3</v>
      </c>
    </row>
    <row r="9" customFormat="false" ht="14.25" hidden="false" customHeight="false" outlineLevel="0" collapsed="false">
      <c r="A9" s="0" t="n">
        <v>1</v>
      </c>
      <c r="B9" s="0" t="n">
        <v>3</v>
      </c>
      <c r="C9" s="0" t="n">
        <v>2</v>
      </c>
    </row>
    <row r="10" customFormat="false" ht="14.25" hidden="false" customHeight="false" outlineLevel="0" collapsed="false">
      <c r="A10" s="0" t="n">
        <v>2</v>
      </c>
      <c r="B10" s="0" t="n">
        <v>3</v>
      </c>
      <c r="C10" s="0" t="n">
        <v>1</v>
      </c>
    </row>
    <row r="11" customFormat="false" ht="14.25" hidden="false" customHeight="false" outlineLevel="0" collapsed="false">
      <c r="A11" s="0" t="n">
        <v>3</v>
      </c>
      <c r="B11" s="0" t="n">
        <v>2</v>
      </c>
      <c r="C11" s="0" t="n">
        <v>1</v>
      </c>
    </row>
    <row r="12" customFormat="false" ht="14.25" hidden="false" customHeight="false" outlineLevel="0" collapsed="false">
      <c r="A12" s="0" t="n">
        <v>3</v>
      </c>
      <c r="B12" s="0" t="n">
        <v>2</v>
      </c>
      <c r="C12" s="0" t="n">
        <v>1</v>
      </c>
    </row>
    <row r="13" customFormat="false" ht="14.25" hidden="false" customHeight="false" outlineLevel="0" collapsed="false">
      <c r="A13" s="0" t="n">
        <v>2</v>
      </c>
      <c r="B13" s="0" t="n">
        <v>4</v>
      </c>
      <c r="C13" s="0" t="n">
        <v>1</v>
      </c>
      <c r="D13" s="0" t="n">
        <v>3</v>
      </c>
    </row>
    <row r="14" customFormat="false" ht="14.25" hidden="false" customHeight="false" outlineLevel="0" collapsed="false">
      <c r="A14" s="0" t="n">
        <v>3</v>
      </c>
      <c r="B14" s="0" t="n">
        <v>2</v>
      </c>
      <c r="C14" s="0" t="n">
        <v>1</v>
      </c>
    </row>
    <row r="15" customFormat="false" ht="14.25" hidden="false" customHeight="false" outlineLevel="0" collapsed="false">
      <c r="A15" s="0" t="n">
        <v>3</v>
      </c>
      <c r="B15" s="0" t="n">
        <v>2</v>
      </c>
      <c r="C15" s="0" t="n">
        <v>1</v>
      </c>
    </row>
    <row r="16" customFormat="false" ht="14.25" hidden="false" customHeight="false" outlineLevel="0" collapsed="false">
      <c r="A16" s="0" t="n">
        <v>3</v>
      </c>
      <c r="B16" s="0" t="n">
        <v>1</v>
      </c>
      <c r="C16" s="0" t="n">
        <v>2</v>
      </c>
    </row>
    <row r="17" customFormat="false" ht="14.25" hidden="false" customHeight="false" outlineLevel="0" collapsed="false">
      <c r="A17" s="0" t="n">
        <v>3</v>
      </c>
      <c r="B17" s="0" t="n">
        <v>1</v>
      </c>
      <c r="C17" s="0" t="n">
        <v>2</v>
      </c>
    </row>
    <row r="18" customFormat="false" ht="14.25" hidden="false" customHeight="false" outlineLevel="0" collapsed="false">
      <c r="A18" s="0" t="n">
        <v>1</v>
      </c>
      <c r="B18" s="0" t="n">
        <v>2</v>
      </c>
      <c r="C18" s="0" t="n">
        <v>3</v>
      </c>
    </row>
    <row r="19" customFormat="false" ht="14.25" hidden="false" customHeight="false" outlineLevel="0" collapsed="false">
      <c r="A19" s="0" t="n">
        <v>1</v>
      </c>
      <c r="B19" s="0" t="n">
        <v>3</v>
      </c>
      <c r="C19" s="0" t="n">
        <v>2</v>
      </c>
    </row>
    <row r="20" customFormat="false" ht="14.25" hidden="false" customHeight="false" outlineLevel="0" collapsed="false">
      <c r="A20" s="0" t="n">
        <v>3</v>
      </c>
      <c r="B20" s="0" t="n">
        <v>2</v>
      </c>
      <c r="C20" s="0" t="n">
        <v>1</v>
      </c>
    </row>
    <row r="21" customFormat="false" ht="14.25" hidden="false" customHeight="false" outlineLevel="0" collapsed="false">
      <c r="A21" s="0" t="n">
        <v>4</v>
      </c>
      <c r="B21" s="0" t="n">
        <v>2</v>
      </c>
      <c r="C21" s="0" t="n">
        <v>3</v>
      </c>
      <c r="D21" s="0" t="n">
        <v>1</v>
      </c>
    </row>
    <row r="22" customFormat="false" ht="14.25" hidden="false" customHeight="false" outlineLevel="0" collapsed="false">
      <c r="A22" s="0" t="n">
        <v>3</v>
      </c>
      <c r="B22" s="0" t="n">
        <v>1</v>
      </c>
      <c r="C22" s="0" t="n">
        <v>2</v>
      </c>
    </row>
    <row r="23" customFormat="false" ht="14.25" hidden="false" customHeight="false" outlineLevel="0" collapsed="false">
      <c r="A23" s="0" t="n">
        <v>4</v>
      </c>
      <c r="B23" s="0" t="n">
        <v>3</v>
      </c>
      <c r="C23" s="0" t="n">
        <v>2</v>
      </c>
      <c r="D23" s="0" t="n">
        <v>1</v>
      </c>
    </row>
    <row r="24" customFormat="false" ht="14.25" hidden="false" customHeight="false" outlineLevel="0" collapsed="false">
      <c r="A24" s="0" t="n">
        <v>2</v>
      </c>
      <c r="B24" s="0" t="n">
        <v>1</v>
      </c>
      <c r="C24" s="0" t="n">
        <v>3</v>
      </c>
      <c r="D24" s="0" t="n">
        <v>4</v>
      </c>
    </row>
    <row r="25" customFormat="false" ht="14.25" hidden="false" customHeight="false" outlineLevel="0" collapsed="false">
      <c r="A25" s="0" t="n">
        <v>2</v>
      </c>
      <c r="B25" s="0" t="n">
        <v>1</v>
      </c>
      <c r="C25" s="0" t="n">
        <v>3</v>
      </c>
    </row>
    <row r="26" customFormat="false" ht="14.25" hidden="false" customHeight="false" outlineLevel="0" collapsed="false">
      <c r="A26" s="0" t="n">
        <v>4</v>
      </c>
      <c r="B26" s="0" t="n">
        <v>3</v>
      </c>
      <c r="C26" s="0" t="n">
        <v>2</v>
      </c>
      <c r="D26" s="0" t="n">
        <v>1</v>
      </c>
    </row>
    <row r="27" customFormat="false" ht="14.25" hidden="false" customHeight="false" outlineLevel="0" collapsed="false">
      <c r="A27" s="0" t="n">
        <v>1</v>
      </c>
      <c r="B27" s="0" t="n">
        <v>2</v>
      </c>
      <c r="C27" s="0" t="n">
        <v>3</v>
      </c>
    </row>
    <row r="28" customFormat="false" ht="14.25" hidden="false" customHeight="false" outlineLevel="0" collapsed="false">
      <c r="A28" s="0" t="n">
        <v>3</v>
      </c>
      <c r="B28" s="0" t="n">
        <v>2</v>
      </c>
      <c r="C28" s="0" t="n">
        <v>1</v>
      </c>
    </row>
    <row r="29" customFormat="false" ht="14.25" hidden="false" customHeight="false" outlineLevel="0" collapsed="false">
      <c r="A29" s="0" t="n">
        <v>3</v>
      </c>
      <c r="B29" s="0" t="n">
        <v>1</v>
      </c>
      <c r="C29" s="0" t="n">
        <v>2</v>
      </c>
    </row>
    <row r="30" customFormat="false" ht="14.25" hidden="false" customHeight="false" outlineLevel="0" collapsed="false">
      <c r="A30" s="0" t="n">
        <v>3</v>
      </c>
      <c r="B30" s="0" t="n">
        <v>4</v>
      </c>
      <c r="C30" s="0" t="n">
        <v>1</v>
      </c>
      <c r="D30" s="0" t="n">
        <v>2</v>
      </c>
    </row>
    <row r="31" customFormat="false" ht="14.25" hidden="false" customHeight="false" outlineLevel="0" collapsed="false">
      <c r="A31" s="0" t="n">
        <v>3</v>
      </c>
      <c r="B31" s="0" t="n">
        <v>4</v>
      </c>
      <c r="C31" s="0" t="n">
        <v>2</v>
      </c>
      <c r="D31" s="0" t="n">
        <v>1</v>
      </c>
    </row>
    <row r="32" customFormat="false" ht="14.25" hidden="false" customHeight="false" outlineLevel="0" collapsed="false">
      <c r="A32" s="0" t="n">
        <v>3</v>
      </c>
      <c r="B32" s="0" t="n">
        <v>2</v>
      </c>
      <c r="C32" s="0" t="n">
        <v>1</v>
      </c>
    </row>
    <row r="33" customFormat="false" ht="14.25" hidden="false" customHeight="false" outlineLevel="0" collapsed="false">
      <c r="A33" s="0" t="n">
        <v>1</v>
      </c>
      <c r="B33" s="0" t="n">
        <v>3</v>
      </c>
      <c r="C33" s="0" t="n">
        <v>2</v>
      </c>
    </row>
    <row r="34" customFormat="false" ht="14.25" hidden="false" customHeight="false" outlineLevel="0" collapsed="false">
      <c r="A34" s="0" t="n">
        <v>1</v>
      </c>
      <c r="B34" s="0" t="n">
        <v>3</v>
      </c>
      <c r="C34" s="0" t="n">
        <v>2</v>
      </c>
    </row>
    <row r="35" customFormat="false" ht="14.25" hidden="false" customHeight="false" outlineLevel="0" collapsed="false">
      <c r="A35" s="0" t="n">
        <v>1</v>
      </c>
      <c r="B35" s="0" t="n">
        <v>3</v>
      </c>
      <c r="C35" s="0" t="n">
        <v>2</v>
      </c>
    </row>
    <row r="36" customFormat="false" ht="14.25" hidden="false" customHeight="false" outlineLevel="0" collapsed="false">
      <c r="A36" s="0" t="n">
        <v>2</v>
      </c>
      <c r="B36" s="0" t="n">
        <v>3</v>
      </c>
      <c r="C36" s="0" t="n">
        <v>1</v>
      </c>
    </row>
    <row r="37" customFormat="false" ht="14.25" hidden="false" customHeight="false" outlineLevel="0" collapsed="false">
      <c r="A37" s="0" t="n">
        <v>2</v>
      </c>
      <c r="B37" s="0" t="n">
        <v>3</v>
      </c>
      <c r="C37" s="0" t="n">
        <v>1</v>
      </c>
    </row>
    <row r="38" customFormat="false" ht="14.25" hidden="false" customHeight="false" outlineLevel="0" collapsed="false">
      <c r="A38" s="0" t="n">
        <v>2</v>
      </c>
      <c r="B38" s="0" t="n">
        <v>3</v>
      </c>
      <c r="C38" s="0" t="n">
        <v>1</v>
      </c>
    </row>
    <row r="39" customFormat="false" ht="14.25" hidden="false" customHeight="false" outlineLevel="0" collapsed="false">
      <c r="A39" s="0" t="n">
        <v>3</v>
      </c>
      <c r="B39" s="0" t="n">
        <v>2</v>
      </c>
      <c r="C39" s="0" t="n">
        <v>1</v>
      </c>
    </row>
    <row r="40" customFormat="false" ht="14.25" hidden="false" customHeight="false" outlineLevel="0" collapsed="false">
      <c r="A40" s="7" t="n">
        <v>2</v>
      </c>
      <c r="B40" s="7" t="n">
        <v>1</v>
      </c>
      <c r="C40" s="7" t="n">
        <v>3</v>
      </c>
      <c r="D40" s="7"/>
    </row>
    <row r="41" customFormat="false" ht="14.25" hidden="false" customHeight="false" outlineLevel="0" collapsed="false">
      <c r="A41" s="0" t="n">
        <v>2</v>
      </c>
      <c r="B41" s="0" t="n">
        <v>1</v>
      </c>
      <c r="C41" s="0" t="n">
        <v>3</v>
      </c>
    </row>
    <row r="42" customFormat="false" ht="14.25" hidden="false" customHeight="false" outlineLevel="0" collapsed="false">
      <c r="A42" s="0" t="n">
        <v>3</v>
      </c>
      <c r="B42" s="0" t="n">
        <v>2</v>
      </c>
      <c r="C42" s="0" t="n">
        <v>1</v>
      </c>
    </row>
    <row r="43" customFormat="false" ht="14.25" hidden="false" customHeight="false" outlineLevel="0" collapsed="false">
      <c r="A43" s="0" t="n">
        <v>3</v>
      </c>
      <c r="B43" s="0" t="n">
        <v>2</v>
      </c>
      <c r="C43" s="0" t="n">
        <v>1</v>
      </c>
    </row>
    <row r="44" customFormat="false" ht="14.25" hidden="false" customHeight="false" outlineLevel="0" collapsed="false">
      <c r="A44" s="0" t="n">
        <v>2</v>
      </c>
      <c r="B44" s="0" t="n">
        <v>3</v>
      </c>
      <c r="C44" s="0" t="n">
        <v>1</v>
      </c>
    </row>
    <row r="45" customFormat="false" ht="14.25" hidden="false" customHeight="false" outlineLevel="0" collapsed="false">
      <c r="A45" s="0" t="n">
        <v>3</v>
      </c>
      <c r="B45" s="0" t="n">
        <v>2</v>
      </c>
      <c r="C45" s="0" t="n">
        <v>1</v>
      </c>
    </row>
    <row r="46" customFormat="false" ht="14.25" hidden="false" customHeight="false" outlineLevel="0" collapsed="false">
      <c r="A46" s="0" t="n">
        <v>1</v>
      </c>
      <c r="B46" s="0" t="n">
        <v>2</v>
      </c>
      <c r="C46" s="0" t="n">
        <v>3</v>
      </c>
    </row>
    <row r="47" customFormat="false" ht="14.25" hidden="false" customHeight="false" outlineLevel="0" collapsed="false">
      <c r="A47" s="0" t="n">
        <v>2</v>
      </c>
      <c r="B47" s="0" t="n">
        <v>3</v>
      </c>
      <c r="C47" s="0" t="n">
        <v>1</v>
      </c>
    </row>
    <row r="48" customFormat="false" ht="14.25" hidden="false" customHeight="false" outlineLevel="0" collapsed="false">
      <c r="A48" s="0" t="n">
        <v>3</v>
      </c>
      <c r="B48" s="0" t="n">
        <v>2</v>
      </c>
      <c r="C48" s="0" t="n">
        <v>1</v>
      </c>
    </row>
    <row r="49" customFormat="false" ht="14.25" hidden="false" customHeight="false" outlineLevel="0" collapsed="false">
      <c r="A49" s="0" t="n">
        <v>3</v>
      </c>
      <c r="B49" s="0" t="n">
        <v>2</v>
      </c>
      <c r="C49" s="0" t="n">
        <v>1</v>
      </c>
    </row>
    <row r="50" customFormat="false" ht="14.25" hidden="false" customHeight="false" outlineLevel="0" collapsed="false">
      <c r="A50" s="0" t="n">
        <v>1</v>
      </c>
      <c r="B50" s="0" t="n">
        <v>2</v>
      </c>
      <c r="C50" s="0" t="n">
        <v>3</v>
      </c>
    </row>
    <row r="51" customFormat="false" ht="14.25" hidden="false" customHeight="false" outlineLevel="0" collapsed="false">
      <c r="A51" s="0" t="n">
        <v>3</v>
      </c>
      <c r="B51" s="0" t="n">
        <v>1</v>
      </c>
      <c r="C51" s="0" t="n">
        <v>2</v>
      </c>
    </row>
    <row r="52" customFormat="false" ht="14.25" hidden="false" customHeight="false" outlineLevel="0" collapsed="false">
      <c r="A52" s="0" t="n">
        <v>3</v>
      </c>
      <c r="B52" s="0" t="n">
        <v>2</v>
      </c>
      <c r="C52" s="0" t="n">
        <v>1</v>
      </c>
    </row>
    <row r="53" customFormat="false" ht="14.25" hidden="false" customHeight="false" outlineLevel="0" collapsed="false">
      <c r="A53" s="0" t="n">
        <v>1</v>
      </c>
      <c r="B53" s="0" t="n">
        <v>2</v>
      </c>
      <c r="C53" s="0" t="n">
        <v>3</v>
      </c>
    </row>
    <row r="54" customFormat="false" ht="14.25" hidden="false" customHeight="false" outlineLevel="0" collapsed="false">
      <c r="A54" s="0" t="n">
        <v>3</v>
      </c>
      <c r="B54" s="0" t="n">
        <v>2</v>
      </c>
      <c r="C54" s="0" t="n">
        <v>1</v>
      </c>
    </row>
    <row r="55" customFormat="false" ht="14.25" hidden="false" customHeight="false" outlineLevel="0" collapsed="false">
      <c r="A55" s="0" t="n">
        <v>1</v>
      </c>
      <c r="B55" s="0" t="n">
        <v>3</v>
      </c>
      <c r="C55" s="0" t="n">
        <v>2</v>
      </c>
    </row>
    <row r="56" customFormat="false" ht="14.25" hidden="false" customHeight="false" outlineLevel="0" collapsed="false">
      <c r="A56" s="0" t="n">
        <v>2</v>
      </c>
      <c r="B56" s="0" t="n">
        <v>3</v>
      </c>
      <c r="C56" s="0" t="n">
        <v>1</v>
      </c>
    </row>
    <row r="57" customFormat="false" ht="14.25" hidden="false" customHeight="false" outlineLevel="0" collapsed="false">
      <c r="A57" s="0" t="n">
        <v>3</v>
      </c>
      <c r="B57" s="0" t="n">
        <v>4</v>
      </c>
      <c r="C57" s="0" t="n">
        <v>2</v>
      </c>
      <c r="D57" s="0" t="n">
        <v>1</v>
      </c>
    </row>
    <row r="58" customFormat="false" ht="14.25" hidden="false" customHeight="false" outlineLevel="0" collapsed="false">
      <c r="A58" s="0" t="n">
        <v>3</v>
      </c>
      <c r="B58" s="0" t="n">
        <v>2</v>
      </c>
      <c r="C58" s="0" t="n">
        <v>1</v>
      </c>
    </row>
    <row r="59" customFormat="false" ht="14.25" hidden="false" customHeight="false" outlineLevel="0" collapsed="false">
      <c r="A59" s="0" t="n">
        <v>3</v>
      </c>
      <c r="B59" s="0" t="n">
        <v>2</v>
      </c>
      <c r="C59" s="0" t="n">
        <v>1</v>
      </c>
    </row>
    <row r="60" customFormat="false" ht="14.25" hidden="false" customHeight="false" outlineLevel="0" collapsed="false">
      <c r="A60" s="0" t="n">
        <v>3</v>
      </c>
      <c r="B60" s="0" t="n">
        <v>1</v>
      </c>
      <c r="C60" s="0" t="n">
        <v>2</v>
      </c>
    </row>
    <row r="61" customFormat="false" ht="14.25" hidden="false" customHeight="false" outlineLevel="0" collapsed="false">
      <c r="A61" s="0" t="n">
        <v>3</v>
      </c>
      <c r="B61" s="0" t="n">
        <v>1</v>
      </c>
      <c r="C61" s="0" t="n">
        <v>2</v>
      </c>
    </row>
    <row r="62" customFormat="false" ht="14.25" hidden="false" customHeight="false" outlineLevel="0" collapsed="false">
      <c r="A62" s="0" t="n">
        <v>1</v>
      </c>
      <c r="B62" s="0" t="n">
        <v>2</v>
      </c>
      <c r="C62" s="0" t="n">
        <v>3</v>
      </c>
    </row>
    <row r="63" customFormat="false" ht="14.25" hidden="false" customHeight="false" outlineLevel="0" collapsed="false">
      <c r="A63" s="0" t="n">
        <v>2</v>
      </c>
      <c r="B63" s="0" t="n">
        <v>1</v>
      </c>
      <c r="C63" s="0" t="n">
        <v>3</v>
      </c>
    </row>
    <row r="64" customFormat="false" ht="14.25" hidden="false" customHeight="false" outlineLevel="0" collapsed="false">
      <c r="A64" s="0" t="n">
        <v>3</v>
      </c>
      <c r="B64" s="0" t="n">
        <v>1</v>
      </c>
      <c r="C64" s="0" t="n">
        <v>2</v>
      </c>
    </row>
    <row r="65" customFormat="false" ht="14.25" hidden="false" customHeight="false" outlineLevel="0" collapsed="false">
      <c r="A65" s="0" t="n">
        <v>1</v>
      </c>
      <c r="B65" s="0" t="n">
        <v>2</v>
      </c>
      <c r="C65" s="0" t="n">
        <v>3</v>
      </c>
    </row>
    <row r="66" customFormat="false" ht="14.25" hidden="false" customHeight="false" outlineLevel="0" collapsed="false">
      <c r="A66" s="0" t="n">
        <v>3</v>
      </c>
      <c r="B66" s="0" t="n">
        <v>2</v>
      </c>
      <c r="C66" s="0" t="n">
        <v>1</v>
      </c>
    </row>
    <row r="67" customFormat="false" ht="14.25" hidden="false" customHeight="false" outlineLevel="0" collapsed="false">
      <c r="A67" s="0" t="n">
        <v>3</v>
      </c>
      <c r="B67" s="0" t="n">
        <v>2</v>
      </c>
      <c r="C67" s="0" t="n">
        <v>1</v>
      </c>
    </row>
    <row r="68" customFormat="false" ht="14.25" hidden="false" customHeight="false" outlineLevel="0" collapsed="false">
      <c r="A68" s="0" t="n">
        <v>1</v>
      </c>
      <c r="B68" s="0" t="n">
        <v>3</v>
      </c>
      <c r="C68" s="0" t="n">
        <v>2</v>
      </c>
    </row>
    <row r="69" customFormat="false" ht="14.25" hidden="false" customHeight="false" outlineLevel="0" collapsed="false">
      <c r="A69" s="0" t="n">
        <v>1</v>
      </c>
      <c r="B69" s="0" t="n">
        <v>2</v>
      </c>
      <c r="C69" s="0" t="n">
        <v>3</v>
      </c>
    </row>
    <row r="70" customFormat="false" ht="14.25" hidden="false" customHeight="false" outlineLevel="0" collapsed="false">
      <c r="A70" s="0" t="n">
        <v>3</v>
      </c>
      <c r="B70" s="0" t="n">
        <v>2</v>
      </c>
      <c r="C70" s="0" t="n">
        <v>1</v>
      </c>
    </row>
    <row r="71" customFormat="false" ht="14.25" hidden="false" customHeight="false" outlineLevel="0" collapsed="false">
      <c r="A71" s="0" t="n">
        <v>2</v>
      </c>
      <c r="B71" s="0" t="n">
        <v>3</v>
      </c>
      <c r="C71" s="0" t="n">
        <v>1</v>
      </c>
    </row>
    <row r="72" customFormat="false" ht="14.25" hidden="false" customHeight="false" outlineLevel="0" collapsed="false">
      <c r="A72" s="0" t="n">
        <v>2</v>
      </c>
      <c r="B72" s="0" t="n">
        <v>3</v>
      </c>
      <c r="C72" s="0" t="n">
        <v>1</v>
      </c>
    </row>
    <row r="73" customFormat="false" ht="14.25" hidden="false" customHeight="false" outlineLevel="0" collapsed="false">
      <c r="A73" s="0" t="n">
        <v>2</v>
      </c>
      <c r="B73" s="0" t="n">
        <v>1</v>
      </c>
      <c r="C73" s="0" t="n">
        <v>3</v>
      </c>
    </row>
    <row r="74" customFormat="false" ht="14.25" hidden="false" customHeight="false" outlineLevel="0" collapsed="false">
      <c r="A74" s="0" t="n">
        <v>3</v>
      </c>
      <c r="B74" s="0" t="n">
        <v>2</v>
      </c>
      <c r="C74" s="0" t="n">
        <v>1</v>
      </c>
    </row>
    <row r="75" customFormat="false" ht="14.25" hidden="false" customHeight="false" outlineLevel="0" collapsed="false">
      <c r="A75" s="0" t="n">
        <v>3</v>
      </c>
      <c r="B75" s="0" t="n">
        <v>2</v>
      </c>
      <c r="C75" s="0" t="n">
        <v>1</v>
      </c>
    </row>
    <row r="76" customFormat="false" ht="14.25" hidden="false" customHeight="false" outlineLevel="0" collapsed="false">
      <c r="A76" s="0" t="n">
        <v>3</v>
      </c>
      <c r="B76" s="0" t="n">
        <v>1</v>
      </c>
      <c r="C76" s="0" t="n">
        <v>2</v>
      </c>
    </row>
    <row r="77" customFormat="false" ht="14.25" hidden="false" customHeight="false" outlineLevel="0" collapsed="false">
      <c r="A77" s="0" t="n">
        <v>3</v>
      </c>
      <c r="B77" s="0" t="n">
        <v>2</v>
      </c>
      <c r="C77" s="0" t="n">
        <v>1</v>
      </c>
    </row>
    <row r="78" customFormat="false" ht="14.25" hidden="false" customHeight="false" outlineLevel="0" collapsed="false">
      <c r="A78" s="0" t="n">
        <v>3</v>
      </c>
      <c r="B78" s="0" t="n">
        <v>4</v>
      </c>
      <c r="C78" s="0" t="n">
        <v>2</v>
      </c>
      <c r="D78" s="0" t="n">
        <v>1</v>
      </c>
    </row>
    <row r="79" customFormat="false" ht="14.25" hidden="false" customHeight="false" outlineLevel="0" collapsed="false">
      <c r="A79" s="0" t="n">
        <v>2</v>
      </c>
      <c r="B79" s="0" t="n">
        <v>3</v>
      </c>
      <c r="C79" s="0" t="n">
        <v>1</v>
      </c>
      <c r="D79" s="0" t="n">
        <v>4</v>
      </c>
    </row>
    <row r="80" customFormat="false" ht="14.25" hidden="false" customHeight="false" outlineLevel="0" collapsed="false">
      <c r="A80" s="0" t="n">
        <v>3</v>
      </c>
      <c r="B80" s="0" t="n">
        <v>2</v>
      </c>
      <c r="C80" s="0" t="n">
        <v>1</v>
      </c>
    </row>
    <row r="81" customFormat="false" ht="14.25" hidden="false" customHeight="false" outlineLevel="0" collapsed="false">
      <c r="A81" s="0" t="n">
        <v>3</v>
      </c>
      <c r="B81" s="0" t="n">
        <v>1</v>
      </c>
      <c r="C81" s="0" t="n">
        <v>2</v>
      </c>
    </row>
    <row r="82" customFormat="false" ht="14.25" hidden="false" customHeight="false" outlineLevel="0" collapsed="false">
      <c r="A82" s="0" t="n">
        <v>2</v>
      </c>
      <c r="B82" s="0" t="n">
        <v>3</v>
      </c>
      <c r="C82" s="0" t="n">
        <v>1</v>
      </c>
    </row>
    <row r="83" customFormat="false" ht="14.25" hidden="false" customHeight="false" outlineLevel="0" collapsed="false">
      <c r="A83" s="0" t="n">
        <v>3</v>
      </c>
      <c r="B83" s="0" t="n">
        <v>1</v>
      </c>
      <c r="C83" s="0" t="n">
        <v>2</v>
      </c>
      <c r="D83" s="0" t="n">
        <v>4</v>
      </c>
    </row>
    <row r="84" customFormat="false" ht="14.25" hidden="false" customHeight="false" outlineLevel="0" collapsed="false">
      <c r="A84" s="0" t="n">
        <v>3</v>
      </c>
      <c r="B84" s="0" t="n">
        <v>2</v>
      </c>
      <c r="C84" s="0" t="n">
        <v>1</v>
      </c>
      <c r="D84" s="0" t="n">
        <v>4</v>
      </c>
    </row>
    <row r="85" customFormat="false" ht="14.25" hidden="false" customHeight="false" outlineLevel="0" collapsed="false">
      <c r="A85" s="0" t="n">
        <v>4</v>
      </c>
      <c r="B85" s="0" t="n">
        <v>3</v>
      </c>
      <c r="C85" s="0" t="n">
        <v>1</v>
      </c>
      <c r="D85" s="0" t="n">
        <v>2</v>
      </c>
    </row>
    <row r="86" customFormat="false" ht="14.25" hidden="false" customHeight="false" outlineLevel="0" collapsed="false">
      <c r="A86" s="0" t="n">
        <v>3</v>
      </c>
      <c r="B86" s="0" t="n">
        <v>1</v>
      </c>
      <c r="C86" s="0" t="n">
        <v>2</v>
      </c>
    </row>
    <row r="87" customFormat="false" ht="14.25" hidden="false" customHeight="false" outlineLevel="0" collapsed="false">
      <c r="A87" s="0" t="n">
        <v>3</v>
      </c>
      <c r="B87" s="0" t="n">
        <v>2</v>
      </c>
      <c r="C87" s="0" t="n">
        <v>1</v>
      </c>
      <c r="D87" s="0" t="n">
        <v>4</v>
      </c>
    </row>
    <row r="88" customFormat="false" ht="14.25" hidden="false" customHeight="false" outlineLevel="0" collapsed="false">
      <c r="A88" s="0" t="n">
        <v>3</v>
      </c>
      <c r="B88" s="0" t="n">
        <v>2</v>
      </c>
      <c r="C88" s="0" t="n">
        <v>1</v>
      </c>
    </row>
    <row r="89" customFormat="false" ht="14.25" hidden="false" customHeight="false" outlineLevel="0" collapsed="false">
      <c r="A89" s="0" t="n">
        <v>3</v>
      </c>
      <c r="B89" s="0" t="n">
        <v>2</v>
      </c>
      <c r="C89" s="0" t="n">
        <v>1</v>
      </c>
    </row>
    <row r="90" customFormat="false" ht="14.25" hidden="false" customHeight="false" outlineLevel="0" collapsed="false">
      <c r="A90" s="0" t="n">
        <v>3</v>
      </c>
      <c r="B90" s="0" t="n">
        <v>4</v>
      </c>
      <c r="C90" s="0" t="n">
        <v>1</v>
      </c>
      <c r="D90" s="0" t="n">
        <v>2</v>
      </c>
    </row>
    <row r="91" customFormat="false" ht="14.25" hidden="false" customHeight="false" outlineLevel="0" collapsed="false">
      <c r="A91" s="0" t="n">
        <v>1</v>
      </c>
      <c r="B91" s="0" t="n">
        <v>3</v>
      </c>
      <c r="C91" s="0" t="n">
        <v>2</v>
      </c>
    </row>
    <row r="92" customFormat="false" ht="14.25" hidden="false" customHeight="false" outlineLevel="0" collapsed="false">
      <c r="A92" s="0" t="n">
        <v>2</v>
      </c>
      <c r="B92" s="0" t="n">
        <v>3</v>
      </c>
      <c r="C92" s="0" t="n">
        <v>1</v>
      </c>
    </row>
    <row r="93" customFormat="false" ht="14.25" hidden="false" customHeight="false" outlineLevel="0" collapsed="false">
      <c r="A93" s="0" t="n">
        <v>2</v>
      </c>
      <c r="B93" s="0" t="n">
        <v>3</v>
      </c>
      <c r="C93" s="0" t="n">
        <v>1</v>
      </c>
      <c r="D93" s="0" t="n">
        <v>4</v>
      </c>
    </row>
    <row r="94" customFormat="false" ht="14.25" hidden="false" customHeight="false" outlineLevel="0" collapsed="false">
      <c r="A94" s="0" t="n">
        <v>2</v>
      </c>
      <c r="B94" s="0" t="n">
        <v>1</v>
      </c>
      <c r="C94" s="0" t="n">
        <v>3</v>
      </c>
    </row>
    <row r="95" customFormat="false" ht="14.25" hidden="false" customHeight="false" outlineLevel="0" collapsed="false">
      <c r="A95" s="0" t="n">
        <v>3</v>
      </c>
      <c r="B95" s="0" t="n">
        <v>2</v>
      </c>
      <c r="C95" s="0" t="n">
        <v>1</v>
      </c>
    </row>
    <row r="96" customFormat="false" ht="14.25" hidden="false" customHeight="false" outlineLevel="0" collapsed="false">
      <c r="A96" s="0" t="n">
        <v>3</v>
      </c>
      <c r="B96" s="0" t="n">
        <v>2</v>
      </c>
      <c r="C96" s="0" t="n">
        <v>4</v>
      </c>
      <c r="D96" s="0" t="n">
        <v>1</v>
      </c>
    </row>
    <row r="97" customFormat="false" ht="14.25" hidden="false" customHeight="false" outlineLevel="0" collapsed="false">
      <c r="A97" s="0" t="n">
        <v>2</v>
      </c>
      <c r="B97" s="0" t="n">
        <v>3</v>
      </c>
      <c r="C97" s="0" t="n">
        <v>1</v>
      </c>
    </row>
    <row r="98" customFormat="false" ht="14.25" hidden="false" customHeight="false" outlineLevel="0" collapsed="false">
      <c r="A98" s="0" t="n">
        <v>1</v>
      </c>
      <c r="B98" s="0" t="n">
        <v>2</v>
      </c>
      <c r="C98" s="0" t="n">
        <v>3</v>
      </c>
      <c r="D98" s="0" t="n">
        <v>4</v>
      </c>
    </row>
    <row r="99" customFormat="false" ht="14.25" hidden="false" customHeight="false" outlineLevel="0" collapsed="false">
      <c r="A99" s="0" t="n">
        <v>1</v>
      </c>
      <c r="B99" s="0" t="n">
        <v>2</v>
      </c>
      <c r="C99" s="0" t="n">
        <v>3</v>
      </c>
    </row>
    <row r="100" customFormat="false" ht="14.25" hidden="false" customHeight="false" outlineLevel="0" collapsed="false">
      <c r="A100" s="0" t="n">
        <v>3</v>
      </c>
      <c r="B100" s="0" t="n">
        <v>1</v>
      </c>
      <c r="C100" s="0" t="n">
        <v>2</v>
      </c>
      <c r="D100" s="0" t="n">
        <v>4</v>
      </c>
    </row>
    <row r="101" customFormat="false" ht="14.25" hidden="false" customHeight="false" outlineLevel="0" collapsed="false">
      <c r="A101" s="0" t="n">
        <v>2</v>
      </c>
      <c r="B101" s="0" t="n">
        <v>1</v>
      </c>
      <c r="C101" s="0" t="n">
        <v>3</v>
      </c>
    </row>
    <row r="102" customFormat="false" ht="14.25" hidden="false" customHeight="false" outlineLevel="0" collapsed="false">
      <c r="A102" s="0" t="n">
        <v>3</v>
      </c>
      <c r="B102" s="0" t="n">
        <v>1</v>
      </c>
      <c r="C102" s="0" t="n">
        <v>2</v>
      </c>
    </row>
    <row r="103" customFormat="false" ht="14.25" hidden="false" customHeight="false" outlineLevel="0" collapsed="false">
      <c r="A103" s="0" t="n">
        <v>1</v>
      </c>
      <c r="B103" s="0" t="n">
        <v>3</v>
      </c>
      <c r="C103" s="0" t="n">
        <v>4</v>
      </c>
      <c r="D103" s="0" t="n">
        <v>2</v>
      </c>
    </row>
    <row r="104" customFormat="false" ht="14.25" hidden="false" customHeight="false" outlineLevel="0" collapsed="false">
      <c r="A104" s="0" t="n">
        <v>3</v>
      </c>
      <c r="B104" s="0" t="n">
        <v>2</v>
      </c>
      <c r="C104" s="0" t="n">
        <v>1</v>
      </c>
    </row>
    <row r="105" customFormat="false" ht="14.25" hidden="false" customHeight="false" outlineLevel="0" collapsed="false">
      <c r="A105" s="0" t="n">
        <v>4</v>
      </c>
      <c r="B105" s="0" t="n">
        <v>2</v>
      </c>
      <c r="C105" s="0" t="n">
        <v>3</v>
      </c>
      <c r="D105" s="0" t="n">
        <v>1</v>
      </c>
    </row>
    <row r="106" customFormat="false" ht="14.25" hidden="false" customHeight="false" outlineLevel="0" collapsed="false">
      <c r="A106" s="0" t="n">
        <v>3</v>
      </c>
      <c r="B106" s="0" t="n">
        <v>1</v>
      </c>
      <c r="C106" s="0" t="n">
        <v>2</v>
      </c>
    </row>
    <row r="107" customFormat="false" ht="14.25" hidden="false" customHeight="false" outlineLevel="0" collapsed="false">
      <c r="A107" s="0" t="n">
        <v>4</v>
      </c>
      <c r="B107" s="0" t="n">
        <v>3</v>
      </c>
      <c r="C107" s="0" t="n">
        <v>1</v>
      </c>
      <c r="D107" s="0" t="n">
        <v>2</v>
      </c>
    </row>
    <row r="108" customFormat="false" ht="14.25" hidden="false" customHeight="false" outlineLevel="0" collapsed="false">
      <c r="A108" s="0" t="n">
        <v>3</v>
      </c>
      <c r="B108" s="0" t="n">
        <v>1</v>
      </c>
      <c r="C108" s="0" t="n">
        <v>2</v>
      </c>
    </row>
    <row r="109" customFormat="false" ht="14.25" hidden="false" customHeight="false" outlineLevel="0" collapsed="false">
      <c r="A109" s="0" t="n">
        <v>3</v>
      </c>
      <c r="B109" s="0" t="n">
        <v>2</v>
      </c>
      <c r="C109" s="0" t="n">
        <v>1</v>
      </c>
    </row>
    <row r="110" customFormat="false" ht="14.25" hidden="false" customHeight="false" outlineLevel="0" collapsed="false">
      <c r="A110" s="0" t="n">
        <v>3</v>
      </c>
      <c r="B110" s="0" t="n">
        <v>4</v>
      </c>
      <c r="C110" s="0" t="n">
        <v>2</v>
      </c>
      <c r="D110" s="0" t="n">
        <v>1</v>
      </c>
    </row>
    <row r="111" customFormat="false" ht="14.25" hidden="false" customHeight="false" outlineLevel="0" collapsed="false">
      <c r="A111" s="0" t="n">
        <v>3</v>
      </c>
      <c r="B111" s="0" t="n">
        <v>2</v>
      </c>
      <c r="C111" s="0" t="n">
        <v>1</v>
      </c>
    </row>
    <row r="112" customFormat="false" ht="14.25" hidden="false" customHeight="false" outlineLevel="0" collapsed="false">
      <c r="A112" s="0" t="n">
        <v>2</v>
      </c>
      <c r="B112" s="0" t="n">
        <v>3</v>
      </c>
      <c r="C112" s="0" t="n">
        <v>1</v>
      </c>
    </row>
    <row r="113" customFormat="false" ht="14.25" hidden="false" customHeight="false" outlineLevel="0" collapsed="false">
      <c r="A113" s="0" t="n">
        <v>1</v>
      </c>
      <c r="B113" s="0" t="n">
        <v>2</v>
      </c>
      <c r="C113" s="0" t="n">
        <v>3</v>
      </c>
    </row>
    <row r="114" customFormat="false" ht="14.25" hidden="false" customHeight="false" outlineLevel="0" collapsed="false">
      <c r="A114" s="0" t="n">
        <v>1</v>
      </c>
      <c r="B114" s="0" t="n">
        <v>2</v>
      </c>
      <c r="C114" s="0" t="n">
        <v>3</v>
      </c>
    </row>
    <row r="115" customFormat="false" ht="14.25" hidden="false" customHeight="false" outlineLevel="0" collapsed="false">
      <c r="A115" s="0" t="n">
        <v>2</v>
      </c>
      <c r="B115" s="0" t="n">
        <v>1</v>
      </c>
      <c r="C115" s="0" t="n">
        <v>3</v>
      </c>
    </row>
    <row r="116" customFormat="false" ht="14.25" hidden="false" customHeight="false" outlineLevel="0" collapsed="false">
      <c r="A116" s="0" t="n">
        <v>3</v>
      </c>
      <c r="B116" s="0" t="n">
        <v>2</v>
      </c>
      <c r="C116" s="0" t="n">
        <v>1</v>
      </c>
    </row>
    <row r="117" customFormat="false" ht="14.25" hidden="false" customHeight="false" outlineLevel="0" collapsed="false">
      <c r="A117" s="0" t="n">
        <v>1</v>
      </c>
      <c r="B117" s="0" t="n">
        <v>2</v>
      </c>
      <c r="C117" s="0" t="n">
        <v>3</v>
      </c>
    </row>
    <row r="118" customFormat="false" ht="14.25" hidden="false" customHeight="false" outlineLevel="0" collapsed="false">
      <c r="A118" s="0" t="n">
        <v>3</v>
      </c>
      <c r="B118" s="0" t="n">
        <v>1</v>
      </c>
      <c r="C118" s="0" t="n">
        <v>2</v>
      </c>
    </row>
    <row r="119" customFormat="false" ht="14.25" hidden="false" customHeight="false" outlineLevel="0" collapsed="false">
      <c r="A119" s="0" t="n">
        <v>2</v>
      </c>
      <c r="B119" s="0" t="n">
        <v>3</v>
      </c>
      <c r="C119" s="0" t="n">
        <v>1</v>
      </c>
      <c r="D119" s="0" t="n">
        <v>4</v>
      </c>
    </row>
    <row r="120" customFormat="false" ht="14.25" hidden="false" customHeight="false" outlineLevel="0" collapsed="false">
      <c r="A120" s="0" t="n">
        <v>3</v>
      </c>
      <c r="B120" s="0" t="n">
        <v>2</v>
      </c>
      <c r="C120" s="0" t="n">
        <v>1</v>
      </c>
    </row>
    <row r="121" customFormat="false" ht="14.25" hidden="false" customHeight="false" outlineLevel="0" collapsed="false">
      <c r="A121" s="0" t="n">
        <v>3</v>
      </c>
      <c r="B121" s="0" t="n">
        <v>2</v>
      </c>
      <c r="C121" s="0" t="n">
        <v>1</v>
      </c>
    </row>
    <row r="122" customFormat="false" ht="14.25" hidden="false" customHeight="false" outlineLevel="0" collapsed="false">
      <c r="A122" s="0" t="n">
        <v>2</v>
      </c>
      <c r="B122" s="0" t="n">
        <v>3</v>
      </c>
      <c r="C122" s="0" t="n">
        <v>1</v>
      </c>
    </row>
    <row r="123" customFormat="false" ht="14.25" hidden="false" customHeight="false" outlineLevel="0" collapsed="false">
      <c r="A123" s="0" t="n">
        <v>3</v>
      </c>
      <c r="B123" s="0" t="n">
        <v>2</v>
      </c>
      <c r="C123" s="0" t="n">
        <v>1</v>
      </c>
    </row>
    <row r="124" customFormat="false" ht="14.25" hidden="false" customHeight="false" outlineLevel="0" collapsed="false">
      <c r="A124" s="0" t="n">
        <v>1</v>
      </c>
      <c r="B124" s="0" t="n">
        <v>2</v>
      </c>
      <c r="C124" s="0" t="n">
        <v>3</v>
      </c>
    </row>
    <row r="125" customFormat="false" ht="14.25" hidden="false" customHeight="false" outlineLevel="0" collapsed="false">
      <c r="A125" s="0" t="n">
        <v>3</v>
      </c>
      <c r="B125" s="0" t="n">
        <v>1</v>
      </c>
      <c r="C125" s="0" t="n">
        <v>2</v>
      </c>
    </row>
    <row r="126" customFormat="false" ht="14.25" hidden="false" customHeight="false" outlineLevel="0" collapsed="false">
      <c r="A126" s="0" t="n">
        <v>2</v>
      </c>
      <c r="B126" s="0" t="n">
        <v>3</v>
      </c>
      <c r="C126" s="0" t="n">
        <v>1</v>
      </c>
    </row>
    <row r="127" customFormat="false" ht="14.25" hidden="false" customHeight="false" outlineLevel="0" collapsed="false">
      <c r="A127" s="0" t="n">
        <v>3</v>
      </c>
      <c r="B127" s="0" t="n">
        <v>2</v>
      </c>
      <c r="C127" s="0" t="n">
        <v>1</v>
      </c>
    </row>
    <row r="128" customFormat="false" ht="14.25" hidden="false" customHeight="false" outlineLevel="0" collapsed="false">
      <c r="A128" s="0" t="n">
        <v>3</v>
      </c>
      <c r="B128" s="0" t="n">
        <v>2</v>
      </c>
      <c r="C128" s="0" t="n">
        <v>1</v>
      </c>
    </row>
    <row r="129" customFormat="false" ht="14.25" hidden="false" customHeight="false" outlineLevel="0" collapsed="false">
      <c r="A129" s="0" t="n">
        <v>2</v>
      </c>
      <c r="B129" s="0" t="n">
        <v>1</v>
      </c>
      <c r="C129" s="0" t="n">
        <v>3</v>
      </c>
    </row>
    <row r="130" customFormat="false" ht="14.25" hidden="false" customHeight="false" outlineLevel="0" collapsed="false">
      <c r="A130" s="0" t="n">
        <v>2</v>
      </c>
      <c r="B130" s="0" t="n">
        <v>3</v>
      </c>
      <c r="C130" s="0" t="n">
        <v>1</v>
      </c>
    </row>
    <row r="131" customFormat="false" ht="14.25" hidden="false" customHeight="false" outlineLevel="0" collapsed="false">
      <c r="A131" s="0" t="n">
        <v>3</v>
      </c>
      <c r="B131" s="0" t="n">
        <v>2</v>
      </c>
      <c r="C131" s="0" t="n">
        <v>1</v>
      </c>
    </row>
    <row r="132" customFormat="false" ht="14.25" hidden="false" customHeight="false" outlineLevel="0" collapsed="false">
      <c r="A132" s="0" t="n">
        <v>3</v>
      </c>
      <c r="B132" s="0" t="n">
        <v>2</v>
      </c>
      <c r="C132" s="0" t="n">
        <v>1</v>
      </c>
    </row>
    <row r="133" customFormat="false" ht="14.25" hidden="false" customHeight="false" outlineLevel="0" collapsed="false">
      <c r="A133" s="0" t="n">
        <v>2</v>
      </c>
      <c r="B133" s="0" t="n">
        <v>3</v>
      </c>
      <c r="C133" s="0" t="n">
        <v>1</v>
      </c>
    </row>
    <row r="134" customFormat="false" ht="14.25" hidden="false" customHeight="false" outlineLevel="0" collapsed="false">
      <c r="A134" s="0" t="n">
        <v>2</v>
      </c>
      <c r="B134" s="0" t="n">
        <v>1</v>
      </c>
      <c r="C134" s="0" t="n">
        <v>3</v>
      </c>
    </row>
    <row r="135" customFormat="false" ht="14.25" hidden="false" customHeight="false" outlineLevel="0" collapsed="false">
      <c r="A135" s="0" t="n">
        <v>3</v>
      </c>
      <c r="B135" s="0" t="n">
        <v>2</v>
      </c>
      <c r="C135" s="0" t="n">
        <v>1</v>
      </c>
    </row>
    <row r="136" customFormat="false" ht="14.25" hidden="false" customHeight="false" outlineLevel="0" collapsed="false">
      <c r="A136" s="0" t="n">
        <v>3</v>
      </c>
      <c r="B136" s="0" t="n">
        <v>1</v>
      </c>
      <c r="C136" s="0" t="n">
        <v>2</v>
      </c>
    </row>
    <row r="137" customFormat="false" ht="14.25" hidden="false" customHeight="false" outlineLevel="0" collapsed="false">
      <c r="A137" s="0" t="n">
        <v>2</v>
      </c>
      <c r="B137" s="0" t="n">
        <v>3</v>
      </c>
      <c r="C137" s="0" t="n">
        <v>1</v>
      </c>
    </row>
    <row r="138" customFormat="false" ht="14.25" hidden="false" customHeight="false" outlineLevel="0" collapsed="false">
      <c r="A138" s="0" t="n">
        <v>2</v>
      </c>
      <c r="B138" s="0" t="n">
        <v>3</v>
      </c>
      <c r="C138" s="0" t="n">
        <v>1</v>
      </c>
    </row>
    <row r="139" customFormat="false" ht="14.25" hidden="false" customHeight="false" outlineLevel="0" collapsed="false">
      <c r="A139" s="0" t="n">
        <v>1</v>
      </c>
      <c r="B139" s="0" t="n">
        <v>3</v>
      </c>
      <c r="C139" s="0" t="n">
        <v>2</v>
      </c>
    </row>
    <row r="140" customFormat="false" ht="14.25" hidden="false" customHeight="false" outlineLevel="0" collapsed="false">
      <c r="A140" s="0" t="n">
        <v>3</v>
      </c>
      <c r="B140" s="0" t="n">
        <v>1</v>
      </c>
      <c r="C140" s="0" t="n">
        <v>2</v>
      </c>
    </row>
    <row r="141" customFormat="false" ht="14.25" hidden="false" customHeight="false" outlineLevel="0" collapsed="false">
      <c r="A141" s="0" t="n">
        <v>2</v>
      </c>
      <c r="B141" s="0" t="n">
        <v>3</v>
      </c>
      <c r="C141" s="0" t="n">
        <v>1</v>
      </c>
    </row>
    <row r="142" customFormat="false" ht="14.25" hidden="false" customHeight="false" outlineLevel="0" collapsed="false">
      <c r="A142" s="0" t="n">
        <v>1</v>
      </c>
      <c r="B142" s="0" t="n">
        <v>2</v>
      </c>
      <c r="C142" s="0" t="n">
        <v>3</v>
      </c>
    </row>
    <row r="143" customFormat="false" ht="14.25" hidden="false" customHeight="false" outlineLevel="0" collapsed="false">
      <c r="A143" s="0" t="n">
        <v>3</v>
      </c>
      <c r="B143" s="0" t="n">
        <v>2</v>
      </c>
      <c r="C143" s="0" t="n">
        <v>1</v>
      </c>
    </row>
    <row r="144" customFormat="false" ht="14.25" hidden="false" customHeight="false" outlineLevel="0" collapsed="false">
      <c r="A144" s="0" t="n">
        <v>1</v>
      </c>
      <c r="B144" s="0" t="n">
        <v>3</v>
      </c>
      <c r="C144" s="0" t="n">
        <v>2</v>
      </c>
    </row>
    <row r="145" customFormat="false" ht="14.25" hidden="false" customHeight="false" outlineLevel="0" collapsed="false">
      <c r="A145" s="0" t="n">
        <v>3</v>
      </c>
      <c r="B145" s="0" t="n">
        <v>4</v>
      </c>
      <c r="C145" s="0" t="n">
        <v>2</v>
      </c>
      <c r="D145" s="0" t="n">
        <v>1</v>
      </c>
    </row>
    <row r="146" customFormat="false" ht="14.25" hidden="false" customHeight="false" outlineLevel="0" collapsed="false">
      <c r="A146" s="0" t="n">
        <v>3</v>
      </c>
      <c r="B146" s="0" t="n">
        <v>2</v>
      </c>
      <c r="C146" s="0" t="n">
        <v>1</v>
      </c>
    </row>
    <row r="147" customFormat="false" ht="14.25" hidden="false" customHeight="false" outlineLevel="0" collapsed="false">
      <c r="A147" s="0" t="n">
        <v>3</v>
      </c>
      <c r="B147" s="0" t="n">
        <v>2</v>
      </c>
      <c r="C147" s="0" t="n">
        <v>1</v>
      </c>
    </row>
    <row r="148" customFormat="false" ht="14.25" hidden="false" customHeight="false" outlineLevel="0" collapsed="false">
      <c r="A148" s="0" t="n">
        <v>2</v>
      </c>
      <c r="B148" s="0" t="n">
        <v>3</v>
      </c>
      <c r="C148" s="0" t="n">
        <v>1</v>
      </c>
    </row>
    <row r="149" customFormat="false" ht="14.25" hidden="false" customHeight="false" outlineLevel="0" collapsed="false">
      <c r="A149" s="0" t="n">
        <v>3</v>
      </c>
      <c r="B149" s="0" t="n">
        <v>2</v>
      </c>
      <c r="C149" s="0" t="n">
        <v>1</v>
      </c>
    </row>
    <row r="150" customFormat="false" ht="14.25" hidden="false" customHeight="false" outlineLevel="0" collapsed="false">
      <c r="A150" s="7" t="n">
        <v>3</v>
      </c>
      <c r="B150" s="7" t="n">
        <v>2</v>
      </c>
      <c r="C150" s="7" t="n">
        <v>1</v>
      </c>
      <c r="D150" s="7"/>
    </row>
    <row r="151" customFormat="false" ht="14.25" hidden="false" customHeight="false" outlineLevel="0" collapsed="false">
      <c r="A151" s="0" t="n">
        <v>2</v>
      </c>
      <c r="B151" s="0" t="n">
        <v>4</v>
      </c>
      <c r="C151" s="0" t="n">
        <v>1</v>
      </c>
      <c r="D151" s="0" t="n">
        <v>3</v>
      </c>
    </row>
    <row r="152" customFormat="false" ht="14.25" hidden="false" customHeight="false" outlineLevel="0" collapsed="false">
      <c r="A152" s="0" t="n">
        <v>4</v>
      </c>
      <c r="B152" s="0" t="n">
        <v>3</v>
      </c>
      <c r="C152" s="0" t="n">
        <v>2</v>
      </c>
      <c r="D152" s="0" t="n">
        <v>1</v>
      </c>
    </row>
    <row r="153" customFormat="false" ht="14.25" hidden="false" customHeight="false" outlineLevel="0" collapsed="false">
      <c r="A153" s="0" t="n">
        <v>2</v>
      </c>
      <c r="B153" s="0" t="n">
        <v>3</v>
      </c>
      <c r="C153" s="0" t="n">
        <v>1</v>
      </c>
    </row>
    <row r="154" customFormat="false" ht="14.25" hidden="false" customHeight="false" outlineLevel="0" collapsed="false">
      <c r="A154" s="0" t="n">
        <v>1</v>
      </c>
      <c r="B154" s="0" t="n">
        <v>2</v>
      </c>
      <c r="C154" s="0" t="n">
        <v>3</v>
      </c>
    </row>
    <row r="155" customFormat="false" ht="14.25" hidden="false" customHeight="false" outlineLevel="0" collapsed="false">
      <c r="A155" s="0" t="n">
        <v>3</v>
      </c>
      <c r="B155" s="0" t="n">
        <v>1</v>
      </c>
      <c r="C155" s="0" t="n">
        <v>2</v>
      </c>
    </row>
    <row r="156" customFormat="false" ht="14.25" hidden="false" customHeight="false" outlineLevel="0" collapsed="false">
      <c r="A156" s="0" t="n">
        <v>3</v>
      </c>
      <c r="B156" s="0" t="n">
        <v>2</v>
      </c>
      <c r="C156" s="0" t="n">
        <v>1</v>
      </c>
    </row>
    <row r="157" customFormat="false" ht="14.25" hidden="false" customHeight="false" outlineLevel="0" collapsed="false">
      <c r="A157" s="0" t="n">
        <v>3</v>
      </c>
      <c r="B157" s="0" t="n">
        <v>2</v>
      </c>
      <c r="C157" s="0" t="n">
        <v>1</v>
      </c>
    </row>
    <row r="158" customFormat="false" ht="14.25" hidden="false" customHeight="false" outlineLevel="0" collapsed="false">
      <c r="A158" s="0" t="n">
        <v>2</v>
      </c>
      <c r="B158" s="0" t="n">
        <v>3</v>
      </c>
      <c r="C158" s="0" t="n">
        <v>1</v>
      </c>
    </row>
    <row r="159" customFormat="false" ht="14.25" hidden="false" customHeight="false" outlineLevel="0" collapsed="false">
      <c r="A159" s="0" t="n">
        <v>3</v>
      </c>
      <c r="B159" s="0" t="n">
        <v>1</v>
      </c>
      <c r="C159" s="0" t="n">
        <v>2</v>
      </c>
    </row>
    <row r="160" customFormat="false" ht="14.25" hidden="false" customHeight="false" outlineLevel="0" collapsed="false">
      <c r="A160" s="0" t="n">
        <v>3</v>
      </c>
      <c r="B160" s="0" t="n">
        <v>2</v>
      </c>
      <c r="C160" s="0" t="n">
        <v>1</v>
      </c>
    </row>
    <row r="161" customFormat="false" ht="14.25" hidden="false" customHeight="false" outlineLevel="0" collapsed="false">
      <c r="A161" s="0" t="n">
        <v>3</v>
      </c>
      <c r="B161" s="0" t="n">
        <v>2</v>
      </c>
      <c r="C161" s="0" t="n">
        <v>1</v>
      </c>
    </row>
    <row r="162" customFormat="false" ht="14.25" hidden="false" customHeight="false" outlineLevel="0" collapsed="false">
      <c r="A162" s="0" t="n">
        <v>3</v>
      </c>
      <c r="B162" s="0" t="n">
        <v>2</v>
      </c>
      <c r="C162" s="0" t="n">
        <v>1</v>
      </c>
    </row>
    <row r="163" customFormat="false" ht="14.25" hidden="false" customHeight="false" outlineLevel="0" collapsed="false">
      <c r="A163" s="0" t="n">
        <v>1</v>
      </c>
      <c r="B163" s="0" t="n">
        <v>2</v>
      </c>
      <c r="C163" s="0" t="n">
        <v>3</v>
      </c>
    </row>
    <row r="164" customFormat="false" ht="14.25" hidden="false" customHeight="false" outlineLevel="0" collapsed="false">
      <c r="A164" s="0" t="n">
        <v>3</v>
      </c>
      <c r="B164" s="0" t="n">
        <v>1</v>
      </c>
      <c r="C164" s="0" t="n">
        <v>2</v>
      </c>
    </row>
    <row r="165" customFormat="false" ht="14.25" hidden="false" customHeight="false" outlineLevel="0" collapsed="false">
      <c r="A165" s="0" t="n">
        <v>1</v>
      </c>
      <c r="B165" s="0" t="n">
        <v>3</v>
      </c>
      <c r="C165" s="0" t="n">
        <v>2</v>
      </c>
    </row>
    <row r="166" customFormat="false" ht="14.25" hidden="false" customHeight="false" outlineLevel="0" collapsed="false">
      <c r="A166" s="0" t="n">
        <v>3</v>
      </c>
      <c r="B166" s="0" t="n">
        <v>2</v>
      </c>
      <c r="C166" s="0" t="n">
        <v>1</v>
      </c>
    </row>
    <row r="167" customFormat="false" ht="14.25" hidden="false" customHeight="false" outlineLevel="0" collapsed="false">
      <c r="A167" s="0" t="n">
        <v>3</v>
      </c>
      <c r="B167" s="0" t="n">
        <v>2</v>
      </c>
      <c r="C167" s="0" t="n">
        <v>1</v>
      </c>
    </row>
    <row r="168" customFormat="false" ht="14.25" hidden="false" customHeight="false" outlineLevel="0" collapsed="false">
      <c r="A168" s="0" t="n">
        <v>3</v>
      </c>
      <c r="B168" s="0" t="n">
        <v>2</v>
      </c>
      <c r="C168" s="0" t="n">
        <v>1</v>
      </c>
    </row>
    <row r="169" customFormat="false" ht="14.25" hidden="false" customHeight="false" outlineLevel="0" collapsed="false">
      <c r="A169" s="0" t="n">
        <v>2</v>
      </c>
      <c r="B169" s="0" t="n">
        <v>1</v>
      </c>
      <c r="C169" s="0" t="n">
        <v>3</v>
      </c>
    </row>
    <row r="170" customFormat="false" ht="14.25" hidden="false" customHeight="false" outlineLevel="0" collapsed="false">
      <c r="A170" s="0" t="n">
        <v>2</v>
      </c>
      <c r="B170" s="0" t="n">
        <v>3</v>
      </c>
      <c r="C170" s="0" t="n">
        <v>1</v>
      </c>
    </row>
    <row r="171" customFormat="false" ht="14.25" hidden="false" customHeight="false" outlineLevel="0" collapsed="false">
      <c r="A171" s="0" t="n">
        <v>3</v>
      </c>
      <c r="B171" s="0" t="n">
        <v>1</v>
      </c>
      <c r="C171" s="0" t="n">
        <v>2</v>
      </c>
    </row>
    <row r="172" customFormat="false" ht="14.25" hidden="false" customHeight="false" outlineLevel="0" collapsed="false">
      <c r="A172" s="0" t="n">
        <v>2</v>
      </c>
      <c r="B172" s="0" t="n">
        <v>3</v>
      </c>
      <c r="C172" s="0" t="n">
        <v>1</v>
      </c>
    </row>
    <row r="173" customFormat="false" ht="14.25" hidden="false" customHeight="false" outlineLevel="0" collapsed="false">
      <c r="A173" s="0" t="n">
        <v>2</v>
      </c>
      <c r="B173" s="0" t="n">
        <v>3</v>
      </c>
      <c r="C173" s="0" t="n">
        <v>1</v>
      </c>
    </row>
    <row r="174" customFormat="false" ht="14.25" hidden="false" customHeight="false" outlineLevel="0" collapsed="false">
      <c r="A174" s="0" t="n">
        <v>2</v>
      </c>
      <c r="B174" s="0" t="n">
        <v>3</v>
      </c>
      <c r="C174" s="0" t="n">
        <v>1</v>
      </c>
    </row>
    <row r="175" customFormat="false" ht="14.25" hidden="false" customHeight="false" outlineLevel="0" collapsed="false">
      <c r="A175" s="0" t="n">
        <v>1</v>
      </c>
      <c r="B175" s="0" t="n">
        <v>2</v>
      </c>
      <c r="C175" s="0" t="n">
        <v>3</v>
      </c>
    </row>
    <row r="176" customFormat="false" ht="14.25" hidden="false" customHeight="false" outlineLevel="0" collapsed="false">
      <c r="A176" s="0" t="n">
        <v>3</v>
      </c>
      <c r="B176" s="0" t="n">
        <v>1</v>
      </c>
      <c r="C176" s="0" t="n">
        <v>2</v>
      </c>
    </row>
    <row r="177" customFormat="false" ht="14.25" hidden="false" customHeight="false" outlineLevel="0" collapsed="false">
      <c r="A177" s="0" t="n">
        <v>3</v>
      </c>
      <c r="B177" s="0" t="n">
        <v>1</v>
      </c>
      <c r="C177" s="0" t="n">
        <v>2</v>
      </c>
    </row>
    <row r="178" customFormat="false" ht="14.25" hidden="false" customHeight="false" outlineLevel="0" collapsed="false">
      <c r="A178" s="0" t="n">
        <v>3</v>
      </c>
      <c r="B178" s="0" t="n">
        <v>1</v>
      </c>
      <c r="C178" s="0" t="n">
        <v>2</v>
      </c>
    </row>
    <row r="179" customFormat="false" ht="14.25" hidden="false" customHeight="false" outlineLevel="0" collapsed="false">
      <c r="A179" s="0" t="n">
        <v>3</v>
      </c>
      <c r="B179" s="0" t="n">
        <v>2</v>
      </c>
      <c r="C179" s="0" t="n">
        <v>1</v>
      </c>
    </row>
    <row r="180" customFormat="false" ht="14.25" hidden="false" customHeight="false" outlineLevel="0" collapsed="false">
      <c r="A180" s="0" t="n">
        <v>1</v>
      </c>
      <c r="B180" s="0" t="n">
        <v>3</v>
      </c>
      <c r="C180" s="0" t="n">
        <v>2</v>
      </c>
    </row>
    <row r="181" customFormat="false" ht="14.25" hidden="false" customHeight="false" outlineLevel="0" collapsed="false">
      <c r="A181" s="0" t="n">
        <v>1</v>
      </c>
      <c r="B181" s="0" t="n">
        <v>3</v>
      </c>
      <c r="C181" s="0" t="n">
        <v>2</v>
      </c>
    </row>
    <row r="182" customFormat="false" ht="14.25" hidden="false" customHeight="false" outlineLevel="0" collapsed="false">
      <c r="A182" s="0" t="n">
        <v>1</v>
      </c>
      <c r="B182" s="0" t="n">
        <v>2</v>
      </c>
      <c r="C182" s="0" t="n">
        <v>3</v>
      </c>
    </row>
    <row r="183" customFormat="false" ht="14.25" hidden="false" customHeight="false" outlineLevel="0" collapsed="false">
      <c r="A183" s="0" t="n">
        <v>3</v>
      </c>
      <c r="B183" s="0" t="n">
        <v>2</v>
      </c>
      <c r="C183" s="0" t="n">
        <v>1</v>
      </c>
    </row>
    <row r="184" customFormat="false" ht="14.25" hidden="false" customHeight="false" outlineLevel="0" collapsed="false">
      <c r="A184" s="0" t="n">
        <v>1</v>
      </c>
      <c r="B184" s="0" t="n">
        <v>3</v>
      </c>
      <c r="C184" s="0" t="n">
        <v>2</v>
      </c>
    </row>
    <row r="185" customFormat="false" ht="14.25" hidden="false" customHeight="false" outlineLevel="0" collapsed="false">
      <c r="A185" s="0" t="n">
        <v>2</v>
      </c>
      <c r="B185" s="0" t="n">
        <v>3</v>
      </c>
      <c r="C185" s="0" t="n">
        <v>1</v>
      </c>
    </row>
    <row r="186" customFormat="false" ht="14.25" hidden="false" customHeight="false" outlineLevel="0" collapsed="false">
      <c r="A186" s="0" t="n">
        <v>3</v>
      </c>
      <c r="B186" s="0" t="n">
        <v>2</v>
      </c>
      <c r="C186" s="0" t="n">
        <v>1</v>
      </c>
    </row>
    <row r="187" customFormat="false" ht="14.25" hidden="false" customHeight="false" outlineLevel="0" collapsed="false">
      <c r="A187" s="0" t="n">
        <v>3</v>
      </c>
      <c r="B187" s="0" t="n">
        <v>2</v>
      </c>
      <c r="C187" s="0" t="n">
        <v>1</v>
      </c>
    </row>
    <row r="188" customFormat="false" ht="14.25" hidden="false" customHeight="false" outlineLevel="0" collapsed="false">
      <c r="A188" s="0" t="n">
        <v>1</v>
      </c>
      <c r="B188" s="0" t="n">
        <v>2</v>
      </c>
      <c r="C188" s="0" t="n">
        <v>3</v>
      </c>
    </row>
    <row r="189" customFormat="false" ht="14.25" hidden="false" customHeight="false" outlineLevel="0" collapsed="false">
      <c r="A189" s="0" t="n">
        <v>3</v>
      </c>
      <c r="B189" s="0" t="n">
        <v>1</v>
      </c>
      <c r="C189" s="0" t="n">
        <v>2</v>
      </c>
    </row>
    <row r="190" customFormat="false" ht="14.25" hidden="false" customHeight="false" outlineLevel="0" collapsed="false">
      <c r="A190" s="0" t="n">
        <v>3</v>
      </c>
      <c r="B190" s="0" t="n">
        <v>2</v>
      </c>
      <c r="C190" s="0" t="n">
        <v>1</v>
      </c>
    </row>
    <row r="191" customFormat="false" ht="14.25" hidden="false" customHeight="false" outlineLevel="0" collapsed="false">
      <c r="A191" s="0" t="n">
        <v>3</v>
      </c>
      <c r="B191" s="0" t="n">
        <v>2</v>
      </c>
      <c r="C191" s="0" t="n">
        <v>1</v>
      </c>
    </row>
    <row r="192" customFormat="false" ht="14.25" hidden="false" customHeight="false" outlineLevel="0" collapsed="false">
      <c r="A192" s="0" t="n">
        <v>3</v>
      </c>
      <c r="B192" s="0" t="n">
        <v>1</v>
      </c>
      <c r="C192" s="0" t="n">
        <v>2</v>
      </c>
    </row>
    <row r="193" customFormat="false" ht="14.25" hidden="false" customHeight="false" outlineLevel="0" collapsed="false">
      <c r="A193" s="0" t="n">
        <v>2</v>
      </c>
      <c r="B193" s="0" t="n">
        <v>3</v>
      </c>
      <c r="C193" s="0" t="n">
        <v>1</v>
      </c>
    </row>
    <row r="194" customFormat="false" ht="14.25" hidden="false" customHeight="false" outlineLevel="0" collapsed="false">
      <c r="A194" s="0" t="n">
        <v>2</v>
      </c>
      <c r="B194" s="0" t="n">
        <v>1</v>
      </c>
      <c r="C194" s="0" t="n">
        <v>3</v>
      </c>
    </row>
    <row r="195" customFormat="false" ht="14.25" hidden="false" customHeight="false" outlineLevel="0" collapsed="false">
      <c r="A195" s="0" t="n">
        <v>1</v>
      </c>
      <c r="B195" s="0" t="n">
        <v>3</v>
      </c>
      <c r="C195" s="0" t="n">
        <v>2</v>
      </c>
    </row>
    <row r="196" customFormat="false" ht="14.25" hidden="false" customHeight="false" outlineLevel="0" collapsed="false">
      <c r="A196" s="0" t="n">
        <v>2</v>
      </c>
      <c r="B196" s="0" t="n">
        <v>3</v>
      </c>
      <c r="C196" s="0" t="n">
        <v>1</v>
      </c>
    </row>
    <row r="197" customFormat="false" ht="14.25" hidden="false" customHeight="false" outlineLevel="0" collapsed="false">
      <c r="A197" s="0" t="n">
        <v>2</v>
      </c>
      <c r="B197" s="0" t="n">
        <v>3</v>
      </c>
      <c r="C197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0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C210" activeCellId="0" sqref="C210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19" t="n">
        <v>0.505</v>
      </c>
      <c r="B1" s="20" t="n">
        <v>0.25</v>
      </c>
      <c r="C1" s="20" t="n">
        <v>0.085</v>
      </c>
      <c r="D1" s="20" t="n">
        <v>0.16</v>
      </c>
    </row>
    <row r="2" customFormat="false" ht="14.25" hidden="false" customHeight="false" outlineLevel="0" collapsed="false">
      <c r="A2" s="20" t="n">
        <v>0.285</v>
      </c>
      <c r="B2" s="20" t="n">
        <v>0.535</v>
      </c>
      <c r="C2" s="20" t="n">
        <v>0.18</v>
      </c>
      <c r="D2" s="19"/>
    </row>
    <row r="3" customFormat="false" ht="14.25" hidden="false" customHeight="false" outlineLevel="0" collapsed="false">
      <c r="A3" s="19" t="n">
        <v>0.445</v>
      </c>
      <c r="B3" s="20" t="n">
        <v>0.33</v>
      </c>
      <c r="C3" s="20" t="n">
        <v>0.225</v>
      </c>
      <c r="D3" s="19"/>
    </row>
    <row r="4" customFormat="false" ht="14.25" hidden="false" customHeight="false" outlineLevel="0" collapsed="false">
      <c r="A4" s="20" t="n">
        <v>0.13</v>
      </c>
      <c r="B4" s="20" t="n">
        <v>0.16</v>
      </c>
      <c r="C4" s="19" t="n">
        <v>0.415</v>
      </c>
      <c r="D4" s="20" t="n">
        <v>0.295</v>
      </c>
    </row>
    <row r="5" customFormat="false" ht="14.25" hidden="false" customHeight="false" outlineLevel="0" collapsed="false">
      <c r="A5" s="20" t="n">
        <v>0.355</v>
      </c>
      <c r="B5" s="20" t="n">
        <v>0.305</v>
      </c>
      <c r="C5" s="20" t="n">
        <v>0.34</v>
      </c>
      <c r="D5" s="19"/>
    </row>
    <row r="6" customFormat="false" ht="14.25" hidden="false" customHeight="false" outlineLevel="0" collapsed="false">
      <c r="A6" s="20" t="n">
        <v>0.39</v>
      </c>
      <c r="B6" s="20" t="n">
        <v>0.27</v>
      </c>
      <c r="C6" s="20" t="n">
        <v>0.34</v>
      </c>
      <c r="D6" s="19"/>
    </row>
    <row r="7" customFormat="false" ht="14.25" hidden="false" customHeight="false" outlineLevel="0" collapsed="false">
      <c r="A7" s="20" t="n">
        <v>0.42</v>
      </c>
      <c r="B7" s="20" t="n">
        <v>0.245</v>
      </c>
      <c r="C7" s="19" t="n">
        <v>0.335</v>
      </c>
      <c r="D7" s="19"/>
    </row>
    <row r="8" customFormat="false" ht="14.25" hidden="false" customHeight="false" outlineLevel="0" collapsed="false">
      <c r="A8" s="20" t="n">
        <v>0.305</v>
      </c>
      <c r="B8" s="20" t="n">
        <v>0.19</v>
      </c>
      <c r="C8" s="20" t="n">
        <v>0.505</v>
      </c>
      <c r="D8" s="19"/>
    </row>
    <row r="9" customFormat="false" ht="14.25" hidden="false" customHeight="false" outlineLevel="0" collapsed="false">
      <c r="A9" s="20" t="n">
        <v>0.275</v>
      </c>
      <c r="B9" s="20" t="n">
        <v>0.37</v>
      </c>
      <c r="C9" s="20" t="n">
        <v>0.355</v>
      </c>
      <c r="D9" s="19"/>
    </row>
    <row r="10" customFormat="false" ht="14.25" hidden="false" customHeight="false" outlineLevel="0" collapsed="false">
      <c r="A10" s="20" t="n">
        <v>0.295</v>
      </c>
      <c r="B10" s="20" t="n">
        <v>0.62</v>
      </c>
      <c r="C10" s="20" t="n">
        <v>0.085</v>
      </c>
      <c r="D10" s="19"/>
    </row>
    <row r="11" customFormat="false" ht="14.25" hidden="false" customHeight="false" outlineLevel="0" collapsed="false">
      <c r="A11" s="20" t="n">
        <v>0.49</v>
      </c>
      <c r="B11" s="20" t="n">
        <v>0.34</v>
      </c>
      <c r="C11" s="20" t="n">
        <v>0.17</v>
      </c>
      <c r="D11" s="19"/>
    </row>
    <row r="12" customFormat="false" ht="14.25" hidden="false" customHeight="false" outlineLevel="0" collapsed="false">
      <c r="A12" s="20" t="n">
        <v>0.665</v>
      </c>
      <c r="B12" s="20" t="n">
        <v>0.23</v>
      </c>
      <c r="C12" s="20" t="n">
        <v>0.105</v>
      </c>
      <c r="D12" s="19"/>
    </row>
    <row r="13" customFormat="false" ht="14.25" hidden="false" customHeight="false" outlineLevel="0" collapsed="false">
      <c r="A13" s="20" t="n">
        <v>0.19</v>
      </c>
      <c r="B13" s="20" t="n">
        <v>0.39</v>
      </c>
      <c r="C13" s="20" t="n">
        <v>0.13</v>
      </c>
      <c r="D13" s="20" t="n">
        <v>0.29</v>
      </c>
    </row>
    <row r="14" customFormat="false" ht="14.25" hidden="false" customHeight="false" outlineLevel="0" collapsed="false">
      <c r="A14" s="20" t="n">
        <v>0.615</v>
      </c>
      <c r="B14" s="20" t="n">
        <v>0.215</v>
      </c>
      <c r="C14" s="20" t="n">
        <v>0.17</v>
      </c>
      <c r="D14" s="19"/>
    </row>
    <row r="15" customFormat="false" ht="14.25" hidden="false" customHeight="false" outlineLevel="0" collapsed="false">
      <c r="A15" s="20" t="n">
        <v>0.43</v>
      </c>
      <c r="B15" s="20" t="n">
        <v>0.33</v>
      </c>
      <c r="C15" s="20" t="n">
        <v>0.24</v>
      </c>
      <c r="D15" s="19"/>
      <c r="E15" s="21"/>
    </row>
    <row r="16" customFormat="false" ht="14.25" hidden="false" customHeight="false" outlineLevel="0" collapsed="false">
      <c r="A16" s="20" t="n">
        <v>0.455</v>
      </c>
      <c r="B16" s="20" t="n">
        <v>0.21</v>
      </c>
      <c r="C16" s="20" t="n">
        <v>0.335</v>
      </c>
      <c r="D16" s="19"/>
    </row>
    <row r="17" customFormat="false" ht="14.25" hidden="false" customHeight="false" outlineLevel="0" collapsed="false">
      <c r="A17" s="20" t="n">
        <v>0.605</v>
      </c>
      <c r="B17" s="19" t="n">
        <v>0.16</v>
      </c>
      <c r="C17" s="20" t="n">
        <v>0.235</v>
      </c>
      <c r="D17" s="19"/>
    </row>
    <row r="18" customFormat="false" ht="14.25" hidden="false" customHeight="false" outlineLevel="0" collapsed="false">
      <c r="A18" s="20" t="n">
        <v>0.24</v>
      </c>
      <c r="B18" s="19" t="n">
        <v>0.265</v>
      </c>
      <c r="C18" s="20" t="n">
        <v>0.495</v>
      </c>
      <c r="D18" s="19"/>
    </row>
    <row r="19" customFormat="false" ht="14.25" hidden="false" customHeight="false" outlineLevel="0" collapsed="false">
      <c r="A19" s="20" t="n">
        <v>0.265</v>
      </c>
      <c r="B19" s="20" t="n">
        <v>0.405</v>
      </c>
      <c r="C19" s="20" t="n">
        <v>0.33</v>
      </c>
      <c r="D19" s="19"/>
    </row>
    <row r="20" customFormat="false" ht="14.25" hidden="false" customHeight="false" outlineLevel="0" collapsed="false">
      <c r="A20" s="20" t="n">
        <v>0.635</v>
      </c>
      <c r="B20" s="20" t="n">
        <v>0.265</v>
      </c>
      <c r="C20" s="20" t="n">
        <v>0.1</v>
      </c>
      <c r="D20" s="19"/>
    </row>
    <row r="21" customFormat="false" ht="14.25" hidden="false" customHeight="false" outlineLevel="0" collapsed="false">
      <c r="A21" s="20" t="n">
        <v>0.405</v>
      </c>
      <c r="B21" s="20" t="n">
        <v>0.225</v>
      </c>
      <c r="C21" s="20" t="n">
        <v>0.24</v>
      </c>
      <c r="D21" s="19" t="n">
        <v>0.13</v>
      </c>
    </row>
    <row r="22" customFormat="false" ht="14.25" hidden="false" customHeight="false" outlineLevel="0" collapsed="false">
      <c r="A22" s="20" t="n">
        <v>0.41</v>
      </c>
      <c r="B22" s="20" t="n">
        <v>0.23</v>
      </c>
      <c r="C22" s="20" t="n">
        <v>0.36</v>
      </c>
      <c r="D22" s="19"/>
    </row>
    <row r="23" customFormat="false" ht="14.25" hidden="false" customHeight="false" outlineLevel="0" collapsed="false">
      <c r="A23" s="20" t="n">
        <v>0.34</v>
      </c>
      <c r="B23" s="20" t="n">
        <v>0.32</v>
      </c>
      <c r="C23" s="20" t="n">
        <v>0.23</v>
      </c>
      <c r="D23" s="20" t="n">
        <v>0.11</v>
      </c>
    </row>
    <row r="24" customFormat="false" ht="14.25" hidden="false" customHeight="false" outlineLevel="0" collapsed="false">
      <c r="A24" s="20" t="n">
        <v>0.17</v>
      </c>
      <c r="B24" s="20" t="n">
        <v>0.135</v>
      </c>
      <c r="C24" s="20" t="n">
        <v>0.29</v>
      </c>
      <c r="D24" s="20" t="n">
        <v>0.405</v>
      </c>
    </row>
    <row r="25" customFormat="false" ht="14.25" hidden="false" customHeight="false" outlineLevel="0" collapsed="false">
      <c r="A25" s="20" t="n">
        <v>0.25</v>
      </c>
      <c r="B25" s="20" t="n">
        <v>0.21</v>
      </c>
      <c r="C25" s="20" t="n">
        <v>0.54</v>
      </c>
      <c r="D25" s="19"/>
    </row>
    <row r="26" customFormat="false" ht="14.25" hidden="false" customHeight="false" outlineLevel="0" collapsed="false">
      <c r="A26" s="20" t="n">
        <v>0.61</v>
      </c>
      <c r="B26" s="20" t="n">
        <v>0.165</v>
      </c>
      <c r="C26" s="20" t="n">
        <v>0.135</v>
      </c>
      <c r="D26" s="20" t="n">
        <v>0.09</v>
      </c>
    </row>
    <row r="27" customFormat="false" ht="14.25" hidden="false" customHeight="false" outlineLevel="0" collapsed="false">
      <c r="A27" s="20" t="n">
        <v>0.32</v>
      </c>
      <c r="B27" s="20" t="n">
        <v>0.34</v>
      </c>
      <c r="C27" s="20" t="n">
        <v>0.34</v>
      </c>
      <c r="D27" s="19"/>
    </row>
    <row r="28" customFormat="false" ht="14.25" hidden="false" customHeight="false" outlineLevel="0" collapsed="false">
      <c r="A28" s="20" t="n">
        <v>0.605</v>
      </c>
      <c r="B28" s="20" t="n">
        <v>0.235</v>
      </c>
      <c r="C28" s="20" t="n">
        <v>0.16</v>
      </c>
      <c r="D28" s="19"/>
    </row>
    <row r="29" customFormat="false" ht="14.25" hidden="false" customHeight="false" outlineLevel="0" collapsed="false">
      <c r="A29" s="20" t="n">
        <v>0.655</v>
      </c>
      <c r="B29" s="20" t="n">
        <v>0.165</v>
      </c>
      <c r="C29" s="20" t="n">
        <v>0.18</v>
      </c>
      <c r="D29" s="19"/>
    </row>
    <row r="30" customFormat="false" ht="14.25" hidden="false" customHeight="false" outlineLevel="0" collapsed="false">
      <c r="A30" s="20" t="n">
        <v>0.335</v>
      </c>
      <c r="B30" s="20" t="n">
        <v>0.415</v>
      </c>
      <c r="C30" s="20" t="n">
        <v>0.085</v>
      </c>
      <c r="D30" s="20" t="n">
        <v>0.165</v>
      </c>
    </row>
    <row r="31" customFormat="false" ht="14.25" hidden="false" customHeight="false" outlineLevel="0" collapsed="false">
      <c r="A31" s="20" t="n">
        <v>0.28</v>
      </c>
      <c r="B31" s="20" t="n">
        <v>0.43</v>
      </c>
      <c r="C31" s="20" t="n">
        <v>0.2</v>
      </c>
      <c r="D31" s="20" t="n">
        <v>0.09</v>
      </c>
    </row>
    <row r="32" customFormat="false" ht="14.25" hidden="false" customHeight="false" outlineLevel="0" collapsed="false">
      <c r="A32" s="20" t="n">
        <v>0.42</v>
      </c>
      <c r="B32" s="20" t="n">
        <v>0.38</v>
      </c>
      <c r="C32" s="20" t="n">
        <v>0.2</v>
      </c>
      <c r="D32" s="19"/>
    </row>
    <row r="33" customFormat="false" ht="14.25" hidden="false" customHeight="false" outlineLevel="0" collapsed="false">
      <c r="A33" s="20" t="n">
        <v>0.25</v>
      </c>
      <c r="B33" s="20" t="n">
        <v>0.49</v>
      </c>
      <c r="C33" s="20" t="n">
        <v>0.26</v>
      </c>
      <c r="D33" s="19"/>
    </row>
    <row r="34" customFormat="false" ht="14.25" hidden="false" customHeight="false" outlineLevel="0" collapsed="false">
      <c r="A34" s="20" t="n">
        <v>0.205</v>
      </c>
      <c r="B34" s="20" t="n">
        <v>0.46</v>
      </c>
      <c r="C34" s="20" t="n">
        <v>0.335</v>
      </c>
      <c r="D34" s="19"/>
    </row>
    <row r="35" customFormat="false" ht="14.25" hidden="false" customHeight="false" outlineLevel="0" collapsed="false">
      <c r="A35" s="20" t="n">
        <v>0.125</v>
      </c>
      <c r="B35" s="20" t="n">
        <v>0.68</v>
      </c>
      <c r="C35" s="20" t="n">
        <v>0.195</v>
      </c>
      <c r="D35" s="19"/>
    </row>
    <row r="36" customFormat="false" ht="14.25" hidden="false" customHeight="false" outlineLevel="0" collapsed="false">
      <c r="A36" s="20" t="n">
        <v>0.22</v>
      </c>
      <c r="B36" s="20" t="n">
        <v>0.59</v>
      </c>
      <c r="C36" s="20" t="n">
        <v>0.19</v>
      </c>
      <c r="D36" s="19"/>
    </row>
    <row r="37" customFormat="false" ht="14.25" hidden="false" customHeight="false" outlineLevel="0" collapsed="false">
      <c r="A37" s="20" t="n">
        <v>0.305</v>
      </c>
      <c r="B37" s="20" t="n">
        <v>0.605</v>
      </c>
      <c r="C37" s="20" t="n">
        <v>0.09</v>
      </c>
      <c r="D37" s="19"/>
    </row>
    <row r="38" customFormat="false" ht="14.25" hidden="false" customHeight="false" outlineLevel="0" collapsed="false">
      <c r="A38" s="20" t="n">
        <v>0.44</v>
      </c>
      <c r="B38" s="20" t="n">
        <v>0.49</v>
      </c>
      <c r="C38" s="20" t="n">
        <v>0.07</v>
      </c>
      <c r="D38" s="19"/>
    </row>
    <row r="39" customFormat="false" ht="14.25" hidden="false" customHeight="false" outlineLevel="0" collapsed="false">
      <c r="A39" s="20" t="n">
        <v>0.645</v>
      </c>
      <c r="B39" s="20" t="n">
        <v>0.22</v>
      </c>
      <c r="C39" s="20" t="n">
        <v>0.135</v>
      </c>
      <c r="D39" s="19"/>
    </row>
    <row r="40" customFormat="false" ht="14.25" hidden="false" customHeight="false" outlineLevel="0" collapsed="false">
      <c r="A40" s="20" t="n">
        <v>0.215</v>
      </c>
      <c r="B40" s="20" t="n">
        <v>0.16</v>
      </c>
      <c r="C40" s="20" t="n">
        <v>0.625</v>
      </c>
      <c r="D40" s="19"/>
    </row>
    <row r="41" customFormat="false" ht="14.25" hidden="false" customHeight="false" outlineLevel="0" collapsed="false">
      <c r="A41" s="20" t="n">
        <v>0.325</v>
      </c>
      <c r="B41" s="20" t="n">
        <v>0.235</v>
      </c>
      <c r="C41" s="20" t="n">
        <v>0.44</v>
      </c>
      <c r="D41" s="19"/>
    </row>
    <row r="42" customFormat="false" ht="14.25" hidden="false" customHeight="false" outlineLevel="0" collapsed="false">
      <c r="A42" s="20" t="n">
        <v>0.53</v>
      </c>
      <c r="B42" s="20" t="n">
        <v>0.345</v>
      </c>
      <c r="C42" s="20" t="n">
        <v>0.125</v>
      </c>
      <c r="D42" s="19"/>
    </row>
    <row r="43" customFormat="false" ht="14.25" hidden="false" customHeight="false" outlineLevel="0" collapsed="false">
      <c r="A43" s="20" t="n">
        <v>0.4</v>
      </c>
      <c r="B43" s="20" t="n">
        <v>0.34</v>
      </c>
      <c r="C43" s="20" t="n">
        <v>0.26</v>
      </c>
      <c r="D43" s="19"/>
    </row>
    <row r="44" customFormat="false" ht="14.25" hidden="false" customHeight="false" outlineLevel="0" collapsed="false">
      <c r="A44" s="20" t="n">
        <v>0.25</v>
      </c>
      <c r="B44" s="20" t="n">
        <v>0.52</v>
      </c>
      <c r="C44" s="20" t="n">
        <v>0.23</v>
      </c>
      <c r="D44" s="19"/>
    </row>
    <row r="45" customFormat="false" ht="14.25" hidden="false" customHeight="false" outlineLevel="0" collapsed="false">
      <c r="A45" s="20" t="n">
        <v>0.54</v>
      </c>
      <c r="B45" s="20" t="n">
        <v>0.295</v>
      </c>
      <c r="C45" s="20" t="n">
        <v>0.165</v>
      </c>
      <c r="D45" s="19"/>
    </row>
    <row r="46" customFormat="false" ht="14.25" hidden="false" customHeight="false" outlineLevel="0" collapsed="false">
      <c r="A46" s="20" t="n">
        <v>0.185</v>
      </c>
      <c r="B46" s="20" t="n">
        <v>0.3</v>
      </c>
      <c r="C46" s="20" t="n">
        <v>0.515</v>
      </c>
      <c r="D46" s="19"/>
    </row>
    <row r="47" customFormat="false" ht="14.25" hidden="false" customHeight="false" outlineLevel="0" collapsed="false">
      <c r="A47" s="20" t="n">
        <v>0.26</v>
      </c>
      <c r="B47" s="20" t="n">
        <v>0.575</v>
      </c>
      <c r="C47" s="20" t="n">
        <v>0.165</v>
      </c>
      <c r="D47" s="19"/>
    </row>
    <row r="48" customFormat="false" ht="14.25" hidden="false" customHeight="false" outlineLevel="0" collapsed="false">
      <c r="A48" s="20" t="n">
        <v>0.62</v>
      </c>
      <c r="B48" s="20" t="n">
        <v>0.205</v>
      </c>
      <c r="C48" s="20" t="n">
        <v>0.175</v>
      </c>
      <c r="D48" s="19"/>
    </row>
    <row r="49" customFormat="false" ht="14.25" hidden="false" customHeight="false" outlineLevel="0" collapsed="false">
      <c r="A49" s="20" t="n">
        <v>0.625</v>
      </c>
      <c r="B49" s="20" t="n">
        <v>0.26</v>
      </c>
      <c r="C49" s="20" t="n">
        <v>0.115</v>
      </c>
      <c r="D49" s="19"/>
    </row>
    <row r="50" customFormat="false" ht="14.25" hidden="false" customHeight="false" outlineLevel="0" collapsed="false">
      <c r="A50" s="20" t="n">
        <v>0.27</v>
      </c>
      <c r="B50" s="20" t="n">
        <v>0.285</v>
      </c>
      <c r="C50" s="20" t="n">
        <v>0.445</v>
      </c>
      <c r="D50" s="19"/>
    </row>
    <row r="51" customFormat="false" ht="14.25" hidden="false" customHeight="false" outlineLevel="0" collapsed="false">
      <c r="A51" s="20" t="n">
        <v>0.415</v>
      </c>
      <c r="B51" s="20" t="n">
        <v>0.175</v>
      </c>
      <c r="C51" s="20" t="n">
        <v>0.41</v>
      </c>
      <c r="D51" s="19"/>
    </row>
    <row r="52" customFormat="false" ht="14.25" hidden="false" customHeight="false" outlineLevel="0" collapsed="false">
      <c r="A52" s="20" t="n">
        <v>0.41</v>
      </c>
      <c r="B52" s="20" t="n">
        <v>0.31</v>
      </c>
      <c r="C52" s="19" t="n">
        <v>0.28</v>
      </c>
      <c r="D52" s="19"/>
    </row>
    <row r="53" customFormat="false" ht="14.25" hidden="false" customHeight="false" outlineLevel="0" collapsed="false">
      <c r="A53" s="20" t="n">
        <v>0.1</v>
      </c>
      <c r="B53" s="20" t="n">
        <v>0.295</v>
      </c>
      <c r="C53" s="20" t="n">
        <v>0.605</v>
      </c>
      <c r="D53" s="19"/>
    </row>
    <row r="54" customFormat="false" ht="14.25" hidden="false" customHeight="false" outlineLevel="0" collapsed="false">
      <c r="A54" s="20" t="n">
        <v>0.52</v>
      </c>
      <c r="B54" s="20" t="n">
        <v>0.35</v>
      </c>
      <c r="C54" s="20" t="n">
        <v>0.13</v>
      </c>
      <c r="D54" s="19"/>
    </row>
    <row r="55" customFormat="false" ht="14.25" hidden="false" customHeight="false" outlineLevel="0" collapsed="false">
      <c r="A55" s="19" t="n">
        <v>0.13</v>
      </c>
      <c r="B55" s="19" t="n">
        <v>0.51</v>
      </c>
      <c r="C55" s="19" t="n">
        <v>0.36</v>
      </c>
      <c r="D55" s="19"/>
    </row>
    <row r="56" customFormat="false" ht="14.25" hidden="false" customHeight="false" outlineLevel="0" collapsed="false">
      <c r="A56" s="20" t="n">
        <v>0.27</v>
      </c>
      <c r="B56" s="19" t="n">
        <v>0.64</v>
      </c>
      <c r="C56" s="19" t="n">
        <v>0.09</v>
      </c>
      <c r="D56" s="19"/>
    </row>
    <row r="57" customFormat="false" ht="14.25" hidden="false" customHeight="false" outlineLevel="0" collapsed="false">
      <c r="A57" s="20" t="n">
        <v>0.24</v>
      </c>
      <c r="B57" s="20" t="n">
        <v>0.465</v>
      </c>
      <c r="C57" s="19" t="n">
        <v>0.15</v>
      </c>
      <c r="D57" s="20" t="n">
        <v>0.145</v>
      </c>
    </row>
    <row r="58" customFormat="false" ht="14.25" hidden="false" customHeight="false" outlineLevel="0" collapsed="false">
      <c r="A58" s="20" t="n">
        <v>0.565</v>
      </c>
      <c r="B58" s="20" t="n">
        <v>0.325</v>
      </c>
      <c r="C58" s="20" t="n">
        <v>0.11</v>
      </c>
      <c r="D58" s="19"/>
    </row>
    <row r="59" customFormat="false" ht="14.25" hidden="false" customHeight="false" outlineLevel="0" collapsed="false">
      <c r="A59" s="20" t="n">
        <v>0.655</v>
      </c>
      <c r="B59" s="20" t="n">
        <v>0.185</v>
      </c>
      <c r="C59" s="20" t="n">
        <v>0.16</v>
      </c>
      <c r="D59" s="19"/>
    </row>
    <row r="60" customFormat="false" ht="14.25" hidden="false" customHeight="false" outlineLevel="0" collapsed="false">
      <c r="A60" s="20" t="n">
        <v>0.53</v>
      </c>
      <c r="B60" s="20" t="n">
        <v>0.225</v>
      </c>
      <c r="C60" s="20" t="n">
        <v>0.245</v>
      </c>
      <c r="D60" s="19"/>
    </row>
    <row r="61" customFormat="false" ht="14.25" hidden="false" customHeight="false" outlineLevel="0" collapsed="false">
      <c r="A61" s="20" t="n">
        <v>0.495</v>
      </c>
      <c r="B61" s="20" t="n">
        <v>0.23</v>
      </c>
      <c r="C61" s="20" t="n">
        <v>0.275</v>
      </c>
      <c r="D61" s="19"/>
    </row>
    <row r="62" customFormat="false" ht="14.25" hidden="false" customHeight="false" outlineLevel="0" collapsed="false">
      <c r="A62" s="20" t="n">
        <v>0.175</v>
      </c>
      <c r="B62" s="20" t="n">
        <v>0.29</v>
      </c>
      <c r="C62" s="20" t="n">
        <v>0.535</v>
      </c>
      <c r="D62" s="19"/>
    </row>
    <row r="63" customFormat="false" ht="14.25" hidden="false" customHeight="false" outlineLevel="0" collapsed="false">
      <c r="A63" s="20" t="n">
        <v>0.285</v>
      </c>
      <c r="B63" s="20" t="n">
        <v>0.17</v>
      </c>
      <c r="C63" s="20" t="n">
        <v>0.545</v>
      </c>
      <c r="D63" s="19"/>
    </row>
    <row r="64" customFormat="false" ht="14.25" hidden="false" customHeight="false" outlineLevel="0" collapsed="false">
      <c r="A64" s="20" t="n">
        <v>0.4</v>
      </c>
      <c r="B64" s="20" t="n">
        <v>0.3</v>
      </c>
      <c r="C64" s="20" t="n">
        <v>0.3</v>
      </c>
      <c r="D64" s="19"/>
    </row>
    <row r="65" customFormat="false" ht="14.25" hidden="false" customHeight="false" outlineLevel="0" collapsed="false">
      <c r="A65" s="20" t="n">
        <v>0.165</v>
      </c>
      <c r="B65" s="20" t="n">
        <v>0.315</v>
      </c>
      <c r="C65" s="20" t="n">
        <v>0.52</v>
      </c>
      <c r="D65" s="19"/>
    </row>
    <row r="66" customFormat="false" ht="14.25" hidden="false" customHeight="false" outlineLevel="0" collapsed="false">
      <c r="A66" s="20" t="n">
        <v>0.57</v>
      </c>
      <c r="B66" s="20" t="n">
        <v>0.345</v>
      </c>
      <c r="C66" s="20" t="n">
        <v>0.085</v>
      </c>
      <c r="D66" s="19"/>
    </row>
    <row r="67" customFormat="false" ht="14.25" hidden="false" customHeight="false" outlineLevel="0" collapsed="false">
      <c r="A67" s="20" t="n">
        <v>0.4</v>
      </c>
      <c r="B67" s="20" t="n">
        <v>0.36</v>
      </c>
      <c r="C67" s="20" t="n">
        <v>0.24</v>
      </c>
      <c r="D67" s="19"/>
    </row>
    <row r="68" customFormat="false" ht="14.25" hidden="false" customHeight="false" outlineLevel="0" collapsed="false">
      <c r="A68" s="20" t="n">
        <v>0.22</v>
      </c>
      <c r="B68" s="20" t="n">
        <v>0.505</v>
      </c>
      <c r="C68" s="20" t="n">
        <v>0.275</v>
      </c>
      <c r="D68" s="19"/>
    </row>
    <row r="69" customFormat="false" ht="14.25" hidden="false" customHeight="false" outlineLevel="0" collapsed="false">
      <c r="A69" s="20" t="n">
        <v>0.225</v>
      </c>
      <c r="B69" s="20" t="n">
        <v>0.38</v>
      </c>
      <c r="C69" s="20" t="n">
        <v>0.395</v>
      </c>
      <c r="D69" s="19"/>
    </row>
    <row r="70" customFormat="false" ht="14.25" hidden="false" customHeight="false" outlineLevel="0" collapsed="false">
      <c r="A70" s="20" t="n">
        <v>0.53</v>
      </c>
      <c r="B70" s="20" t="n">
        <v>0.315</v>
      </c>
      <c r="C70" s="20" t="n">
        <v>0.155</v>
      </c>
      <c r="D70" s="19"/>
    </row>
    <row r="71" customFormat="false" ht="14.25" hidden="false" customHeight="false" outlineLevel="0" collapsed="false">
      <c r="A71" s="20" t="n">
        <v>0.4</v>
      </c>
      <c r="B71" s="20" t="n">
        <v>0.42</v>
      </c>
      <c r="C71" s="20" t="n">
        <v>0.18</v>
      </c>
      <c r="D71" s="19"/>
    </row>
    <row r="72" customFormat="false" ht="14.25" hidden="false" customHeight="false" outlineLevel="0" collapsed="false">
      <c r="A72" s="20" t="n">
        <v>0.405</v>
      </c>
      <c r="B72" s="20" t="n">
        <v>0.495</v>
      </c>
      <c r="C72" s="20" t="n">
        <v>0.1</v>
      </c>
      <c r="D72" s="19"/>
    </row>
    <row r="73" customFormat="false" ht="14.25" hidden="false" customHeight="false" outlineLevel="0" collapsed="false">
      <c r="A73" s="20" t="n">
        <v>0.26</v>
      </c>
      <c r="B73" s="20" t="n">
        <v>0.21</v>
      </c>
      <c r="C73" s="20" t="n">
        <v>0.53</v>
      </c>
      <c r="D73" s="19"/>
    </row>
    <row r="74" customFormat="false" ht="14.25" hidden="false" customHeight="false" outlineLevel="0" collapsed="false">
      <c r="A74" s="20" t="n">
        <v>0.45</v>
      </c>
      <c r="B74" s="20" t="n">
        <v>0.355</v>
      </c>
      <c r="C74" s="20" t="n">
        <v>0.195</v>
      </c>
      <c r="D74" s="19"/>
    </row>
    <row r="75" customFormat="false" ht="14.25" hidden="false" customHeight="false" outlineLevel="0" collapsed="false">
      <c r="A75" s="20" t="n">
        <v>0.44</v>
      </c>
      <c r="B75" s="20" t="n">
        <v>0.36</v>
      </c>
      <c r="C75" s="20" t="n">
        <v>0.2</v>
      </c>
      <c r="D75" s="19"/>
    </row>
    <row r="76" customFormat="false" ht="14.25" hidden="false" customHeight="false" outlineLevel="0" collapsed="false">
      <c r="A76" s="20" t="n">
        <v>0.42</v>
      </c>
      <c r="B76" s="20" t="n">
        <v>0.225</v>
      </c>
      <c r="C76" s="20" t="n">
        <v>0.355</v>
      </c>
      <c r="D76" s="19"/>
    </row>
    <row r="77" customFormat="false" ht="14.25" hidden="false" customHeight="false" outlineLevel="0" collapsed="false">
      <c r="A77" s="20" t="n">
        <v>0.57</v>
      </c>
      <c r="B77" s="20" t="n">
        <v>0.225</v>
      </c>
      <c r="C77" s="20" t="n">
        <v>0.205</v>
      </c>
      <c r="D77" s="19"/>
    </row>
    <row r="78" customFormat="false" ht="14.25" hidden="false" customHeight="false" outlineLevel="0" collapsed="false">
      <c r="A78" s="20" t="n">
        <v>0.185</v>
      </c>
      <c r="B78" s="20" t="n">
        <v>0.63</v>
      </c>
      <c r="C78" s="20" t="n">
        <v>0.11</v>
      </c>
      <c r="D78" s="20" t="n">
        <v>0.075</v>
      </c>
    </row>
    <row r="79" customFormat="false" ht="14.25" hidden="false" customHeight="false" outlineLevel="0" collapsed="false">
      <c r="A79" s="20" t="n">
        <v>0.21</v>
      </c>
      <c r="B79" s="20" t="n">
        <v>0.215</v>
      </c>
      <c r="C79" s="20" t="n">
        <v>0.14</v>
      </c>
      <c r="D79" s="20" t="n">
        <v>0.435</v>
      </c>
    </row>
    <row r="80" customFormat="false" ht="14.25" hidden="false" customHeight="false" outlineLevel="0" collapsed="false">
      <c r="A80" s="20" t="n">
        <v>0.6</v>
      </c>
      <c r="B80" s="20" t="n">
        <v>0.225</v>
      </c>
      <c r="C80" s="20" t="n">
        <v>0.175</v>
      </c>
      <c r="D80" s="19"/>
    </row>
    <row r="81" customFormat="false" ht="14.25" hidden="false" customHeight="false" outlineLevel="0" collapsed="false">
      <c r="A81" s="20" t="n">
        <v>0.54</v>
      </c>
      <c r="B81" s="20" t="n">
        <v>0.175</v>
      </c>
      <c r="C81" s="20" t="n">
        <v>0.285</v>
      </c>
      <c r="D81" s="19"/>
    </row>
    <row r="82" customFormat="false" ht="14.25" hidden="false" customHeight="false" outlineLevel="0" collapsed="false">
      <c r="A82" s="20" t="n">
        <v>0.285</v>
      </c>
      <c r="B82" s="20" t="n">
        <v>0.475</v>
      </c>
      <c r="C82" s="20" t="n">
        <v>0.24</v>
      </c>
      <c r="D82" s="19"/>
    </row>
    <row r="83" customFormat="false" ht="14.25" hidden="false" customHeight="false" outlineLevel="0" collapsed="false">
      <c r="A83" s="20" t="n">
        <v>0.215</v>
      </c>
      <c r="B83" s="20" t="n">
        <v>0.135</v>
      </c>
      <c r="C83" s="20" t="n">
        <v>0.215</v>
      </c>
      <c r="D83" s="20" t="n">
        <v>0.435</v>
      </c>
    </row>
    <row r="84" customFormat="false" ht="14.25" hidden="false" customHeight="false" outlineLevel="0" collapsed="false">
      <c r="A84" s="20" t="n">
        <v>0.225</v>
      </c>
      <c r="B84" s="20" t="n">
        <v>0.195</v>
      </c>
      <c r="C84" s="20" t="n">
        <v>0.195</v>
      </c>
      <c r="D84" s="20" t="n">
        <v>0.385</v>
      </c>
    </row>
    <row r="85" customFormat="false" ht="14.25" hidden="false" customHeight="false" outlineLevel="0" collapsed="false">
      <c r="A85" s="20" t="n">
        <v>0.375</v>
      </c>
      <c r="B85" s="20" t="n">
        <v>0.245</v>
      </c>
      <c r="C85" s="20" t="n">
        <v>0.175</v>
      </c>
      <c r="D85" s="20" t="n">
        <v>0.205</v>
      </c>
    </row>
    <row r="86" customFormat="false" ht="14.25" hidden="false" customHeight="false" outlineLevel="0" collapsed="false">
      <c r="A86" s="20" t="n">
        <v>0.485</v>
      </c>
      <c r="B86" s="20" t="n">
        <v>0.245</v>
      </c>
      <c r="C86" s="20" t="n">
        <v>0.27</v>
      </c>
      <c r="D86" s="19"/>
    </row>
    <row r="87" customFormat="false" ht="14.25" hidden="false" customHeight="false" outlineLevel="0" collapsed="false">
      <c r="A87" s="20" t="n">
        <v>0.3</v>
      </c>
      <c r="B87" s="20" t="n">
        <v>0.2</v>
      </c>
      <c r="C87" s="20" t="n">
        <v>0.155</v>
      </c>
      <c r="D87" s="20" t="n">
        <v>0.345</v>
      </c>
    </row>
    <row r="88" customFormat="false" ht="14.25" hidden="false" customHeight="false" outlineLevel="0" collapsed="false">
      <c r="A88" s="20" t="n">
        <v>0.6</v>
      </c>
      <c r="B88" s="20" t="n">
        <v>0.235</v>
      </c>
      <c r="C88" s="20" t="n">
        <v>0.165</v>
      </c>
      <c r="D88" s="19"/>
    </row>
    <row r="89" customFormat="false" ht="14.25" hidden="false" customHeight="false" outlineLevel="0" collapsed="false">
      <c r="A89" s="20" t="n">
        <v>0.475</v>
      </c>
      <c r="B89" s="20" t="n">
        <v>0.35</v>
      </c>
      <c r="C89" s="20" t="n">
        <v>0.175</v>
      </c>
      <c r="D89" s="19"/>
    </row>
    <row r="90" customFormat="false" ht="14.25" hidden="false" customHeight="false" outlineLevel="0" collapsed="false">
      <c r="A90" s="20" t="n">
        <v>0.22</v>
      </c>
      <c r="B90" s="20" t="n">
        <v>0.395</v>
      </c>
      <c r="C90" s="20" t="n">
        <v>0.17</v>
      </c>
      <c r="D90" s="20" t="n">
        <v>0.215</v>
      </c>
    </row>
    <row r="91" customFormat="false" ht="14.25" hidden="false" customHeight="false" outlineLevel="0" collapsed="false">
      <c r="A91" s="20" t="n">
        <v>0.2</v>
      </c>
      <c r="B91" s="20" t="n">
        <v>0.435</v>
      </c>
      <c r="C91" s="20" t="n">
        <v>0.365</v>
      </c>
      <c r="D91" s="19"/>
    </row>
    <row r="92" customFormat="false" ht="14.25" hidden="false" customHeight="false" outlineLevel="0" collapsed="false">
      <c r="A92" s="20" t="n">
        <v>0.385</v>
      </c>
      <c r="B92" s="20" t="n">
        <v>0.47</v>
      </c>
      <c r="C92" s="20" t="n">
        <v>0.145</v>
      </c>
      <c r="D92" s="19"/>
    </row>
    <row r="93" customFormat="false" ht="14.25" hidden="false" customHeight="false" outlineLevel="0" collapsed="false">
      <c r="A93" s="20" t="n">
        <v>0.165</v>
      </c>
      <c r="B93" s="20" t="n">
        <v>0.235</v>
      </c>
      <c r="C93" s="20" t="n">
        <v>0.14</v>
      </c>
      <c r="D93" s="20" t="n">
        <v>0.46</v>
      </c>
    </row>
    <row r="94" customFormat="false" ht="14.25" hidden="false" customHeight="false" outlineLevel="0" collapsed="false">
      <c r="A94" s="20" t="n">
        <v>0.305</v>
      </c>
      <c r="B94" s="20" t="n">
        <v>0.285</v>
      </c>
      <c r="C94" s="20" t="n">
        <v>0.41</v>
      </c>
      <c r="D94" s="19"/>
    </row>
    <row r="95" customFormat="false" ht="14.25" hidden="false" customHeight="false" outlineLevel="0" collapsed="false">
      <c r="A95" s="20" t="n">
        <v>0.67</v>
      </c>
      <c r="B95" s="20" t="n">
        <v>0.17</v>
      </c>
      <c r="C95" s="20" t="n">
        <v>0.16</v>
      </c>
      <c r="D95" s="19"/>
    </row>
    <row r="96" customFormat="false" ht="14.25" hidden="false" customHeight="false" outlineLevel="0" collapsed="false">
      <c r="A96" s="20" t="n">
        <v>0.2</v>
      </c>
      <c r="B96" s="20" t="n">
        <v>0.18</v>
      </c>
      <c r="C96" s="20" t="n">
        <v>0.495</v>
      </c>
      <c r="D96" s="20" t="n">
        <v>0.125</v>
      </c>
    </row>
    <row r="97" customFormat="false" ht="14.25" hidden="false" customHeight="false" outlineLevel="0" collapsed="false">
      <c r="A97" s="20" t="n">
        <v>0.355</v>
      </c>
      <c r="B97" s="20" t="n">
        <v>0.44</v>
      </c>
      <c r="C97" s="20" t="n">
        <v>0.205</v>
      </c>
      <c r="D97" s="19"/>
    </row>
    <row r="98" customFormat="false" ht="14.25" hidden="false" customHeight="false" outlineLevel="0" collapsed="false">
      <c r="A98" s="20" t="n">
        <v>0.115</v>
      </c>
      <c r="B98" s="20" t="n">
        <v>0.15</v>
      </c>
      <c r="C98" s="20" t="n">
        <v>0.165</v>
      </c>
      <c r="D98" s="20" t="n">
        <v>0.57</v>
      </c>
    </row>
    <row r="99" customFormat="false" ht="14.25" hidden="false" customHeight="false" outlineLevel="0" collapsed="false">
      <c r="A99" s="20" t="n">
        <v>0.265</v>
      </c>
      <c r="B99" s="20" t="n">
        <v>0.365</v>
      </c>
      <c r="C99" s="20" t="n">
        <v>0.37</v>
      </c>
      <c r="D99" s="19"/>
    </row>
    <row r="100" customFormat="false" ht="14.25" hidden="false" customHeight="false" outlineLevel="0" collapsed="false">
      <c r="A100" s="20" t="n">
        <v>0.235</v>
      </c>
      <c r="B100" s="20" t="n">
        <v>0.165</v>
      </c>
      <c r="C100" s="20" t="n">
        <v>0.23</v>
      </c>
      <c r="D100" s="20" t="n">
        <v>0.37</v>
      </c>
    </row>
    <row r="101" customFormat="false" ht="14.25" hidden="false" customHeight="false" outlineLevel="0" collapsed="false">
      <c r="A101" s="20" t="n">
        <v>0.29</v>
      </c>
      <c r="B101" s="20" t="n">
        <v>0.23</v>
      </c>
      <c r="C101" s="20" t="n">
        <v>0.48</v>
      </c>
      <c r="D101" s="19"/>
    </row>
    <row r="102" customFormat="false" ht="14.25" hidden="false" customHeight="false" outlineLevel="0" collapsed="false">
      <c r="A102" s="20" t="n">
        <v>0.395</v>
      </c>
      <c r="B102" s="20" t="n">
        <v>0.26</v>
      </c>
      <c r="C102" s="20" t="n">
        <v>0.345</v>
      </c>
      <c r="D102" s="19"/>
    </row>
    <row r="103" customFormat="false" ht="14.25" hidden="false" customHeight="false" outlineLevel="0" collapsed="false">
      <c r="A103" s="20" t="n">
        <v>0.15</v>
      </c>
      <c r="B103" s="20" t="n">
        <v>0.21</v>
      </c>
      <c r="C103" s="20" t="n">
        <v>0.49</v>
      </c>
      <c r="D103" s="20" t="n">
        <v>0.15</v>
      </c>
    </row>
    <row r="104" customFormat="false" ht="14.25" hidden="false" customHeight="false" outlineLevel="0" collapsed="false">
      <c r="A104" s="20" t="n">
        <v>0.59</v>
      </c>
      <c r="B104" s="20" t="n">
        <v>0.25</v>
      </c>
      <c r="C104" s="20" t="n">
        <v>0.16</v>
      </c>
      <c r="D104" s="19"/>
    </row>
    <row r="105" customFormat="false" ht="14.25" hidden="false" customHeight="false" outlineLevel="0" collapsed="false">
      <c r="A105" s="20" t="n">
        <v>0.36</v>
      </c>
      <c r="B105" s="20" t="n">
        <v>0.25</v>
      </c>
      <c r="C105" s="20" t="n">
        <v>0.27</v>
      </c>
      <c r="D105" s="20" t="n">
        <v>0.12</v>
      </c>
    </row>
    <row r="106" customFormat="false" ht="14.25" hidden="false" customHeight="false" outlineLevel="0" collapsed="false">
      <c r="A106" s="20" t="n">
        <v>0.605</v>
      </c>
      <c r="B106" s="20" t="n">
        <v>0.17</v>
      </c>
      <c r="C106" s="20" t="n">
        <v>0.225</v>
      </c>
      <c r="D106" s="19"/>
    </row>
    <row r="107" customFormat="false" ht="14.25" hidden="false" customHeight="false" outlineLevel="0" collapsed="false">
      <c r="A107" s="20" t="n">
        <v>0.32</v>
      </c>
      <c r="B107" s="20" t="n">
        <v>0.265</v>
      </c>
      <c r="C107" s="20" t="n">
        <v>0.17</v>
      </c>
      <c r="D107" s="20" t="n">
        <v>0.245</v>
      </c>
    </row>
    <row r="108" customFormat="false" ht="14.25" hidden="false" customHeight="false" outlineLevel="0" collapsed="false">
      <c r="A108" s="20" t="n">
        <v>0.425</v>
      </c>
      <c r="B108" s="20" t="n">
        <v>0.215</v>
      </c>
      <c r="C108" s="20" t="n">
        <v>0.36</v>
      </c>
      <c r="D108" s="19"/>
    </row>
    <row r="109" customFormat="false" ht="14.25" hidden="false" customHeight="false" outlineLevel="0" collapsed="false">
      <c r="A109" s="20" t="n">
        <v>0.515</v>
      </c>
      <c r="B109" s="20" t="n">
        <v>0.29</v>
      </c>
      <c r="C109" s="20" t="n">
        <v>0.195</v>
      </c>
      <c r="D109" s="19"/>
    </row>
    <row r="110" customFormat="false" ht="14.25" hidden="false" customHeight="false" outlineLevel="0" collapsed="false">
      <c r="A110" s="20" t="n">
        <v>0.25</v>
      </c>
      <c r="B110" s="20" t="n">
        <v>0.56</v>
      </c>
      <c r="C110" s="20" t="n">
        <v>0.095</v>
      </c>
      <c r="D110" s="20" t="n">
        <v>0.095</v>
      </c>
    </row>
    <row r="111" customFormat="false" ht="14.25" hidden="false" customHeight="false" outlineLevel="0" collapsed="false">
      <c r="A111" s="20" t="n">
        <v>0.39</v>
      </c>
      <c r="B111" s="20" t="n">
        <v>0.32</v>
      </c>
      <c r="C111" s="20" t="n">
        <v>0.29</v>
      </c>
      <c r="D111" s="19"/>
    </row>
    <row r="112" customFormat="false" ht="14.25" hidden="false" customHeight="false" outlineLevel="0" collapsed="false">
      <c r="A112" s="20" t="n">
        <v>0.275</v>
      </c>
      <c r="B112" s="20" t="n">
        <v>0.505</v>
      </c>
      <c r="C112" s="20" t="n">
        <v>0.22</v>
      </c>
      <c r="D112" s="19"/>
    </row>
    <row r="113" customFormat="false" ht="14.25" hidden="false" customHeight="false" outlineLevel="0" collapsed="false">
      <c r="A113" s="20" t="n">
        <v>0.23</v>
      </c>
      <c r="B113" s="20" t="n">
        <v>0.255</v>
      </c>
      <c r="C113" s="20" t="n">
        <v>0.515</v>
      </c>
      <c r="D113" s="19"/>
    </row>
    <row r="114" customFormat="false" ht="14.25" hidden="false" customHeight="false" outlineLevel="0" collapsed="false">
      <c r="A114" s="20" t="n">
        <v>0.215</v>
      </c>
      <c r="B114" s="20" t="n">
        <v>0.28</v>
      </c>
      <c r="C114" s="20" t="n">
        <v>0.505</v>
      </c>
      <c r="D114" s="19"/>
    </row>
    <row r="115" customFormat="false" ht="14.25" hidden="false" customHeight="false" outlineLevel="0" collapsed="false">
      <c r="A115" s="20" t="n">
        <v>0.32</v>
      </c>
      <c r="B115" s="20" t="n">
        <v>0.24</v>
      </c>
      <c r="C115" s="20" t="n">
        <v>0.44</v>
      </c>
      <c r="D115" s="19"/>
    </row>
    <row r="116" customFormat="false" ht="14.25" hidden="false" customHeight="false" outlineLevel="0" collapsed="false">
      <c r="A116" s="20" t="n">
        <v>0.64</v>
      </c>
      <c r="B116" s="20" t="n">
        <v>0.265</v>
      </c>
      <c r="C116" s="20" t="n">
        <v>0.095</v>
      </c>
      <c r="D116" s="19"/>
    </row>
    <row r="117" customFormat="false" ht="14.25" hidden="false" customHeight="false" outlineLevel="0" collapsed="false">
      <c r="A117" s="20" t="n">
        <v>0.195</v>
      </c>
      <c r="B117" s="20" t="n">
        <v>0.23</v>
      </c>
      <c r="C117" s="20" t="n">
        <v>0.575</v>
      </c>
      <c r="D117" s="19"/>
    </row>
    <row r="118" customFormat="false" ht="14.25" hidden="false" customHeight="false" outlineLevel="0" collapsed="false">
      <c r="A118" s="20" t="n">
        <v>0.465</v>
      </c>
      <c r="B118" s="20" t="n">
        <v>0.21</v>
      </c>
      <c r="C118" s="20" t="n">
        <v>0.325</v>
      </c>
      <c r="D118" s="19"/>
    </row>
    <row r="119" customFormat="false" ht="14.25" hidden="false" customHeight="false" outlineLevel="0" collapsed="false">
      <c r="A119" s="20" t="n">
        <v>0.145</v>
      </c>
      <c r="B119" s="20" t="n">
        <v>0.275</v>
      </c>
      <c r="C119" s="20" t="n">
        <v>0.125</v>
      </c>
      <c r="D119" s="20" t="n">
        <v>0.455</v>
      </c>
    </row>
    <row r="120" customFormat="false" ht="14.25" hidden="false" customHeight="false" outlineLevel="0" collapsed="false">
      <c r="A120" s="20" t="n">
        <v>0.425</v>
      </c>
      <c r="B120" s="20" t="n">
        <v>0.4</v>
      </c>
      <c r="C120" s="20" t="n">
        <v>0.175</v>
      </c>
      <c r="D120" s="19"/>
    </row>
    <row r="121" customFormat="false" ht="14.25" hidden="false" customHeight="false" outlineLevel="0" collapsed="false">
      <c r="A121" s="20" t="n">
        <v>0.615</v>
      </c>
      <c r="B121" s="20" t="n">
        <v>0.235</v>
      </c>
      <c r="C121" s="20" t="n">
        <v>0.15</v>
      </c>
      <c r="D121" s="19"/>
    </row>
    <row r="122" customFormat="false" ht="14.25" hidden="false" customHeight="false" outlineLevel="0" collapsed="false">
      <c r="A122" s="20" t="n">
        <v>0.295</v>
      </c>
      <c r="B122" s="20" t="n">
        <v>0.455</v>
      </c>
      <c r="C122" s="20" t="n">
        <v>0.25</v>
      </c>
      <c r="D122" s="19"/>
    </row>
    <row r="123" customFormat="false" ht="14.25" hidden="false" customHeight="false" outlineLevel="0" collapsed="false">
      <c r="A123" s="20" t="n">
        <v>0.625</v>
      </c>
      <c r="B123" s="20" t="n">
        <v>0.205</v>
      </c>
      <c r="C123" s="20" t="n">
        <v>0.17</v>
      </c>
      <c r="D123" s="19"/>
    </row>
    <row r="124" customFormat="false" ht="14.25" hidden="false" customHeight="false" outlineLevel="0" collapsed="false">
      <c r="A124" s="20" t="n">
        <v>0.11</v>
      </c>
      <c r="B124" s="20" t="n">
        <v>0.385</v>
      </c>
      <c r="C124" s="20" t="n">
        <v>0.505</v>
      </c>
      <c r="D124" s="19"/>
    </row>
    <row r="125" customFormat="false" ht="14.25" hidden="false" customHeight="false" outlineLevel="0" collapsed="false">
      <c r="A125" s="20" t="n">
        <v>0.475</v>
      </c>
      <c r="B125" s="20" t="n">
        <v>0.19</v>
      </c>
      <c r="C125" s="20" t="n">
        <v>0.335</v>
      </c>
      <c r="D125" s="19"/>
    </row>
    <row r="126" customFormat="false" ht="14.25" hidden="false" customHeight="false" outlineLevel="0" collapsed="false">
      <c r="A126" s="20" t="n">
        <v>0.235</v>
      </c>
      <c r="B126" s="20" t="n">
        <v>0.605</v>
      </c>
      <c r="C126" s="20" t="n">
        <v>0.16</v>
      </c>
      <c r="D126" s="19"/>
    </row>
    <row r="127" customFormat="false" ht="14.25" hidden="false" customHeight="false" outlineLevel="0" collapsed="false">
      <c r="A127" s="20" t="n">
        <v>0.62</v>
      </c>
      <c r="B127" s="20" t="n">
        <v>0.225</v>
      </c>
      <c r="C127" s="20" t="n">
        <v>0.155</v>
      </c>
      <c r="D127" s="19"/>
    </row>
    <row r="128" customFormat="false" ht="14.25" hidden="false" customHeight="false" outlineLevel="0" collapsed="false">
      <c r="A128" s="20" t="n">
        <v>0.48</v>
      </c>
      <c r="B128" s="20" t="n">
        <v>0.33</v>
      </c>
      <c r="C128" s="20" t="n">
        <v>0.19</v>
      </c>
      <c r="D128" s="19"/>
    </row>
    <row r="129" customFormat="false" ht="14.25" hidden="false" customHeight="false" outlineLevel="0" collapsed="false">
      <c r="A129" s="20" t="n">
        <v>0.25</v>
      </c>
      <c r="B129" s="20" t="n">
        <v>0.22</v>
      </c>
      <c r="C129" s="20" t="n">
        <v>0.53</v>
      </c>
      <c r="D129" s="19"/>
    </row>
    <row r="130" customFormat="false" ht="14.25" hidden="false" customHeight="false" outlineLevel="0" collapsed="false">
      <c r="A130" s="20" t="n">
        <v>0.235</v>
      </c>
      <c r="B130" s="20" t="n">
        <v>0.65</v>
      </c>
      <c r="C130" s="20" t="n">
        <v>0.115</v>
      </c>
      <c r="D130" s="19"/>
    </row>
    <row r="131" customFormat="false" ht="14.25" hidden="false" customHeight="false" outlineLevel="0" collapsed="false">
      <c r="A131" s="20" t="n">
        <v>0.445</v>
      </c>
      <c r="B131" s="20" t="n">
        <v>0.43</v>
      </c>
      <c r="C131" s="20" t="n">
        <v>0.125</v>
      </c>
      <c r="D131" s="19"/>
    </row>
    <row r="132" customFormat="false" ht="14.25" hidden="false" customHeight="false" outlineLevel="0" collapsed="false">
      <c r="A132" s="20" t="n">
        <v>0.605</v>
      </c>
      <c r="B132" s="20" t="n">
        <v>0.255</v>
      </c>
      <c r="C132" s="20" t="n">
        <v>0.14</v>
      </c>
      <c r="D132" s="19"/>
    </row>
    <row r="133" customFormat="false" ht="14.25" hidden="false" customHeight="false" outlineLevel="0" collapsed="false">
      <c r="A133" s="20" t="n">
        <v>0.295</v>
      </c>
      <c r="B133" s="20" t="n">
        <v>0.515</v>
      </c>
      <c r="C133" s="20" t="n">
        <v>0.19</v>
      </c>
      <c r="D133" s="19"/>
    </row>
    <row r="134" customFormat="false" ht="14.25" hidden="false" customHeight="false" outlineLevel="0" collapsed="false">
      <c r="A134" s="20" t="n">
        <v>0.31</v>
      </c>
      <c r="B134" s="20" t="n">
        <v>0.285</v>
      </c>
      <c r="C134" s="20" t="n">
        <v>0.405</v>
      </c>
      <c r="D134" s="19"/>
    </row>
    <row r="135" customFormat="false" ht="14.25" hidden="false" customHeight="false" outlineLevel="0" collapsed="false">
      <c r="A135" s="20" t="n">
        <v>0.505</v>
      </c>
      <c r="B135" s="20" t="n">
        <v>0.255</v>
      </c>
      <c r="C135" s="20" t="n">
        <v>0.24</v>
      </c>
      <c r="D135" s="19"/>
    </row>
    <row r="136" customFormat="false" ht="14.25" hidden="false" customHeight="false" outlineLevel="0" collapsed="false">
      <c r="A136" s="20" t="n">
        <v>0.41</v>
      </c>
      <c r="B136" s="20" t="n">
        <v>0.185</v>
      </c>
      <c r="C136" s="20" t="n">
        <v>0.405</v>
      </c>
      <c r="D136" s="19"/>
    </row>
    <row r="137" customFormat="false" ht="14.25" hidden="false" customHeight="false" outlineLevel="0" collapsed="false">
      <c r="A137" s="20" t="n">
        <v>0.325</v>
      </c>
      <c r="B137" s="20" t="n">
        <v>0.52</v>
      </c>
      <c r="C137" s="20" t="n">
        <v>0.155</v>
      </c>
      <c r="D137" s="19"/>
    </row>
    <row r="138" customFormat="false" ht="14.25" hidden="false" customHeight="false" outlineLevel="0" collapsed="false">
      <c r="A138" s="20" t="n">
        <v>0.335</v>
      </c>
      <c r="B138" s="20" t="n">
        <v>0.42</v>
      </c>
      <c r="C138" s="20" t="n">
        <v>0.245</v>
      </c>
      <c r="D138" s="19"/>
    </row>
    <row r="139" customFormat="false" ht="14.25" hidden="false" customHeight="false" outlineLevel="0" collapsed="false">
      <c r="A139" s="20" t="n">
        <v>0.14</v>
      </c>
      <c r="B139" s="20" t="n">
        <v>0.605</v>
      </c>
      <c r="C139" s="20" t="n">
        <v>0.255</v>
      </c>
      <c r="D139" s="19"/>
    </row>
    <row r="140" customFormat="false" ht="14.25" hidden="false" customHeight="false" outlineLevel="0" collapsed="false">
      <c r="A140" s="20" t="n">
        <v>0.46</v>
      </c>
      <c r="B140" s="20" t="n">
        <v>0.25</v>
      </c>
      <c r="C140" s="20" t="n">
        <v>0.29</v>
      </c>
      <c r="D140" s="19"/>
    </row>
    <row r="141" customFormat="false" ht="14.25" hidden="false" customHeight="false" outlineLevel="0" collapsed="false">
      <c r="A141" s="20" t="n">
        <v>0.3</v>
      </c>
      <c r="B141" s="20" t="n">
        <v>0.41</v>
      </c>
      <c r="C141" s="20" t="n">
        <v>0.29</v>
      </c>
      <c r="D141" s="19"/>
    </row>
    <row r="142" customFormat="false" ht="14.25" hidden="false" customHeight="false" outlineLevel="0" collapsed="false">
      <c r="A142" s="20" t="n">
        <v>0.17</v>
      </c>
      <c r="B142" s="20" t="n">
        <v>0.34</v>
      </c>
      <c r="C142" s="20" t="n">
        <v>0.49</v>
      </c>
      <c r="D142" s="19"/>
    </row>
    <row r="143" customFormat="false" ht="14.25" hidden="false" customHeight="false" outlineLevel="0" collapsed="false">
      <c r="A143" s="20" t="n">
        <v>0.59</v>
      </c>
      <c r="B143" s="20" t="n">
        <v>0.28</v>
      </c>
      <c r="C143" s="20" t="n">
        <v>0.13</v>
      </c>
      <c r="D143" s="19"/>
    </row>
    <row r="144" customFormat="false" ht="14.25" hidden="false" customHeight="false" outlineLevel="0" collapsed="false">
      <c r="A144" s="20" t="n">
        <v>0.245</v>
      </c>
      <c r="B144" s="20" t="n">
        <v>0.5</v>
      </c>
      <c r="C144" s="20" t="n">
        <v>0.255</v>
      </c>
      <c r="D144" s="19"/>
    </row>
    <row r="145" customFormat="false" ht="14.25" hidden="false" customHeight="false" outlineLevel="0" collapsed="false">
      <c r="A145" s="20" t="n">
        <v>0.255</v>
      </c>
      <c r="B145" s="20" t="n">
        <v>0.465</v>
      </c>
      <c r="C145" s="20" t="n">
        <v>0.145</v>
      </c>
      <c r="D145" s="20" t="n">
        <v>0.135</v>
      </c>
    </row>
    <row r="146" customFormat="false" ht="14.25" hidden="false" customHeight="false" outlineLevel="0" collapsed="false">
      <c r="A146" s="20" t="n">
        <v>0.545</v>
      </c>
      <c r="B146" s="20" t="n">
        <v>0.25</v>
      </c>
      <c r="C146" s="20" t="n">
        <v>0.205</v>
      </c>
      <c r="D146" s="19"/>
    </row>
    <row r="147" customFormat="false" ht="14.25" hidden="false" customHeight="false" outlineLevel="0" collapsed="false">
      <c r="A147" s="20" t="n">
        <v>0.585</v>
      </c>
      <c r="B147" s="20" t="n">
        <v>0.245</v>
      </c>
      <c r="C147" s="20" t="n">
        <v>0.17</v>
      </c>
      <c r="D147" s="19"/>
    </row>
    <row r="148" customFormat="false" ht="14.25" hidden="false" customHeight="false" outlineLevel="0" collapsed="false">
      <c r="A148" s="20" t="n">
        <v>0.285</v>
      </c>
      <c r="B148" s="20" t="n">
        <v>0.555</v>
      </c>
      <c r="C148" s="20" t="n">
        <v>0.16</v>
      </c>
      <c r="D148" s="19"/>
    </row>
    <row r="149" customFormat="false" ht="14.25" hidden="false" customHeight="false" outlineLevel="0" collapsed="false">
      <c r="A149" s="20" t="n">
        <v>0.65</v>
      </c>
      <c r="B149" s="20" t="n">
        <v>0.21</v>
      </c>
      <c r="C149" s="20" t="n">
        <v>0.14</v>
      </c>
      <c r="D149" s="19"/>
    </row>
    <row r="150" customFormat="false" ht="14.25" hidden="false" customHeight="false" outlineLevel="0" collapsed="false">
      <c r="A150" s="20" t="n">
        <v>0.68</v>
      </c>
      <c r="B150" s="20" t="n">
        <v>0.185</v>
      </c>
      <c r="C150" s="20" t="n">
        <v>0.135</v>
      </c>
      <c r="D150" s="19"/>
    </row>
    <row r="151" customFormat="false" ht="14.25" hidden="false" customHeight="false" outlineLevel="0" collapsed="false">
      <c r="A151" s="20" t="n">
        <v>0.2</v>
      </c>
      <c r="B151" s="20" t="n">
        <v>0.445</v>
      </c>
      <c r="C151" s="20" t="n">
        <v>0.115</v>
      </c>
      <c r="D151" s="20" t="n">
        <v>0.24</v>
      </c>
    </row>
    <row r="152" customFormat="false" ht="14.25" hidden="false" customHeight="false" outlineLevel="0" collapsed="false">
      <c r="A152" s="20" t="n">
        <v>0.505</v>
      </c>
      <c r="B152" s="20" t="n">
        <v>0.255</v>
      </c>
      <c r="C152" s="20" t="n">
        <v>0.18</v>
      </c>
      <c r="D152" s="20" t="n">
        <v>0.06</v>
      </c>
    </row>
    <row r="153" customFormat="false" ht="14.25" hidden="false" customHeight="false" outlineLevel="0" collapsed="false">
      <c r="A153" s="20" t="n">
        <v>0.35</v>
      </c>
      <c r="B153" s="20" t="n">
        <v>0.475</v>
      </c>
      <c r="C153" s="20" t="n">
        <v>0.175</v>
      </c>
      <c r="D153" s="19"/>
    </row>
    <row r="154" customFormat="false" ht="14.25" hidden="false" customHeight="false" outlineLevel="0" collapsed="false">
      <c r="A154" s="20" t="n">
        <v>0.17</v>
      </c>
      <c r="B154" s="20" t="n">
        <v>0.385</v>
      </c>
      <c r="C154" s="20" t="n">
        <v>0.445</v>
      </c>
      <c r="D154" s="19"/>
    </row>
    <row r="155" customFormat="false" ht="14.25" hidden="false" customHeight="false" outlineLevel="0" collapsed="false">
      <c r="A155" s="20" t="n">
        <v>0.46</v>
      </c>
      <c r="B155" s="20" t="n">
        <v>0.245</v>
      </c>
      <c r="C155" s="20" t="n">
        <v>0.295</v>
      </c>
      <c r="D155" s="19"/>
    </row>
    <row r="156" customFormat="false" ht="14.25" hidden="false" customHeight="false" outlineLevel="0" collapsed="false">
      <c r="A156" s="20" t="n">
        <v>0.575</v>
      </c>
      <c r="B156" s="20" t="n">
        <v>0.275</v>
      </c>
      <c r="C156" s="20" t="n">
        <v>0.15</v>
      </c>
      <c r="D156" s="19"/>
    </row>
    <row r="157" customFormat="false" ht="14.25" hidden="false" customHeight="false" outlineLevel="0" collapsed="false">
      <c r="A157" s="20" t="n">
        <v>0.685</v>
      </c>
      <c r="B157" s="20" t="n">
        <v>0.19</v>
      </c>
      <c r="C157" s="20" t="n">
        <v>0.125</v>
      </c>
      <c r="D157" s="19"/>
    </row>
    <row r="158" customFormat="false" ht="14.25" hidden="false" customHeight="false" outlineLevel="0" collapsed="false">
      <c r="A158" s="20" t="n">
        <v>0.3</v>
      </c>
      <c r="B158" s="20" t="n">
        <v>0.505</v>
      </c>
      <c r="C158" s="20" t="n">
        <v>0.195</v>
      </c>
      <c r="D158" s="19"/>
    </row>
    <row r="159" customFormat="false" ht="14.25" hidden="false" customHeight="false" outlineLevel="0" collapsed="false">
      <c r="A159" s="20" t="n">
        <v>0.485</v>
      </c>
      <c r="B159" s="20" t="n">
        <v>0.25</v>
      </c>
      <c r="C159" s="20" t="n">
        <v>0.265</v>
      </c>
      <c r="D159" s="19"/>
    </row>
    <row r="160" customFormat="false" ht="14.25" hidden="false" customHeight="false" outlineLevel="0" collapsed="false">
      <c r="A160" s="20" t="n">
        <v>0.42</v>
      </c>
      <c r="B160" s="20" t="n">
        <v>0.415</v>
      </c>
      <c r="C160" s="20" t="n">
        <v>0.165</v>
      </c>
      <c r="D160" s="19"/>
    </row>
    <row r="161" customFormat="false" ht="14.25" hidden="false" customHeight="false" outlineLevel="0" collapsed="false">
      <c r="A161" s="20" t="n">
        <v>0.475</v>
      </c>
      <c r="B161" s="20" t="n">
        <v>0.285</v>
      </c>
      <c r="C161" s="20" t="n">
        <v>0.24</v>
      </c>
      <c r="D161" s="19"/>
    </row>
    <row r="162" customFormat="false" ht="14.25" hidden="false" customHeight="false" outlineLevel="0" collapsed="false">
      <c r="A162" s="20" t="n">
        <v>0.485</v>
      </c>
      <c r="B162" s="20" t="n">
        <v>0.325</v>
      </c>
      <c r="C162" s="20" t="n">
        <v>0.19</v>
      </c>
      <c r="D162" s="19"/>
    </row>
    <row r="163" customFormat="false" ht="14.25" hidden="false" customHeight="false" outlineLevel="0" collapsed="false">
      <c r="A163" s="20" t="n">
        <v>0.19</v>
      </c>
      <c r="B163" s="20" t="n">
        <v>0.345</v>
      </c>
      <c r="C163" s="20" t="n">
        <v>0.465</v>
      </c>
      <c r="D163" s="19"/>
    </row>
    <row r="164" customFormat="false" ht="14.25" hidden="false" customHeight="false" outlineLevel="0" collapsed="false">
      <c r="A164" s="20" t="n">
        <v>0.515</v>
      </c>
      <c r="B164" s="20" t="n">
        <v>0.165</v>
      </c>
      <c r="C164" s="20" t="n">
        <v>0.32</v>
      </c>
      <c r="D164" s="19"/>
    </row>
    <row r="165" customFormat="false" ht="14.25" hidden="false" customHeight="false" outlineLevel="0" collapsed="false">
      <c r="A165" s="20" t="n">
        <v>0.23</v>
      </c>
      <c r="B165" s="20" t="n">
        <v>0.425</v>
      </c>
      <c r="C165" s="20" t="n">
        <v>0.345</v>
      </c>
      <c r="D165" s="19"/>
    </row>
    <row r="166" customFormat="false" ht="14.25" hidden="false" customHeight="false" outlineLevel="0" collapsed="false">
      <c r="A166" s="20" t="n">
        <v>0.455</v>
      </c>
      <c r="B166" s="20" t="n">
        <v>0.28</v>
      </c>
      <c r="C166" s="20" t="n">
        <v>0.265</v>
      </c>
      <c r="D166" s="19"/>
    </row>
    <row r="167" customFormat="false" ht="14.25" hidden="false" customHeight="false" outlineLevel="0" collapsed="false">
      <c r="A167" s="20" t="n">
        <v>0.47</v>
      </c>
      <c r="B167" s="20" t="n">
        <v>0.365</v>
      </c>
      <c r="C167" s="20" t="n">
        <v>0.165</v>
      </c>
      <c r="D167" s="19"/>
    </row>
    <row r="168" customFormat="false" ht="14.25" hidden="false" customHeight="false" outlineLevel="0" collapsed="false">
      <c r="A168" s="20" t="n">
        <v>0.455</v>
      </c>
      <c r="B168" s="20" t="n">
        <v>0.31</v>
      </c>
      <c r="C168" s="20" t="n">
        <v>0.235</v>
      </c>
      <c r="D168" s="19"/>
    </row>
    <row r="169" customFormat="false" ht="14.25" hidden="false" customHeight="false" outlineLevel="0" collapsed="false">
      <c r="A169" s="20" t="n">
        <v>0.345</v>
      </c>
      <c r="B169" s="20" t="n">
        <v>0.26</v>
      </c>
      <c r="C169" s="20" t="n">
        <v>0.395</v>
      </c>
      <c r="D169" s="19"/>
    </row>
    <row r="170" customFormat="false" ht="14.25" hidden="false" customHeight="false" outlineLevel="0" collapsed="false">
      <c r="A170" s="20" t="n">
        <v>0.385</v>
      </c>
      <c r="B170" s="20" t="n">
        <v>0.46</v>
      </c>
      <c r="C170" s="20" t="n">
        <v>0.155</v>
      </c>
      <c r="D170" s="19"/>
    </row>
    <row r="171" customFormat="false" ht="14.25" hidden="false" customHeight="false" outlineLevel="0" collapsed="false">
      <c r="A171" s="20" t="n">
        <v>0.51</v>
      </c>
      <c r="B171" s="20" t="n">
        <v>0.235</v>
      </c>
      <c r="C171" s="20" t="n">
        <v>0.255</v>
      </c>
      <c r="D171" s="19"/>
    </row>
    <row r="172" customFormat="false" ht="14.25" hidden="false" customHeight="false" outlineLevel="0" collapsed="false">
      <c r="A172" s="20" t="n">
        <v>0.28</v>
      </c>
      <c r="B172" s="20" t="n">
        <v>0.58</v>
      </c>
      <c r="C172" s="20" t="n">
        <v>0.14</v>
      </c>
      <c r="D172" s="19"/>
    </row>
    <row r="173" customFormat="false" ht="14.25" hidden="false" customHeight="false" outlineLevel="0" collapsed="false">
      <c r="A173" s="20" t="n">
        <v>0.315</v>
      </c>
      <c r="B173" s="20" t="n">
        <v>0.53</v>
      </c>
      <c r="C173" s="20" t="n">
        <v>0.155</v>
      </c>
      <c r="D173" s="19"/>
    </row>
    <row r="174" customFormat="false" ht="14.25" hidden="false" customHeight="false" outlineLevel="0" collapsed="false">
      <c r="A174" s="20" t="n">
        <v>0.24</v>
      </c>
      <c r="B174" s="20" t="n">
        <v>0.59</v>
      </c>
      <c r="C174" s="20" t="n">
        <v>0.17</v>
      </c>
      <c r="D174" s="19"/>
    </row>
    <row r="175" customFormat="false" ht="14.25" hidden="false" customHeight="false" outlineLevel="0" collapsed="false">
      <c r="A175" s="20" t="n">
        <v>0.25</v>
      </c>
      <c r="B175" s="20" t="n">
        <v>0.33</v>
      </c>
      <c r="C175" s="20" t="n">
        <v>0.42</v>
      </c>
      <c r="D175" s="19"/>
    </row>
    <row r="176" customFormat="false" ht="14.25" hidden="false" customHeight="false" outlineLevel="0" collapsed="false">
      <c r="A176" s="20" t="n">
        <v>0.39</v>
      </c>
      <c r="B176" s="20" t="n">
        <v>0.22</v>
      </c>
      <c r="C176" s="20" t="n">
        <v>0.39</v>
      </c>
      <c r="D176" s="19"/>
    </row>
    <row r="177" customFormat="false" ht="14.25" hidden="false" customHeight="false" outlineLevel="0" collapsed="false">
      <c r="A177" s="20" t="n">
        <v>0.585</v>
      </c>
      <c r="B177" s="20" t="n">
        <v>0.19</v>
      </c>
      <c r="C177" s="20" t="n">
        <v>0.225</v>
      </c>
      <c r="D177" s="19"/>
    </row>
    <row r="178" customFormat="false" ht="14.25" hidden="false" customHeight="false" outlineLevel="0" collapsed="false">
      <c r="A178" s="20" t="n">
        <v>0.43</v>
      </c>
      <c r="B178" s="20" t="n">
        <v>0.215</v>
      </c>
      <c r="C178" s="20" t="n">
        <v>0.355</v>
      </c>
      <c r="D178" s="19"/>
    </row>
    <row r="179" customFormat="false" ht="14.25" hidden="false" customHeight="false" outlineLevel="0" collapsed="false">
      <c r="A179" s="20" t="n">
        <v>0.56</v>
      </c>
      <c r="B179" s="20" t="n">
        <v>0.29</v>
      </c>
      <c r="C179" s="20" t="n">
        <v>0.15</v>
      </c>
      <c r="D179" s="19"/>
    </row>
    <row r="180" customFormat="false" ht="14.25" hidden="false" customHeight="false" outlineLevel="0" collapsed="false">
      <c r="A180" s="20" t="n">
        <v>0.27</v>
      </c>
      <c r="B180" s="20" t="n">
        <v>0.415</v>
      </c>
      <c r="C180" s="20" t="n">
        <v>0.315</v>
      </c>
      <c r="D180" s="19"/>
    </row>
    <row r="181" customFormat="false" ht="14.25" hidden="false" customHeight="false" outlineLevel="0" collapsed="false">
      <c r="A181" s="20" t="n">
        <v>0.24</v>
      </c>
      <c r="B181" s="20" t="n">
        <v>0.515</v>
      </c>
      <c r="C181" s="20" t="n">
        <v>0.245</v>
      </c>
      <c r="D181" s="19"/>
    </row>
    <row r="182" customFormat="false" ht="14.25" hidden="false" customHeight="false" outlineLevel="0" collapsed="false">
      <c r="A182" s="20" t="n">
        <v>0.225</v>
      </c>
      <c r="B182" s="20" t="n">
        <v>0.32</v>
      </c>
      <c r="C182" s="20" t="n">
        <v>0.455</v>
      </c>
      <c r="D182" s="19"/>
    </row>
    <row r="183" customFormat="false" ht="14.25" hidden="false" customHeight="false" outlineLevel="0" collapsed="false">
      <c r="A183" s="20" t="n">
        <v>0.6</v>
      </c>
      <c r="B183" s="20" t="n">
        <v>0.245</v>
      </c>
      <c r="C183" s="20" t="n">
        <v>0.155</v>
      </c>
      <c r="D183" s="19"/>
    </row>
    <row r="184" customFormat="false" ht="14.25" hidden="false" customHeight="false" outlineLevel="0" collapsed="false">
      <c r="A184" s="20" t="n">
        <v>0.175</v>
      </c>
      <c r="B184" s="20" t="n">
        <v>0.52</v>
      </c>
      <c r="C184" s="20" t="n">
        <v>0.305</v>
      </c>
      <c r="D184" s="19"/>
    </row>
    <row r="185" customFormat="false" ht="14.25" hidden="false" customHeight="false" outlineLevel="0" collapsed="false">
      <c r="A185" s="20" t="n">
        <v>0.265</v>
      </c>
      <c r="B185" s="20" t="n">
        <v>0.575</v>
      </c>
      <c r="C185" s="20" t="n">
        <v>0.16</v>
      </c>
      <c r="D185" s="19"/>
    </row>
    <row r="186" customFormat="false" ht="14.25" hidden="false" customHeight="false" outlineLevel="0" collapsed="false">
      <c r="A186" s="20" t="n">
        <v>0.575</v>
      </c>
      <c r="B186" s="20" t="n">
        <v>0.265</v>
      </c>
      <c r="C186" s="20" t="n">
        <v>0.16</v>
      </c>
      <c r="D186" s="19"/>
    </row>
    <row r="187" customFormat="false" ht="14.25" hidden="false" customHeight="false" outlineLevel="0" collapsed="false">
      <c r="A187" s="20" t="n">
        <v>0.515</v>
      </c>
      <c r="B187" s="20" t="n">
        <v>0.305</v>
      </c>
      <c r="C187" s="20" t="n">
        <v>0.18</v>
      </c>
      <c r="D187" s="19"/>
    </row>
    <row r="188" customFormat="false" ht="14.25" hidden="false" customHeight="false" outlineLevel="0" collapsed="false">
      <c r="A188" s="20" t="n">
        <v>0.175</v>
      </c>
      <c r="B188" s="20" t="n">
        <v>0.25</v>
      </c>
      <c r="C188" s="20" t="n">
        <v>0.575</v>
      </c>
      <c r="D188" s="19"/>
    </row>
    <row r="189" customFormat="false" ht="14.25" hidden="false" customHeight="false" outlineLevel="0" collapsed="false">
      <c r="A189" s="20" t="n">
        <v>0.53</v>
      </c>
      <c r="B189" s="20" t="n">
        <v>0.23</v>
      </c>
      <c r="C189" s="20" t="n">
        <v>0.24</v>
      </c>
      <c r="D189" s="19"/>
    </row>
    <row r="190" customFormat="false" ht="14.25" hidden="false" customHeight="false" outlineLevel="0" collapsed="false">
      <c r="A190" s="19" t="n">
        <v>0.595</v>
      </c>
      <c r="B190" s="20" t="n">
        <v>0.265</v>
      </c>
      <c r="C190" s="20" t="n">
        <v>0.14</v>
      </c>
      <c r="D190" s="19"/>
    </row>
    <row r="191" customFormat="false" ht="14.25" hidden="false" customHeight="false" outlineLevel="0" collapsed="false">
      <c r="A191" s="19" t="n">
        <v>0.66</v>
      </c>
      <c r="B191" s="20" t="n">
        <v>0.19</v>
      </c>
      <c r="C191" s="20" t="n">
        <v>0.15</v>
      </c>
      <c r="D191" s="19"/>
    </row>
    <row r="192" customFormat="false" ht="14.25" hidden="false" customHeight="false" outlineLevel="0" collapsed="false">
      <c r="A192" s="20" t="n">
        <v>0.435</v>
      </c>
      <c r="B192" s="20" t="n">
        <v>0.225</v>
      </c>
      <c r="C192" s="20" t="n">
        <v>0.34</v>
      </c>
      <c r="D192" s="19"/>
    </row>
    <row r="193" customFormat="false" ht="14.25" hidden="false" customHeight="false" outlineLevel="0" collapsed="false">
      <c r="A193" s="20" t="n">
        <v>0.405</v>
      </c>
      <c r="B193" s="20" t="n">
        <v>0.44</v>
      </c>
      <c r="C193" s="20" t="n">
        <v>0.155</v>
      </c>
      <c r="D193" s="19"/>
    </row>
    <row r="194" customFormat="false" ht="14.25" hidden="false" customHeight="false" outlineLevel="0" collapsed="false">
      <c r="A194" s="19" t="n">
        <v>0.25</v>
      </c>
      <c r="B194" s="20" t="n">
        <v>0.245</v>
      </c>
      <c r="C194" s="20" t="n">
        <v>0.505</v>
      </c>
      <c r="D194" s="19"/>
    </row>
    <row r="195" customFormat="false" ht="14.25" hidden="false" customHeight="false" outlineLevel="0" collapsed="false">
      <c r="A195" s="20" t="n">
        <v>0.22</v>
      </c>
      <c r="B195" s="20" t="n">
        <v>0.39</v>
      </c>
      <c r="C195" s="20" t="n">
        <v>0.39</v>
      </c>
      <c r="D195" s="19"/>
    </row>
    <row r="196" customFormat="false" ht="14.25" hidden="false" customHeight="false" outlineLevel="0" collapsed="false">
      <c r="A196" s="19" t="n">
        <v>0.37</v>
      </c>
      <c r="B196" s="20" t="n">
        <v>0.46</v>
      </c>
      <c r="C196" s="20" t="n">
        <v>0.17</v>
      </c>
      <c r="D196" s="19"/>
    </row>
    <row r="197" customFormat="false" ht="14.25" hidden="false" customHeight="false" outlineLevel="0" collapsed="false">
      <c r="A197" s="20" t="n">
        <v>0.29</v>
      </c>
      <c r="B197" s="20" t="n">
        <v>0.585</v>
      </c>
      <c r="C197" s="20" t="n">
        <v>0.125</v>
      </c>
      <c r="D197" s="19"/>
    </row>
    <row r="198" customFormat="false" ht="14.25" hidden="false" customHeight="false" outlineLevel="0" collapsed="false">
      <c r="A198" s="22" t="n">
        <v>0.505</v>
      </c>
      <c r="B198" s="22" t="n">
        <v>0.25</v>
      </c>
      <c r="C198" s="22" t="n">
        <v>0.085</v>
      </c>
      <c r="D198" s="22" t="n">
        <v>0.16</v>
      </c>
    </row>
    <row r="199" customFormat="false" ht="14.25" hidden="false" customHeight="false" outlineLevel="0" collapsed="false">
      <c r="A199" s="22" t="n">
        <v>0.285</v>
      </c>
      <c r="B199" s="22" t="n">
        <v>0.535</v>
      </c>
      <c r="C199" s="22" t="n">
        <v>0.18</v>
      </c>
      <c r="D199" s="22"/>
    </row>
    <row r="200" customFormat="false" ht="14.25" hidden="false" customHeight="false" outlineLevel="0" collapsed="false">
      <c r="A200" s="22" t="n">
        <v>0.445</v>
      </c>
      <c r="B200" s="22" t="n">
        <v>0.33</v>
      </c>
      <c r="C200" s="22" t="n">
        <v>0.225</v>
      </c>
      <c r="D200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25" zeroHeight="false" outlineLevelRow="0" outlineLevelCol="0"/>
  <cols>
    <col collapsed="false" customWidth="true" hidden="false" outlineLevel="0" max="12" min="1" style="0" width="8.53"/>
    <col collapsed="false" customWidth="true" hidden="false" outlineLevel="0" max="13" min="13" style="0" width="10.25"/>
    <col collapsed="false" customWidth="true" hidden="false" outlineLevel="0" max="14" min="14" style="0" width="14"/>
    <col collapsed="false" customWidth="true" hidden="false" outlineLevel="0" max="1025" min="15" style="0" width="8.53"/>
  </cols>
  <sheetData>
    <row r="1" customFormat="false" ht="14.25" hidden="false" customHeight="false" outlineLevel="0" collapsed="false">
      <c r="A1" s="0" t="n">
        <v>0.0222478339361456</v>
      </c>
      <c r="B1" s="1" t="n">
        <v>0.0222478339361456</v>
      </c>
      <c r="C1" s="1" t="n">
        <v>0.35782545979084</v>
      </c>
      <c r="D1" s="1" t="n">
        <v>3.1864406779661</v>
      </c>
      <c r="E1" s="1" t="n">
        <v>0.50953125</v>
      </c>
      <c r="F1" s="1" t="n">
        <v>0</v>
      </c>
      <c r="G1" s="1" t="n">
        <v>1</v>
      </c>
      <c r="H1" s="1" t="n">
        <v>0</v>
      </c>
      <c r="I1" s="1" t="n">
        <v>0</v>
      </c>
      <c r="J1" s="1" t="n">
        <v>0</v>
      </c>
      <c r="K1" s="1" t="n">
        <v>1</v>
      </c>
      <c r="L1" s="1" t="n">
        <v>0</v>
      </c>
      <c r="M1" s="10" t="n">
        <v>1000000</v>
      </c>
      <c r="N1" s="10" t="n">
        <v>420000</v>
      </c>
    </row>
    <row r="2" customFormat="false" ht="14.25" hidden="false" customHeight="false" outlineLevel="0" collapsed="false">
      <c r="A2" s="0" t="n">
        <v>0.0301031339992379</v>
      </c>
      <c r="B2" s="1" t="n">
        <v>0.0301031339992379</v>
      </c>
      <c r="C2" s="1" t="n">
        <v>0.445294964028777</v>
      </c>
      <c r="D2" s="1" t="n">
        <v>0.899280575539568</v>
      </c>
      <c r="E2" s="1" t="n">
        <v>0.5573046875</v>
      </c>
      <c r="F2" s="1" t="n">
        <v>0</v>
      </c>
      <c r="G2" s="1" t="n">
        <v>0</v>
      </c>
      <c r="H2" s="1" t="n">
        <v>0</v>
      </c>
      <c r="I2" s="1" t="n">
        <v>1</v>
      </c>
      <c r="J2" s="1" t="n">
        <v>0</v>
      </c>
      <c r="K2" s="1" t="n">
        <v>0</v>
      </c>
      <c r="L2" s="1" t="n">
        <v>0</v>
      </c>
      <c r="M2" s="10" t="n">
        <v>140000</v>
      </c>
      <c r="N2" s="10" t="n">
        <v>14000000</v>
      </c>
    </row>
    <row r="3" customFormat="false" ht="14.25" hidden="false" customHeight="false" outlineLevel="0" collapsed="false">
      <c r="A3" s="0" t="n">
        <v>0.00440396544292648</v>
      </c>
      <c r="B3" s="1" t="n">
        <v>0.0364154844674325</v>
      </c>
      <c r="C3" s="1" t="n">
        <v>0.589160839160839</v>
      </c>
      <c r="D3" s="1" t="n">
        <v>2.25641025641026</v>
      </c>
      <c r="E3" s="1" t="n">
        <v>0.76203125</v>
      </c>
      <c r="F3" s="1" t="n">
        <v>0</v>
      </c>
      <c r="G3" s="1" t="n">
        <v>0</v>
      </c>
      <c r="H3" s="1" t="n">
        <v>1</v>
      </c>
      <c r="I3" s="1" t="n">
        <v>0</v>
      </c>
      <c r="J3" s="1" t="n">
        <v>0</v>
      </c>
      <c r="K3" s="1" t="n">
        <v>1</v>
      </c>
      <c r="L3" s="1" t="n">
        <v>1</v>
      </c>
      <c r="M3" s="10" t="n">
        <v>2820000</v>
      </c>
      <c r="N3" s="10" t="n">
        <v>43300</v>
      </c>
    </row>
    <row r="4" customFormat="false" ht="14.25" hidden="false" customHeight="false" outlineLevel="0" collapsed="false">
      <c r="A4" s="0" t="n">
        <v>0.00771474797448823</v>
      </c>
      <c r="B4" s="1" t="n">
        <v>0.0397918579736762</v>
      </c>
      <c r="C4" s="1" t="n">
        <v>0.293478260869565</v>
      </c>
      <c r="D4" s="1" t="n">
        <v>0.41304347826087</v>
      </c>
      <c r="E4" s="1" t="n">
        <v>0.1130078125</v>
      </c>
      <c r="F4" s="1" t="n">
        <v>0</v>
      </c>
      <c r="G4" s="1" t="n">
        <v>1</v>
      </c>
      <c r="H4" s="1" t="n">
        <v>0</v>
      </c>
      <c r="I4" s="1" t="n">
        <v>0</v>
      </c>
      <c r="J4" s="1" t="n">
        <v>0</v>
      </c>
      <c r="K4" s="1" t="n">
        <v>1</v>
      </c>
      <c r="L4" s="1" t="n">
        <v>1</v>
      </c>
      <c r="M4" s="10" t="n">
        <v>22200000</v>
      </c>
      <c r="N4" s="10" t="n">
        <v>2760000000</v>
      </c>
    </row>
    <row r="5" customFormat="false" ht="14.25" hidden="false" customHeight="false" outlineLevel="0" collapsed="false">
      <c r="A5" s="0" t="n">
        <v>0.00418845224040029</v>
      </c>
      <c r="B5" s="1" t="n">
        <v>0.00418845224040029</v>
      </c>
      <c r="C5" s="1" t="n">
        <v>0.334821428571429</v>
      </c>
      <c r="D5" s="1" t="n">
        <v>2.57142857142857</v>
      </c>
      <c r="E5" s="1" t="n">
        <v>0.579296875</v>
      </c>
      <c r="F5" s="1" t="n">
        <v>0</v>
      </c>
      <c r="G5" s="1" t="n">
        <v>1</v>
      </c>
      <c r="H5" s="1" t="n">
        <v>0</v>
      </c>
      <c r="I5" s="1" t="n">
        <v>0</v>
      </c>
      <c r="J5" s="1" t="n">
        <v>0</v>
      </c>
      <c r="K5" s="1" t="n">
        <v>1</v>
      </c>
      <c r="L5" s="1" t="n">
        <v>0</v>
      </c>
      <c r="M5" s="10" t="n">
        <v>24000000</v>
      </c>
      <c r="N5" s="10" t="n">
        <v>35700000</v>
      </c>
    </row>
    <row r="6" customFormat="false" ht="14.25" hidden="false" customHeight="false" outlineLevel="0" collapsed="false">
      <c r="A6" s="0" t="n">
        <v>0.00408850408850409</v>
      </c>
      <c r="B6" s="1" t="n">
        <v>0.0651443313780976</v>
      </c>
      <c r="C6" s="1" t="n">
        <v>0.461316872427984</v>
      </c>
      <c r="D6" s="1" t="n">
        <v>3.33333333333333</v>
      </c>
      <c r="E6" s="1" t="n">
        <v>0.303125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1</v>
      </c>
      <c r="L6" s="1" t="n">
        <v>1</v>
      </c>
      <c r="M6" s="1" t="n">
        <v>321000</v>
      </c>
      <c r="N6" s="1" t="n">
        <v>61300</v>
      </c>
    </row>
    <row r="7" customFormat="false" ht="14.25" hidden="false" customHeight="false" outlineLevel="0" collapsed="false">
      <c r="A7" s="0" t="n">
        <v>0.00881105426559972</v>
      </c>
      <c r="B7" s="1" t="n">
        <v>0.00881105426559972</v>
      </c>
      <c r="C7" s="1" t="n">
        <v>0.43125</v>
      </c>
      <c r="D7" s="1" t="n">
        <v>3.1</v>
      </c>
      <c r="E7" s="1" t="n">
        <v>0.47234375</v>
      </c>
      <c r="F7" s="1" t="n">
        <v>0</v>
      </c>
      <c r="G7" s="1" t="n">
        <v>1</v>
      </c>
      <c r="H7" s="1" t="n">
        <v>1</v>
      </c>
      <c r="I7" s="1" t="n">
        <v>0</v>
      </c>
      <c r="J7" s="1" t="n">
        <v>0</v>
      </c>
      <c r="K7" s="1" t="n">
        <v>0</v>
      </c>
      <c r="L7" s="1" t="n">
        <v>0</v>
      </c>
      <c r="M7" s="10" t="n">
        <v>78200</v>
      </c>
      <c r="N7" s="10" t="n">
        <v>2640000</v>
      </c>
    </row>
    <row r="8" customFormat="false" ht="14.25" hidden="false" customHeight="false" outlineLevel="0" collapsed="false">
      <c r="A8" s="0" t="n">
        <v>0.0563894979479395</v>
      </c>
      <c r="B8" s="1" t="n">
        <v>0.197472561108925</v>
      </c>
      <c r="C8" s="1" t="n">
        <v>0.675229357798165</v>
      </c>
      <c r="D8" s="1" t="n">
        <v>4.67889908256881</v>
      </c>
      <c r="E8" s="1" t="n">
        <v>0.473671875</v>
      </c>
      <c r="F8" s="1" t="n">
        <v>0</v>
      </c>
      <c r="G8" s="1" t="n">
        <v>1</v>
      </c>
      <c r="H8" s="1" t="n">
        <v>0</v>
      </c>
      <c r="I8" s="1" t="n">
        <v>0</v>
      </c>
      <c r="J8" s="1" t="n">
        <v>0</v>
      </c>
      <c r="K8" s="1" t="n">
        <v>1</v>
      </c>
      <c r="L8" s="1" t="n">
        <v>0</v>
      </c>
      <c r="M8" s="10" t="n">
        <v>20300</v>
      </c>
      <c r="N8" s="10" t="n">
        <v>9070000</v>
      </c>
    </row>
    <row r="9" customFormat="false" ht="14.25" hidden="false" customHeight="false" outlineLevel="0" collapsed="false">
      <c r="A9" s="0" t="n">
        <v>0.0769225964031159</v>
      </c>
      <c r="B9" s="1" t="n">
        <v>0.0769225964031159</v>
      </c>
      <c r="C9" s="1" t="n">
        <v>0.595060754040678</v>
      </c>
      <c r="D9" s="1" t="n">
        <v>1.39234449760766</v>
      </c>
      <c r="E9" s="1" t="n">
        <v>0.6073046875</v>
      </c>
      <c r="F9" s="1" t="n">
        <v>1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0" t="n">
        <v>3800000</v>
      </c>
      <c r="N9" s="10" t="n">
        <v>8780000</v>
      </c>
    </row>
    <row r="10" customFormat="false" ht="14.25" hidden="false" customHeight="false" outlineLevel="0" collapsed="false">
      <c r="A10" s="0" t="n">
        <v>0.0220104570753921</v>
      </c>
      <c r="B10" s="1" t="n">
        <v>0.0220104570753921</v>
      </c>
      <c r="C10" s="1" t="n">
        <v>0.354788500274675</v>
      </c>
      <c r="D10" s="1" t="n">
        <v>0.677165354330709</v>
      </c>
      <c r="E10" s="1" t="n">
        <v>0.69765625</v>
      </c>
      <c r="F10" s="1" t="n">
        <v>0</v>
      </c>
      <c r="G10" s="1" t="n">
        <v>0</v>
      </c>
      <c r="H10" s="1" t="n">
        <v>0</v>
      </c>
      <c r="I10" s="1" t="n">
        <v>1</v>
      </c>
      <c r="J10" s="1" t="n">
        <v>0</v>
      </c>
      <c r="K10" s="1" t="n">
        <v>0</v>
      </c>
      <c r="L10" s="1" t="n">
        <v>0</v>
      </c>
      <c r="M10" s="10" t="n">
        <v>140000</v>
      </c>
      <c r="N10" s="10" t="n">
        <v>14000000</v>
      </c>
    </row>
    <row r="11" customFormat="false" ht="14.25" hidden="false" customHeight="false" outlineLevel="0" collapsed="false">
      <c r="A11" s="0" t="n">
        <v>0.00346382813915281</v>
      </c>
      <c r="B11" s="1" t="n">
        <v>0.00629048680996733</v>
      </c>
      <c r="C11" s="1" t="n">
        <v>0.813894948816916</v>
      </c>
      <c r="D11" s="1" t="n">
        <v>1.71186440677966</v>
      </c>
      <c r="E11" s="1" t="n">
        <v>0.487890625</v>
      </c>
      <c r="F11" s="1" t="n">
        <v>0</v>
      </c>
      <c r="G11" s="1" t="n">
        <v>0</v>
      </c>
      <c r="H11" s="1" t="n">
        <v>1</v>
      </c>
      <c r="I11" s="1" t="n">
        <v>0</v>
      </c>
      <c r="J11" s="1" t="n">
        <v>0</v>
      </c>
      <c r="K11" s="1" t="n">
        <v>1</v>
      </c>
      <c r="L11" s="1" t="n">
        <v>1</v>
      </c>
      <c r="M11" s="10" t="n">
        <v>20300</v>
      </c>
      <c r="N11" s="10" t="n">
        <v>9070000</v>
      </c>
    </row>
    <row r="12" customFormat="false" ht="14.25" hidden="false" customHeight="false" outlineLevel="0" collapsed="false">
      <c r="A12" s="0" t="n">
        <v>0.00324831493662662</v>
      </c>
      <c r="B12" s="1" t="n">
        <v>0.0418845224040029</v>
      </c>
      <c r="C12" s="1" t="n">
        <v>0.762502854532998</v>
      </c>
      <c r="D12" s="1" t="n">
        <v>5.20689655172414</v>
      </c>
      <c r="E12" s="1" t="n">
        <v>0.2966796875</v>
      </c>
      <c r="F12" s="1" t="n">
        <v>0</v>
      </c>
      <c r="G12" s="1" t="n">
        <v>0</v>
      </c>
      <c r="H12" s="1" t="n">
        <v>1</v>
      </c>
      <c r="I12" s="1" t="n">
        <v>0</v>
      </c>
      <c r="J12" s="1" t="n">
        <v>0</v>
      </c>
      <c r="K12" s="1" t="n">
        <v>1</v>
      </c>
      <c r="L12" s="1" t="n">
        <v>0</v>
      </c>
      <c r="M12" s="10" t="n">
        <v>4680</v>
      </c>
      <c r="N12" s="10" t="n">
        <v>13000</v>
      </c>
    </row>
    <row r="13" customFormat="false" ht="14.25" hidden="false" customHeight="false" outlineLevel="0" collapsed="false">
      <c r="A13" s="0" t="n">
        <v>0.0320271359232398</v>
      </c>
      <c r="B13" s="1" t="n">
        <v>0.0320271359232398</v>
      </c>
      <c r="C13" s="1" t="n">
        <v>0.675022977212943</v>
      </c>
      <c r="D13" s="1" t="n">
        <v>1.63309352517986</v>
      </c>
      <c r="E13" s="1" t="n">
        <v>0.330546875</v>
      </c>
      <c r="F13" s="1" t="n">
        <v>1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0" t="n">
        <v>6050000</v>
      </c>
      <c r="N13" s="10" t="n">
        <v>2460000</v>
      </c>
    </row>
    <row r="14" customFormat="false" ht="14.25" hidden="false" customHeight="false" outlineLevel="0" collapsed="false">
      <c r="A14" s="0" t="n">
        <v>0.0365872703535041</v>
      </c>
      <c r="B14" s="1" t="n">
        <v>0.0365872703535041</v>
      </c>
      <c r="C14" s="1" t="n">
        <v>0.644987271184386</v>
      </c>
      <c r="D14" s="1" t="n">
        <v>0.646017699115044</v>
      </c>
      <c r="E14" s="1" t="n">
        <v>0.1740625</v>
      </c>
      <c r="F14" s="1" t="n">
        <v>1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0" t="n">
        <v>100000</v>
      </c>
      <c r="N14" s="10" t="n">
        <v>4160000</v>
      </c>
    </row>
    <row r="15" customFormat="false" ht="14.25" hidden="false" customHeight="false" outlineLevel="0" collapsed="false">
      <c r="A15" s="0" t="n">
        <v>0.00515982334164152</v>
      </c>
      <c r="B15" s="1" t="n">
        <v>0.00515982334164152</v>
      </c>
      <c r="C15" s="1" t="n">
        <v>0.272887323943662</v>
      </c>
      <c r="D15" s="1" t="n">
        <v>2.21875</v>
      </c>
      <c r="E15" s="1" t="n">
        <v>0.387734375</v>
      </c>
      <c r="F15" s="1" t="n">
        <v>0</v>
      </c>
      <c r="G15" s="1" t="n">
        <v>1</v>
      </c>
      <c r="H15" s="1" t="n">
        <v>0</v>
      </c>
      <c r="I15" s="1" t="n">
        <v>0</v>
      </c>
      <c r="J15" s="1" t="n">
        <v>0</v>
      </c>
      <c r="K15" s="1" t="n">
        <v>1</v>
      </c>
      <c r="L15" s="1" t="n">
        <v>0</v>
      </c>
      <c r="M15" s="10" t="n">
        <v>5340000</v>
      </c>
      <c r="N15" s="10" t="n">
        <v>4510000</v>
      </c>
    </row>
    <row r="16" customFormat="false" ht="14.25" hidden="false" customHeight="false" outlineLevel="0" collapsed="false">
      <c r="A16" s="0" t="n">
        <v>0.0135179875439616</v>
      </c>
      <c r="B16" s="1" t="n">
        <v>0.0635639012262389</v>
      </c>
      <c r="C16" s="1" t="n">
        <v>0.151871448167744</v>
      </c>
      <c r="D16" s="1" t="n">
        <v>1.28571428571429</v>
      </c>
      <c r="E16" s="1" t="n">
        <v>0.5815625</v>
      </c>
      <c r="F16" s="1" t="n">
        <v>1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1</v>
      </c>
      <c r="L16" s="1" t="n">
        <v>0</v>
      </c>
      <c r="M16" s="10" t="n">
        <v>3060000</v>
      </c>
      <c r="N16" s="10" t="n">
        <v>21700000</v>
      </c>
    </row>
    <row r="17" customFormat="false" ht="14.25" hidden="false" customHeight="false" outlineLevel="0" collapsed="false">
      <c r="A17" s="0" t="n">
        <v>0.00229568411386593</v>
      </c>
      <c r="B17" s="1" t="n">
        <v>0.0129432856705584</v>
      </c>
      <c r="C17" s="1" t="n">
        <v>0.851214574898785</v>
      </c>
      <c r="D17" s="1" t="n">
        <v>1.16923076923077</v>
      </c>
      <c r="E17" s="1" t="n">
        <v>0.5730078125</v>
      </c>
      <c r="F17" s="1" t="n">
        <v>0</v>
      </c>
      <c r="G17" s="1" t="n">
        <v>0</v>
      </c>
      <c r="H17" s="1" t="n">
        <v>1</v>
      </c>
      <c r="I17" s="1" t="n">
        <v>0</v>
      </c>
      <c r="J17" s="1" t="n">
        <v>0</v>
      </c>
      <c r="K17" s="1" t="n">
        <v>1</v>
      </c>
      <c r="L17" s="1" t="n">
        <v>0</v>
      </c>
      <c r="M17" s="10" t="n">
        <v>16500000</v>
      </c>
      <c r="N17" s="10" t="n">
        <v>159000000</v>
      </c>
    </row>
    <row r="18" customFormat="false" ht="14.25" hidden="false" customHeight="false" outlineLevel="0" collapsed="false">
      <c r="A18" s="0" t="n">
        <v>0.0292504513283734</v>
      </c>
      <c r="B18" s="1" t="n">
        <v>0.0292504513283734</v>
      </c>
      <c r="C18" s="1" t="n">
        <v>0.333831270450989</v>
      </c>
      <c r="D18" s="1" t="n">
        <v>0.697183098591549</v>
      </c>
      <c r="E18" s="1" t="n">
        <v>0.3026953125</v>
      </c>
      <c r="F18" s="1" t="n">
        <v>1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0" t="n">
        <v>1220000</v>
      </c>
      <c r="N18" s="10" t="n">
        <v>706000</v>
      </c>
    </row>
    <row r="19" customFormat="false" ht="14.25" hidden="false" customHeight="false" outlineLevel="0" collapsed="false">
      <c r="A19" s="0" t="n">
        <v>0.0260208766702273</v>
      </c>
      <c r="B19" s="1" t="n">
        <v>0.0260208766702273</v>
      </c>
      <c r="C19" s="1" t="n">
        <v>0.0983766233766234</v>
      </c>
      <c r="D19" s="1" t="n">
        <v>0.20952380952381</v>
      </c>
      <c r="E19" s="1" t="n">
        <v>0.4798046875</v>
      </c>
      <c r="F19" s="1" t="n">
        <v>0</v>
      </c>
      <c r="G19" s="1" t="n">
        <v>1</v>
      </c>
      <c r="H19" s="1" t="n">
        <v>0</v>
      </c>
      <c r="I19" s="1" t="n">
        <v>0</v>
      </c>
      <c r="J19" s="1" t="n">
        <v>0</v>
      </c>
      <c r="K19" s="1" t="n">
        <v>1</v>
      </c>
      <c r="L19" s="1" t="n">
        <v>0</v>
      </c>
      <c r="M19" s="10" t="n">
        <v>78200</v>
      </c>
      <c r="N19" s="10" t="n">
        <v>2640000</v>
      </c>
    </row>
    <row r="20" customFormat="false" ht="14.25" hidden="false" customHeight="false" outlineLevel="0" collapsed="false">
      <c r="A20" s="0" t="n">
        <v>0.206870810766915</v>
      </c>
      <c r="B20" s="1" t="n">
        <v>0.206870810766915</v>
      </c>
      <c r="C20" s="1" t="n">
        <v>0.606879154795821</v>
      </c>
      <c r="D20" s="1" t="n">
        <v>1.3</v>
      </c>
      <c r="E20" s="1" t="n">
        <v>0.4540234375</v>
      </c>
      <c r="F20" s="1" t="n">
        <v>0</v>
      </c>
      <c r="G20" s="1" t="n">
        <v>0</v>
      </c>
      <c r="H20" s="1" t="n">
        <v>0</v>
      </c>
      <c r="I20" s="1" t="n">
        <v>1</v>
      </c>
      <c r="J20" s="1" t="n">
        <v>0</v>
      </c>
      <c r="K20" s="1" t="n">
        <v>0</v>
      </c>
      <c r="L20" s="1" t="n">
        <v>0</v>
      </c>
      <c r="M20" s="10" t="n">
        <v>140000</v>
      </c>
      <c r="N20" s="10" t="n">
        <v>14000000</v>
      </c>
    </row>
    <row r="21" customFormat="false" ht="14.25" hidden="false" customHeight="false" outlineLevel="0" collapsed="false">
      <c r="A21" s="0" t="n">
        <v>0.0398387086698775</v>
      </c>
      <c r="B21" s="1" t="n">
        <v>0.845430183092521</v>
      </c>
      <c r="C21" s="1" t="n">
        <v>0.204949199027613</v>
      </c>
      <c r="D21" s="1" t="n">
        <v>4.31147540983607</v>
      </c>
      <c r="E21" s="1" t="n">
        <v>0.6251953125</v>
      </c>
      <c r="F21" s="1" t="n">
        <v>0</v>
      </c>
      <c r="G21" s="1" t="n">
        <v>1</v>
      </c>
      <c r="H21" s="1" t="n">
        <v>0</v>
      </c>
      <c r="I21" s="1" t="n">
        <v>0</v>
      </c>
      <c r="J21" s="1" t="n">
        <v>0</v>
      </c>
      <c r="K21" s="1" t="n">
        <v>1</v>
      </c>
      <c r="L21" s="1" t="n">
        <v>0</v>
      </c>
      <c r="M21" s="10" t="n">
        <v>6430000</v>
      </c>
      <c r="N21" s="10" t="n">
        <v>474000000</v>
      </c>
    </row>
    <row r="22" customFormat="false" ht="14.25" hidden="false" customHeight="false" outlineLevel="0" collapsed="false">
      <c r="A22" s="0" t="n">
        <v>0.0133992991135848</v>
      </c>
      <c r="B22" s="1" t="n">
        <v>0.0133992991135848</v>
      </c>
      <c r="C22" s="1" t="n">
        <v>0.0909090909090909</v>
      </c>
      <c r="D22" s="1" t="n">
        <v>4.33333333333333</v>
      </c>
      <c r="E22" s="1" t="n">
        <v>0.57671875</v>
      </c>
      <c r="F22" s="1" t="n">
        <v>0</v>
      </c>
      <c r="G22" s="1" t="n">
        <v>1</v>
      </c>
      <c r="H22" s="1" t="n">
        <v>0</v>
      </c>
      <c r="I22" s="1" t="n">
        <v>0</v>
      </c>
      <c r="J22" s="1" t="n">
        <v>0</v>
      </c>
      <c r="K22" s="1" t="n">
        <v>1</v>
      </c>
      <c r="L22" s="1" t="n">
        <v>0</v>
      </c>
      <c r="M22" s="10" t="n">
        <v>78200</v>
      </c>
      <c r="N22" s="10" t="n">
        <v>2640000</v>
      </c>
    </row>
    <row r="23" customFormat="false" ht="14.25" hidden="false" customHeight="false" outlineLevel="0" collapsed="false">
      <c r="A23" s="0" t="n">
        <v>0.00545029765808987</v>
      </c>
      <c r="B23" s="1" t="n">
        <v>0.00545029765808987</v>
      </c>
      <c r="C23" s="1" t="n">
        <v>0.328846153846154</v>
      </c>
      <c r="D23" s="1" t="n">
        <v>0.615384615384615</v>
      </c>
      <c r="E23" s="1" t="n">
        <v>0.5205078125</v>
      </c>
      <c r="F23" s="1" t="n">
        <v>1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0" t="n">
        <v>3800000</v>
      </c>
      <c r="N23" s="10" t="n">
        <v>8780000</v>
      </c>
    </row>
    <row r="24" customFormat="false" ht="14.25" hidden="false" customHeight="false" outlineLevel="0" collapsed="false">
      <c r="A24" s="0" t="n">
        <v>0.00241124916449592</v>
      </c>
      <c r="B24" s="1" t="n">
        <v>0.00241124916449592</v>
      </c>
      <c r="C24" s="1" t="n">
        <v>0.153508771929825</v>
      </c>
      <c r="D24" s="1" t="n">
        <v>2.52631578947368</v>
      </c>
      <c r="E24" s="1" t="n">
        <v>0.721328125</v>
      </c>
      <c r="F24" s="1" t="n">
        <v>0</v>
      </c>
      <c r="G24" s="1" t="n">
        <v>1</v>
      </c>
      <c r="H24" s="1" t="n">
        <v>0</v>
      </c>
      <c r="I24" s="1" t="n">
        <v>0</v>
      </c>
      <c r="J24" s="1" t="n">
        <v>0</v>
      </c>
      <c r="K24" s="1" t="n">
        <v>1</v>
      </c>
      <c r="L24" s="1" t="n">
        <v>0</v>
      </c>
      <c r="M24" s="10" t="n">
        <v>5340000</v>
      </c>
      <c r="N24" s="10" t="n">
        <v>4510000</v>
      </c>
    </row>
    <row r="25" customFormat="false" ht="14.25" hidden="false" customHeight="false" outlineLevel="0" collapsed="false">
      <c r="A25" s="0" t="n">
        <v>0.000887039848078809</v>
      </c>
      <c r="B25" s="1" t="n">
        <v>0.000887039848078809</v>
      </c>
      <c r="C25" s="1" t="n">
        <v>0.0533333333333333</v>
      </c>
      <c r="D25" s="1" t="n">
        <v>3</v>
      </c>
      <c r="E25" s="1" t="n">
        <v>0.8365625</v>
      </c>
      <c r="F25" s="1" t="n">
        <v>0</v>
      </c>
      <c r="G25" s="1" t="n">
        <v>1</v>
      </c>
      <c r="H25" s="1" t="n">
        <v>0</v>
      </c>
      <c r="I25" s="1" t="n">
        <v>0</v>
      </c>
      <c r="J25" s="1" t="n">
        <v>0</v>
      </c>
      <c r="K25" s="1" t="n">
        <v>1</v>
      </c>
      <c r="L25" s="1" t="n">
        <v>0</v>
      </c>
      <c r="M25" s="10" t="n">
        <v>4110000</v>
      </c>
      <c r="N25" s="10" t="n">
        <v>8510000</v>
      </c>
    </row>
    <row r="26" customFormat="false" ht="14.25" hidden="false" customHeight="false" outlineLevel="0" collapsed="false">
      <c r="A26" s="0" t="n">
        <v>0.00363561402522441</v>
      </c>
      <c r="B26" s="1" t="n">
        <v>0.0239875564550889</v>
      </c>
      <c r="C26" s="1" t="n">
        <v>0.219315895372233</v>
      </c>
      <c r="D26" s="1" t="n">
        <v>3.38095238095238</v>
      </c>
      <c r="E26" s="1" t="n">
        <v>0.389453125</v>
      </c>
      <c r="F26" s="1" t="n">
        <v>0</v>
      </c>
      <c r="G26" s="1" t="n">
        <v>0</v>
      </c>
      <c r="H26" s="1" t="n">
        <v>1</v>
      </c>
      <c r="I26" s="1" t="n">
        <v>0</v>
      </c>
      <c r="J26" s="1" t="n">
        <v>0</v>
      </c>
      <c r="K26" s="1" t="n">
        <v>1</v>
      </c>
      <c r="L26" s="1" t="n">
        <v>0</v>
      </c>
      <c r="M26" s="10" t="n">
        <v>11100</v>
      </c>
      <c r="N26" s="10" t="n">
        <v>8940000</v>
      </c>
    </row>
    <row r="27" customFormat="false" ht="14.25" hidden="false" customHeight="false" outlineLevel="0" collapsed="false">
      <c r="A27" s="0" t="n">
        <v>0.0119219404933691</v>
      </c>
      <c r="B27" s="1" t="n">
        <v>0.0119219404933691</v>
      </c>
      <c r="C27" s="1" t="n">
        <v>0.20940347970174</v>
      </c>
      <c r="D27" s="1" t="n">
        <v>4.17647058823529</v>
      </c>
      <c r="E27" s="1" t="n">
        <v>0.4030859375</v>
      </c>
      <c r="F27" s="1" t="n">
        <v>0</v>
      </c>
      <c r="G27" s="1" t="n">
        <v>1</v>
      </c>
      <c r="H27" s="1" t="n">
        <v>0</v>
      </c>
      <c r="I27" s="1" t="n">
        <v>0</v>
      </c>
      <c r="J27" s="1" t="n">
        <v>0</v>
      </c>
      <c r="K27" s="1" t="n">
        <v>1</v>
      </c>
      <c r="L27" s="1" t="n">
        <v>0</v>
      </c>
      <c r="M27" s="10" t="n">
        <v>78200</v>
      </c>
      <c r="N27" s="10" t="n">
        <v>2640000</v>
      </c>
    </row>
    <row r="28" customFormat="false" ht="14.25" hidden="false" customHeight="false" outlineLevel="0" collapsed="false">
      <c r="A28" s="0" t="n">
        <v>0.0519168181505844</v>
      </c>
      <c r="B28" s="1" t="n">
        <v>0.0519168181505844</v>
      </c>
      <c r="C28" s="1" t="n">
        <v>0.380977208401609</v>
      </c>
      <c r="D28" s="1" t="n">
        <v>0.698979591836735</v>
      </c>
      <c r="E28" s="1" t="n">
        <v>0.4403125</v>
      </c>
      <c r="F28" s="1" t="n">
        <v>1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0" t="n">
        <v>3800000</v>
      </c>
      <c r="N28" s="10" t="n">
        <v>8780000</v>
      </c>
    </row>
    <row r="29" customFormat="false" ht="14.25" hidden="false" customHeight="false" outlineLevel="0" collapsed="false">
      <c r="A29" s="0" t="n">
        <v>0.00862052810104758</v>
      </c>
      <c r="B29" s="1" t="n">
        <v>0.12153070594629</v>
      </c>
      <c r="C29" s="1" t="n">
        <v>0.945902506909191</v>
      </c>
      <c r="D29" s="1" t="n">
        <v>0.520766773162939</v>
      </c>
      <c r="E29" s="1" t="n">
        <v>0.2761328125</v>
      </c>
      <c r="F29" s="1" t="n">
        <v>0</v>
      </c>
      <c r="G29" s="1" t="n">
        <v>0</v>
      </c>
      <c r="H29" s="1" t="n">
        <v>1</v>
      </c>
      <c r="I29" s="1" t="n">
        <v>0</v>
      </c>
      <c r="J29" s="1" t="n">
        <v>0</v>
      </c>
      <c r="K29" s="1" t="n">
        <v>1</v>
      </c>
      <c r="L29" s="1" t="n">
        <v>0</v>
      </c>
      <c r="M29" s="10" t="n">
        <v>22500</v>
      </c>
      <c r="N29" s="10" t="n">
        <v>313000</v>
      </c>
    </row>
    <row r="30" customFormat="false" ht="14.25" hidden="false" customHeight="false" outlineLevel="0" collapsed="false">
      <c r="A30" s="0" t="n">
        <v>0.0746175421500097</v>
      </c>
      <c r="B30" s="1" t="n">
        <v>0.0746175421500097</v>
      </c>
      <c r="C30" s="1" t="n">
        <v>0.313663525626293</v>
      </c>
      <c r="D30" s="1" t="n">
        <v>0.663755458515284</v>
      </c>
      <c r="E30" s="1" t="n">
        <v>0.3225</v>
      </c>
      <c r="F30" s="1" t="n">
        <v>0</v>
      </c>
      <c r="G30" s="1" t="n">
        <v>0</v>
      </c>
      <c r="H30" s="1" t="n">
        <v>0</v>
      </c>
      <c r="I30" s="1" t="n">
        <v>1</v>
      </c>
      <c r="J30" s="1" t="n">
        <v>0</v>
      </c>
      <c r="K30" s="1" t="n">
        <v>0</v>
      </c>
      <c r="L30" s="1" t="n">
        <v>0</v>
      </c>
      <c r="M30" s="1" t="n">
        <v>54200000</v>
      </c>
      <c r="N30" s="10" t="n">
        <v>92900000</v>
      </c>
    </row>
    <row r="31" customFormat="false" ht="14.25" hidden="false" customHeight="false" outlineLevel="0" collapsed="false">
      <c r="A31" s="0" t="n">
        <v>0.00535971964543393</v>
      </c>
      <c r="B31" s="1" t="n">
        <v>0.0612026261376911</v>
      </c>
      <c r="C31" s="1" t="n">
        <v>0.739170086639307</v>
      </c>
      <c r="D31" s="1" t="n">
        <v>2.52941176470588</v>
      </c>
      <c r="E31" s="1" t="n">
        <v>0.3585546875</v>
      </c>
      <c r="F31" s="1" t="n">
        <v>0</v>
      </c>
      <c r="G31" s="1" t="n">
        <v>0</v>
      </c>
      <c r="H31" s="1" t="n">
        <v>1</v>
      </c>
      <c r="I31" s="1" t="n">
        <v>0</v>
      </c>
      <c r="J31" s="1" t="n">
        <v>0</v>
      </c>
      <c r="K31" s="1" t="n">
        <v>1</v>
      </c>
      <c r="L31" s="1" t="n">
        <v>0</v>
      </c>
      <c r="M31" s="10" t="n">
        <v>1440000</v>
      </c>
      <c r="N31" s="10" t="n">
        <v>14900000</v>
      </c>
    </row>
    <row r="32" customFormat="false" ht="14.25" hidden="false" customHeight="false" outlineLevel="0" collapsed="false">
      <c r="A32" s="0" t="n">
        <v>0.0160541718983277</v>
      </c>
      <c r="B32" s="1" t="n">
        <v>0.0160541718983277</v>
      </c>
      <c r="C32" s="1" t="n">
        <v>0.18061533556512</v>
      </c>
      <c r="D32" s="1" t="n">
        <v>0.414634146341463</v>
      </c>
      <c r="E32" s="1" t="n">
        <v>0.1992578125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1</v>
      </c>
      <c r="K32" s="1" t="n">
        <v>0</v>
      </c>
      <c r="L32" s="1" t="n">
        <v>0</v>
      </c>
      <c r="M32" s="10" t="n">
        <v>4260000</v>
      </c>
      <c r="N32" s="10" t="n">
        <v>21400000</v>
      </c>
    </row>
    <row r="33" customFormat="false" ht="14.25" hidden="false" customHeight="false" outlineLevel="0" collapsed="false">
      <c r="A33" s="0" t="n">
        <v>0.00423530293660164</v>
      </c>
      <c r="B33" s="1" t="n">
        <v>0.0925988393520861</v>
      </c>
      <c r="C33" s="1" t="n">
        <v>0.551883674818242</v>
      </c>
      <c r="D33" s="1" t="n">
        <v>2.61764705882353</v>
      </c>
      <c r="E33" s="1" t="n">
        <v>0.641953125</v>
      </c>
      <c r="F33" s="1" t="n">
        <v>0</v>
      </c>
      <c r="G33" s="1" t="n">
        <v>0</v>
      </c>
      <c r="H33" s="1" t="n">
        <v>1</v>
      </c>
      <c r="I33" s="1" t="n">
        <v>0</v>
      </c>
      <c r="J33" s="1" t="n">
        <v>0</v>
      </c>
      <c r="K33" s="1" t="n">
        <v>1</v>
      </c>
      <c r="L33" s="1" t="n">
        <v>1</v>
      </c>
      <c r="M33" s="10" t="n">
        <v>13000000</v>
      </c>
      <c r="N33" s="10" t="n">
        <v>9210000</v>
      </c>
    </row>
    <row r="34" customFormat="false" ht="14.25" hidden="false" customHeight="false" outlineLevel="0" collapsed="false">
      <c r="A34" s="0" t="n">
        <v>0.0150390734806319</v>
      </c>
      <c r="B34" s="1" t="n">
        <v>0.0150390734806319</v>
      </c>
      <c r="C34" s="1" t="n">
        <v>0.304492272136357</v>
      </c>
      <c r="D34" s="1" t="n">
        <v>3.74418604651163</v>
      </c>
      <c r="E34" s="1" t="n">
        <v>0.3987890625</v>
      </c>
      <c r="F34" s="1" t="n">
        <v>0</v>
      </c>
      <c r="G34" s="1" t="n">
        <v>1</v>
      </c>
      <c r="H34" s="1" t="n">
        <v>0</v>
      </c>
      <c r="I34" s="1" t="n">
        <v>0</v>
      </c>
      <c r="J34" s="1" t="n">
        <v>0</v>
      </c>
      <c r="K34" s="1" t="n">
        <v>1</v>
      </c>
      <c r="L34" s="1" t="n">
        <v>0</v>
      </c>
      <c r="M34" s="10" t="n">
        <v>78200</v>
      </c>
      <c r="N34" s="10" t="n">
        <v>2640000</v>
      </c>
    </row>
    <row r="35" customFormat="false" ht="14.25" hidden="false" customHeight="false" outlineLevel="0" collapsed="false">
      <c r="A35" s="0" t="n">
        <v>0.0132462535059938</v>
      </c>
      <c r="B35" s="1" t="n">
        <v>0.0132462535059938</v>
      </c>
      <c r="C35" s="1" t="n">
        <v>0.189411314984709</v>
      </c>
      <c r="D35" s="1" t="n">
        <v>0.440366972477064</v>
      </c>
      <c r="E35" s="1" t="n">
        <v>0.2191015625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1</v>
      </c>
      <c r="K35" s="1" t="n">
        <v>0</v>
      </c>
      <c r="L35" s="1" t="n">
        <v>0</v>
      </c>
      <c r="M35" s="1" t="n">
        <v>3270000</v>
      </c>
      <c r="N35" s="10" t="n">
        <v>13400000</v>
      </c>
    </row>
    <row r="36" customFormat="false" ht="14.25" hidden="false" customHeight="false" outlineLevel="0" collapsed="false">
      <c r="A36" s="0" t="n">
        <v>0.00853619684788516</v>
      </c>
      <c r="B36" s="1" t="n">
        <v>0.0689361143906598</v>
      </c>
      <c r="C36" s="1" t="n">
        <v>0.492196209587514</v>
      </c>
      <c r="D36" s="1" t="n">
        <v>3.53846153846154</v>
      </c>
      <c r="E36" s="1" t="n">
        <v>0.7279296875</v>
      </c>
      <c r="F36" s="1" t="n">
        <v>0</v>
      </c>
      <c r="G36" s="1" t="n">
        <v>0</v>
      </c>
      <c r="H36" s="1" t="n">
        <v>1</v>
      </c>
      <c r="I36" s="1" t="n">
        <v>0</v>
      </c>
      <c r="J36" s="1" t="n">
        <v>0</v>
      </c>
      <c r="K36" s="1" t="n">
        <v>1</v>
      </c>
      <c r="L36" s="1" t="n">
        <v>0</v>
      </c>
      <c r="M36" s="10" t="n">
        <v>2700000</v>
      </c>
      <c r="N36" s="10" t="n">
        <v>11100000</v>
      </c>
    </row>
    <row r="37" customFormat="false" ht="14.25" hidden="false" customHeight="false" outlineLevel="0" collapsed="false">
      <c r="A37" s="0" t="n">
        <v>0.0374836803408232</v>
      </c>
      <c r="B37" s="1" t="n">
        <v>0.0374836803408232</v>
      </c>
      <c r="C37" s="1" t="n">
        <v>0.516205756671773</v>
      </c>
      <c r="D37" s="1" t="n">
        <v>0.993670886075949</v>
      </c>
      <c r="E37" s="1" t="n">
        <v>0.45046875</v>
      </c>
      <c r="F37" s="1" t="n">
        <v>0</v>
      </c>
      <c r="G37" s="1" t="n">
        <v>0</v>
      </c>
      <c r="H37" s="1" t="n">
        <v>0</v>
      </c>
      <c r="I37" s="1" t="n">
        <v>1</v>
      </c>
      <c r="J37" s="1" t="n">
        <v>0</v>
      </c>
      <c r="K37" s="1" t="n">
        <v>0</v>
      </c>
      <c r="L37" s="1" t="n">
        <v>0</v>
      </c>
      <c r="M37" s="10" t="n">
        <v>140000</v>
      </c>
      <c r="N37" s="10" t="n">
        <v>14000000</v>
      </c>
    </row>
    <row r="38" customFormat="false" ht="14.25" hidden="false" customHeight="false" outlineLevel="0" collapsed="false">
      <c r="A38" s="0" t="n">
        <v>0.00062779932909803</v>
      </c>
      <c r="B38" s="1" t="n">
        <v>0.0021332683670346</v>
      </c>
      <c r="C38" s="1" t="n">
        <v>0.487244897959184</v>
      </c>
      <c r="D38" s="1" t="n">
        <v>2</v>
      </c>
      <c r="E38" s="1" t="n">
        <v>0.4875390625</v>
      </c>
      <c r="F38" s="1" t="n">
        <v>0</v>
      </c>
      <c r="G38" s="1" t="n">
        <v>0</v>
      </c>
      <c r="H38" s="1" t="n">
        <v>1</v>
      </c>
      <c r="I38" s="1" t="n">
        <v>0</v>
      </c>
      <c r="J38" s="1" t="n">
        <v>0</v>
      </c>
      <c r="K38" s="1" t="n">
        <v>1</v>
      </c>
      <c r="L38" s="1" t="n">
        <v>0</v>
      </c>
      <c r="M38" s="10" t="n">
        <v>18100000</v>
      </c>
      <c r="N38" s="10" t="n">
        <v>28500000</v>
      </c>
    </row>
    <row r="39" customFormat="false" ht="14.25" hidden="false" customHeight="false" outlineLevel="0" collapsed="false">
      <c r="A39" s="0" t="n">
        <v>0.0179157062273945</v>
      </c>
      <c r="B39" s="1" t="n">
        <v>0.0179157062273945</v>
      </c>
      <c r="C39" s="1" t="n">
        <v>0.0181444710715508</v>
      </c>
      <c r="D39" s="1" t="n">
        <v>0.362204724409449</v>
      </c>
      <c r="E39" s="1" t="n">
        <v>0.4998828125</v>
      </c>
      <c r="F39" s="1" t="n">
        <v>1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0" t="n">
        <v>32100</v>
      </c>
      <c r="N39" s="10" t="n">
        <v>5690000</v>
      </c>
    </row>
    <row r="40" customFormat="false" ht="14.25" hidden="false" customHeight="false" outlineLevel="0" collapsed="false">
      <c r="A40" s="0" t="n">
        <v>0.0150390734806319</v>
      </c>
      <c r="B40" s="1" t="n">
        <v>0.0150390734806319</v>
      </c>
      <c r="C40" s="1" t="n">
        <v>0.304492272136357</v>
      </c>
      <c r="D40" s="1" t="n">
        <v>3.74418604651163</v>
      </c>
      <c r="E40" s="1" t="n">
        <v>0.3987890625</v>
      </c>
      <c r="F40" s="1" t="n">
        <v>0</v>
      </c>
      <c r="G40" s="1" t="n">
        <v>1</v>
      </c>
      <c r="H40" s="1" t="n">
        <v>0</v>
      </c>
      <c r="I40" s="1" t="n">
        <v>0</v>
      </c>
      <c r="J40" s="1" t="n">
        <v>0</v>
      </c>
      <c r="K40" s="1" t="n">
        <v>1</v>
      </c>
      <c r="L40" s="1" t="n">
        <v>0</v>
      </c>
      <c r="M40" s="10" t="n">
        <v>78200</v>
      </c>
      <c r="N40" s="10" t="n">
        <v>2640000</v>
      </c>
    </row>
    <row r="41" customFormat="false" ht="14.25" hidden="false" customHeight="false" outlineLevel="0" collapsed="false">
      <c r="A41" s="0" t="n">
        <v>0.0150390734806319</v>
      </c>
      <c r="B41" s="1" t="n">
        <v>0.0150390734806319</v>
      </c>
      <c r="C41" s="1" t="n">
        <v>0.304492272136357</v>
      </c>
      <c r="D41" s="1" t="n">
        <v>3.74418604651163</v>
      </c>
      <c r="E41" s="1" t="n">
        <v>0.3987890625</v>
      </c>
      <c r="F41" s="1" t="n">
        <v>0</v>
      </c>
      <c r="G41" s="1" t="n">
        <v>1</v>
      </c>
      <c r="H41" s="1" t="n">
        <v>0</v>
      </c>
      <c r="I41" s="1" t="n">
        <v>0</v>
      </c>
      <c r="J41" s="1" t="n">
        <v>0</v>
      </c>
      <c r="K41" s="1" t="n">
        <v>1</v>
      </c>
      <c r="L41" s="1" t="n">
        <v>0</v>
      </c>
      <c r="M41" s="10" t="n">
        <v>78200</v>
      </c>
      <c r="N41" s="10" t="n">
        <v>2640000</v>
      </c>
    </row>
    <row r="42" customFormat="false" ht="14.25" hidden="false" customHeight="false" outlineLevel="0" collapsed="false">
      <c r="A42" s="0" t="n">
        <v>0.00267673644297021</v>
      </c>
      <c r="B42" s="1" t="n">
        <v>0.0327236496067665</v>
      </c>
      <c r="C42" s="1" t="n">
        <v>0.930421368839815</v>
      </c>
      <c r="D42" s="1" t="n">
        <v>0.964601769911504</v>
      </c>
      <c r="E42" s="1" t="n">
        <v>0.68296875</v>
      </c>
      <c r="F42" s="1" t="n">
        <v>0</v>
      </c>
      <c r="G42" s="1" t="n">
        <v>0</v>
      </c>
      <c r="H42" s="1" t="n">
        <v>1</v>
      </c>
      <c r="I42" s="1" t="n">
        <v>0</v>
      </c>
      <c r="J42" s="1" t="n">
        <v>0</v>
      </c>
      <c r="K42" s="1" t="n">
        <v>1</v>
      </c>
      <c r="L42" s="1" t="n">
        <v>1</v>
      </c>
      <c r="M42" s="1" t="n">
        <v>1520000</v>
      </c>
      <c r="N42" s="10" t="n">
        <v>46600000</v>
      </c>
    </row>
    <row r="43" customFormat="false" ht="14.25" hidden="false" customHeight="false" outlineLevel="0" collapsed="false">
      <c r="A43" s="0" t="n">
        <v>0.0132368833667535</v>
      </c>
      <c r="B43" s="1" t="n">
        <v>0.0132368833667535</v>
      </c>
      <c r="C43" s="1" t="n">
        <v>0.353174603174603</v>
      </c>
      <c r="D43" s="1" t="n">
        <v>2.08928571428571</v>
      </c>
      <c r="E43" s="1" t="n">
        <v>0.6715234375</v>
      </c>
      <c r="F43" s="1" t="n">
        <v>0</v>
      </c>
      <c r="G43" s="1" t="n">
        <v>1</v>
      </c>
      <c r="H43" s="1" t="n">
        <v>0</v>
      </c>
      <c r="I43" s="1" t="n">
        <v>0</v>
      </c>
      <c r="J43" s="1" t="n">
        <v>0</v>
      </c>
      <c r="K43" s="1" t="n">
        <v>1</v>
      </c>
      <c r="L43" s="1" t="n">
        <v>0</v>
      </c>
      <c r="M43" s="1" t="n">
        <v>65</v>
      </c>
      <c r="N43" s="10" t="n">
        <v>668000</v>
      </c>
    </row>
    <row r="44" customFormat="false" ht="14.25" hidden="false" customHeight="false" outlineLevel="0" collapsed="false">
      <c r="A44" s="0" t="n">
        <v>0.0068152146074224</v>
      </c>
      <c r="B44" s="1" t="n">
        <v>0.0068152146074224</v>
      </c>
      <c r="C44" s="1" t="n">
        <v>0.169078446306169</v>
      </c>
      <c r="D44" s="1" t="n">
        <v>0.257425742574257</v>
      </c>
      <c r="E44" s="1" t="n">
        <v>0.692734375</v>
      </c>
      <c r="F44" s="1" t="n">
        <v>0</v>
      </c>
      <c r="G44" s="1" t="n">
        <v>1</v>
      </c>
      <c r="H44" s="1" t="n">
        <v>0</v>
      </c>
      <c r="I44" s="1" t="n">
        <v>0</v>
      </c>
      <c r="J44" s="1" t="n">
        <v>0</v>
      </c>
      <c r="K44" s="1" t="n">
        <v>1</v>
      </c>
      <c r="L44" s="1" t="n">
        <v>0</v>
      </c>
      <c r="M44" s="10" t="n">
        <v>763000</v>
      </c>
      <c r="N44" s="10" t="n">
        <v>6610000</v>
      </c>
    </row>
    <row r="45" customFormat="false" ht="14.25" hidden="false" customHeight="false" outlineLevel="0" collapsed="false">
      <c r="A45" s="0" t="n">
        <v>0.00605935670870736</v>
      </c>
      <c r="B45" s="1" t="n">
        <v>0.247965118094988</v>
      </c>
      <c r="C45" s="1" t="n">
        <v>0.622200584225901</v>
      </c>
      <c r="D45" s="1" t="n">
        <v>0.822784810126582</v>
      </c>
      <c r="E45" s="1" t="n">
        <v>0.7184375</v>
      </c>
      <c r="F45" s="1" t="n">
        <v>0</v>
      </c>
      <c r="G45" s="1" t="n">
        <v>0</v>
      </c>
      <c r="H45" s="1" t="n">
        <v>1</v>
      </c>
      <c r="I45" s="1" t="n">
        <v>0</v>
      </c>
      <c r="J45" s="1" t="n">
        <v>0</v>
      </c>
      <c r="K45" s="1" t="n">
        <v>0</v>
      </c>
      <c r="L45" s="1" t="n">
        <v>0</v>
      </c>
      <c r="M45" s="10" t="n">
        <v>67700</v>
      </c>
      <c r="N45" s="10" t="n">
        <v>8440000</v>
      </c>
    </row>
    <row r="46" customFormat="false" ht="14.25" hidden="false" customHeight="false" outlineLevel="0" collapsed="false">
      <c r="A46" s="0" t="n">
        <v>0.0840813827826815</v>
      </c>
      <c r="B46" s="1" t="n">
        <v>0.144762404502664</v>
      </c>
      <c r="C46" s="1" t="n">
        <v>0.379994933093807</v>
      </c>
      <c r="D46" s="1" t="n">
        <v>2.86991869918699</v>
      </c>
      <c r="E46" s="1" t="n">
        <v>0.696796875</v>
      </c>
      <c r="F46" s="1" t="n">
        <v>1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0" t="n">
        <v>823000</v>
      </c>
      <c r="N46" s="10" t="n">
        <v>15500000</v>
      </c>
    </row>
    <row r="47" customFormat="false" ht="14.25" hidden="false" customHeight="false" outlineLevel="0" collapsed="false">
      <c r="A47" s="0" t="n">
        <v>0.0154982103034051</v>
      </c>
      <c r="B47" s="1" t="n">
        <v>0.045357720682396</v>
      </c>
      <c r="C47" s="1" t="n">
        <v>0.277097902097902</v>
      </c>
      <c r="D47" s="1" t="n">
        <v>0.634615384615385</v>
      </c>
      <c r="E47" s="1" t="n">
        <v>0.57265625</v>
      </c>
      <c r="F47" s="1" t="n">
        <v>1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  <c r="L47" s="1" t="n">
        <v>0</v>
      </c>
      <c r="M47" s="10" t="n">
        <v>934000</v>
      </c>
      <c r="N47" s="10" t="n">
        <v>1270000</v>
      </c>
    </row>
    <row r="48" customFormat="false" ht="14.25" hidden="false" customHeight="false" outlineLevel="0" collapsed="false">
      <c r="A48" s="0" t="n">
        <v>0.0365935171129976</v>
      </c>
      <c r="B48" s="1" t="n">
        <v>0.0365935171129976</v>
      </c>
      <c r="C48" s="1" t="n">
        <v>0.202993197278912</v>
      </c>
      <c r="D48" s="1" t="n">
        <v>1.33333333333333</v>
      </c>
      <c r="E48" s="1" t="n">
        <v>0.5945703125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1</v>
      </c>
      <c r="K48" s="1" t="n">
        <v>0</v>
      </c>
      <c r="L48" s="1" t="n">
        <v>0</v>
      </c>
      <c r="M48" s="10" t="n">
        <v>4260000</v>
      </c>
      <c r="N48" s="10" t="n">
        <v>21400000</v>
      </c>
    </row>
    <row r="49" customFormat="false" ht="14.25" hidden="false" customHeight="false" outlineLevel="0" collapsed="false">
      <c r="A49" s="0" t="n">
        <v>0.00305778877207449</v>
      </c>
      <c r="B49" s="1" t="n">
        <v>0.0299938157081014</v>
      </c>
      <c r="C49" s="1" t="n">
        <v>0.347333333333333</v>
      </c>
      <c r="D49" s="1" t="n">
        <v>3.75</v>
      </c>
      <c r="E49" s="1" t="n">
        <v>0.7601171875</v>
      </c>
      <c r="F49" s="1" t="n">
        <v>0</v>
      </c>
      <c r="G49" s="1" t="n">
        <v>0</v>
      </c>
      <c r="H49" s="1" t="n">
        <v>1</v>
      </c>
      <c r="I49" s="1" t="n">
        <v>0</v>
      </c>
      <c r="J49" s="1" t="n">
        <v>0</v>
      </c>
      <c r="K49" s="1" t="n">
        <v>1</v>
      </c>
      <c r="L49" s="1" t="n">
        <v>0</v>
      </c>
      <c r="M49" s="10" t="n">
        <v>68</v>
      </c>
      <c r="N49" s="10" t="n">
        <v>251000</v>
      </c>
    </row>
    <row r="50" customFormat="false" ht="14.25" hidden="false" customHeight="false" outlineLevel="0" collapsed="false">
      <c r="A50" s="0" t="n">
        <v>0.00356689967079577</v>
      </c>
      <c r="B50" s="1" t="n">
        <v>0.00356689967079577</v>
      </c>
      <c r="C50" s="1" t="n">
        <v>0.424395161290323</v>
      </c>
      <c r="D50" s="1" t="n">
        <v>0.484375</v>
      </c>
      <c r="E50" s="1" t="n">
        <v>0.7509765625</v>
      </c>
      <c r="F50" s="1" t="n">
        <v>0</v>
      </c>
      <c r="G50" s="1" t="n">
        <v>0</v>
      </c>
      <c r="H50" s="1" t="n">
        <v>0</v>
      </c>
      <c r="I50" s="1" t="n">
        <v>1</v>
      </c>
      <c r="J50" s="1" t="n">
        <v>0</v>
      </c>
      <c r="K50" s="1" t="n">
        <v>0</v>
      </c>
      <c r="L50" s="1" t="n">
        <v>0</v>
      </c>
      <c r="M50" s="1" t="n">
        <v>140000</v>
      </c>
      <c r="N50" s="1" t="n">
        <v>14000000</v>
      </c>
    </row>
    <row r="51" customFormat="false" ht="14.25" hidden="false" customHeight="false" outlineLevel="0" collapsed="false">
      <c r="A51" s="0" t="n">
        <v>0.0191338243286295</v>
      </c>
      <c r="B51" s="1" t="n">
        <v>0.0191338243286295</v>
      </c>
      <c r="C51" s="1" t="n">
        <v>0.713604488078541</v>
      </c>
      <c r="D51" s="1" t="n">
        <v>0.618279569892473</v>
      </c>
      <c r="E51" s="1" t="n">
        <v>0.3832421875</v>
      </c>
      <c r="F51" s="1" t="n">
        <v>0</v>
      </c>
      <c r="G51" s="1" t="n">
        <v>1</v>
      </c>
      <c r="H51" s="1" t="n">
        <v>0</v>
      </c>
      <c r="I51" s="1" t="n">
        <v>0</v>
      </c>
      <c r="J51" s="1" t="n">
        <v>0</v>
      </c>
      <c r="K51" s="1" t="n">
        <v>1</v>
      </c>
      <c r="L51" s="1" t="n">
        <v>0</v>
      </c>
      <c r="M51" s="10" t="n">
        <v>91</v>
      </c>
      <c r="N51" s="10" t="n">
        <v>451000</v>
      </c>
    </row>
    <row r="52" customFormat="false" ht="14.25" hidden="false" customHeight="false" outlineLevel="0" collapsed="false">
      <c r="A52" s="0" t="n">
        <v>0.0070869486453902</v>
      </c>
      <c r="B52" s="1" t="n">
        <v>0.333942392383951</v>
      </c>
      <c r="C52" s="1" t="n">
        <v>0.431328320802005</v>
      </c>
      <c r="D52" s="1" t="n">
        <v>3.25714285714286</v>
      </c>
      <c r="E52" s="1" t="n">
        <v>0.71625</v>
      </c>
      <c r="F52" s="1" t="n">
        <v>0</v>
      </c>
      <c r="G52" s="1" t="n">
        <v>1</v>
      </c>
      <c r="H52" s="1" t="n">
        <v>0</v>
      </c>
      <c r="I52" s="1" t="n">
        <v>0</v>
      </c>
      <c r="J52" s="1" t="n">
        <v>0</v>
      </c>
      <c r="K52" s="1" t="n">
        <v>1</v>
      </c>
      <c r="L52" s="1" t="n">
        <v>0</v>
      </c>
      <c r="M52" s="10" t="n">
        <v>2240000</v>
      </c>
      <c r="N52" s="10" t="n">
        <v>474000000</v>
      </c>
    </row>
    <row r="53" customFormat="false" ht="14.25" hidden="false" customHeight="false" outlineLevel="0" collapsed="false">
      <c r="A53" s="0" t="n">
        <v>0.00587195392390198</v>
      </c>
      <c r="B53" s="1" t="n">
        <v>0.00587195392390198</v>
      </c>
      <c r="C53" s="1" t="n">
        <v>0</v>
      </c>
      <c r="D53" s="1" t="n">
        <v>4.7</v>
      </c>
      <c r="E53" s="1" t="n">
        <v>0.5955078125</v>
      </c>
      <c r="F53" s="1" t="n">
        <v>0</v>
      </c>
      <c r="G53" s="1" t="n">
        <v>1</v>
      </c>
      <c r="H53" s="1" t="n">
        <v>0</v>
      </c>
      <c r="I53" s="1" t="n">
        <v>0</v>
      </c>
      <c r="J53" s="1" t="n">
        <v>0</v>
      </c>
      <c r="K53" s="1" t="n">
        <v>1</v>
      </c>
      <c r="L53" s="1" t="n">
        <v>0</v>
      </c>
      <c r="M53" s="10" t="n">
        <v>78200</v>
      </c>
      <c r="N53" s="10" t="n">
        <v>2640000</v>
      </c>
    </row>
    <row r="54" customFormat="false" ht="14.25" hidden="false" customHeight="false" outlineLevel="0" collapsed="false">
      <c r="A54" s="0" t="n">
        <v>0.00575951225301875</v>
      </c>
      <c r="B54" s="1" t="n">
        <v>0.00575951225301875</v>
      </c>
      <c r="C54" s="1" t="n">
        <v>0.435049019607843</v>
      </c>
      <c r="D54" s="1" t="n">
        <v>0.705882352941176</v>
      </c>
      <c r="E54" s="1" t="n">
        <v>0.7291015625</v>
      </c>
      <c r="F54" s="1" t="n">
        <v>1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0</v>
      </c>
      <c r="L54" s="1" t="n">
        <v>0</v>
      </c>
      <c r="M54" s="10" t="n">
        <v>3800000</v>
      </c>
      <c r="N54" s="10" t="n">
        <v>8780000</v>
      </c>
    </row>
    <row r="55" customFormat="false" ht="14.25" hidden="false" customHeight="false" outlineLevel="0" collapsed="false">
      <c r="A55" s="0" t="n">
        <v>0.0407819693533979</v>
      </c>
      <c r="B55" s="1" t="n">
        <v>0.0407819693533979</v>
      </c>
      <c r="C55" s="1" t="n">
        <v>0.710577647736844</v>
      </c>
      <c r="D55" s="1" t="n">
        <v>0.472491909385113</v>
      </c>
      <c r="E55" s="1" t="n">
        <v>0.41609375</v>
      </c>
      <c r="F55" s="1" t="n">
        <v>0</v>
      </c>
      <c r="G55" s="1" t="n">
        <v>1</v>
      </c>
      <c r="H55" s="1" t="n">
        <v>0</v>
      </c>
      <c r="I55" s="1" t="n">
        <v>0</v>
      </c>
      <c r="J55" s="1" t="n">
        <v>1</v>
      </c>
      <c r="K55" s="1" t="n">
        <v>1</v>
      </c>
      <c r="L55" s="1" t="n">
        <v>0</v>
      </c>
      <c r="M55" s="10" t="n">
        <v>2880000</v>
      </c>
      <c r="N55" s="10" t="n">
        <v>3870000</v>
      </c>
    </row>
    <row r="56" customFormat="false" ht="14.25" hidden="false" customHeight="false" outlineLevel="0" collapsed="false">
      <c r="A56" s="0" t="n">
        <v>0.0306341085561865</v>
      </c>
      <c r="B56" s="1" t="n">
        <v>0.0306341085561865</v>
      </c>
      <c r="C56" s="1" t="n">
        <v>0.0641221374045802</v>
      </c>
      <c r="D56" s="1" t="n">
        <v>1.6375</v>
      </c>
      <c r="E56" s="1" t="n">
        <v>0.4169921875</v>
      </c>
      <c r="F56" s="1" t="n">
        <v>0</v>
      </c>
      <c r="G56" s="1" t="n">
        <v>1</v>
      </c>
      <c r="H56" s="1" t="n">
        <v>0</v>
      </c>
      <c r="I56" s="1" t="n">
        <v>0</v>
      </c>
      <c r="J56" s="1" t="n">
        <v>0</v>
      </c>
      <c r="K56" s="1" t="n">
        <v>1</v>
      </c>
      <c r="L56" s="1" t="n">
        <v>0</v>
      </c>
      <c r="M56" s="1" t="n">
        <v>7790000</v>
      </c>
      <c r="N56" s="10" t="n">
        <v>28700000</v>
      </c>
    </row>
    <row r="57" customFormat="false" ht="14.25" hidden="false" customHeight="false" outlineLevel="0" collapsed="false">
      <c r="A57" s="0" t="n">
        <v>0.148369908110168</v>
      </c>
      <c r="B57" s="1" t="n">
        <v>0.148369908110168</v>
      </c>
      <c r="C57" s="1" t="n">
        <v>0.545756196450428</v>
      </c>
      <c r="D57" s="1" t="n">
        <v>1.13157894736842</v>
      </c>
      <c r="E57" s="1" t="n">
        <v>0.4343359375</v>
      </c>
      <c r="F57" s="1" t="n">
        <v>1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0" t="n">
        <v>3800000</v>
      </c>
      <c r="N57" s="10" t="n">
        <v>8780000</v>
      </c>
    </row>
    <row r="58" customFormat="false" ht="14.25" hidden="false" customHeight="false" outlineLevel="0" collapsed="false">
      <c r="A58" s="0" t="n">
        <v>0.0110099136073162</v>
      </c>
      <c r="B58" s="1" t="n">
        <v>0.00696201345551995</v>
      </c>
      <c r="C58" s="1" t="n">
        <v>0.850489884209187</v>
      </c>
      <c r="D58" s="1" t="n">
        <v>3.11494252873563</v>
      </c>
      <c r="E58" s="1" t="n">
        <v>0.3909375</v>
      </c>
      <c r="F58" s="1" t="n">
        <v>0</v>
      </c>
      <c r="G58" s="1" t="n">
        <v>0</v>
      </c>
      <c r="H58" s="1" t="n">
        <v>1</v>
      </c>
      <c r="I58" s="1" t="n">
        <v>0</v>
      </c>
      <c r="J58" s="1" t="n">
        <v>0</v>
      </c>
      <c r="K58" s="1" t="n">
        <v>1</v>
      </c>
      <c r="L58" s="1" t="n">
        <v>0</v>
      </c>
      <c r="M58" s="10" t="n">
        <v>121000</v>
      </c>
      <c r="N58" s="1" t="n">
        <v>300000</v>
      </c>
    </row>
    <row r="59" customFormat="false" ht="14.25" hidden="false" customHeight="false" outlineLevel="0" collapsed="false">
      <c r="A59" s="0" t="n">
        <v>0.151371476046801</v>
      </c>
      <c r="B59" s="1" t="n">
        <v>0.151371476046801</v>
      </c>
      <c r="C59" s="1" t="n">
        <v>0.587554466230937</v>
      </c>
      <c r="D59" s="1" t="n">
        <v>3.1875</v>
      </c>
      <c r="E59" s="1" t="n">
        <v>0.3242578125</v>
      </c>
      <c r="F59" s="1" t="n">
        <v>1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0" t="n">
        <v>100000</v>
      </c>
      <c r="N59" s="10" t="n">
        <v>4160000</v>
      </c>
    </row>
    <row r="60" customFormat="false" ht="14.25" hidden="false" customHeight="false" outlineLevel="0" collapsed="false">
      <c r="A60" s="0" t="n">
        <v>0.124625975275326</v>
      </c>
      <c r="B60" s="1" t="n">
        <v>0.124625975275326</v>
      </c>
      <c r="C60" s="1" t="n">
        <v>0.317721692144592</v>
      </c>
      <c r="D60" s="1" t="n">
        <v>2</v>
      </c>
      <c r="E60" s="1" t="n">
        <v>0.3645703125</v>
      </c>
      <c r="F60" s="1" t="n">
        <v>0</v>
      </c>
      <c r="G60" s="1" t="n">
        <v>0</v>
      </c>
      <c r="H60" s="1" t="n">
        <v>0</v>
      </c>
      <c r="I60" s="1" t="n">
        <v>1</v>
      </c>
      <c r="J60" s="1" t="n">
        <v>0</v>
      </c>
      <c r="K60" s="1" t="n">
        <v>0</v>
      </c>
      <c r="L60" s="1" t="n">
        <v>0</v>
      </c>
      <c r="M60" s="10" t="n">
        <v>140000</v>
      </c>
      <c r="N60" s="10" t="n">
        <v>14000000</v>
      </c>
    </row>
    <row r="61" customFormat="false" ht="14.25" hidden="false" customHeight="false" outlineLevel="0" collapsed="false">
      <c r="A61" s="0" t="n">
        <v>0.17109249576782</v>
      </c>
      <c r="B61" s="1" t="n">
        <v>0.17109249576782</v>
      </c>
      <c r="C61" s="1" t="n">
        <v>0.0976509735446249</v>
      </c>
      <c r="D61" s="1" t="n">
        <v>1.06276150627615</v>
      </c>
      <c r="E61" s="1" t="n">
        <v>0.293515625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1</v>
      </c>
      <c r="K61" s="1" t="n">
        <v>1</v>
      </c>
      <c r="L61" s="1" t="n">
        <v>0</v>
      </c>
      <c r="M61" s="1" t="n">
        <v>2040000</v>
      </c>
      <c r="N61" s="10" t="n">
        <v>31000000</v>
      </c>
    </row>
    <row r="62" customFormat="false" ht="14.25" hidden="false" customHeight="false" outlineLevel="0" collapsed="false">
      <c r="A62" s="0" t="n">
        <v>0.123595259958896</v>
      </c>
      <c r="B62" s="1" t="n">
        <v>0.123595259958896</v>
      </c>
      <c r="C62" s="1" t="n">
        <v>0.182687541308658</v>
      </c>
      <c r="D62" s="1" t="n">
        <v>1.52808988764045</v>
      </c>
      <c r="E62" s="1" t="n">
        <v>0.0987109375</v>
      </c>
      <c r="F62" s="1" t="n">
        <v>1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  <c r="L62" s="1" t="n">
        <v>0</v>
      </c>
      <c r="M62" s="1" t="n">
        <v>100000</v>
      </c>
      <c r="N62" s="10" t="n">
        <v>4160000</v>
      </c>
    </row>
    <row r="63" customFormat="false" ht="14.25" hidden="false" customHeight="false" outlineLevel="0" collapsed="false">
      <c r="A63" s="0" t="n">
        <v>0.0590037667959746</v>
      </c>
      <c r="B63" s="1" t="n">
        <v>0.0590037667959746</v>
      </c>
      <c r="C63" s="1" t="n">
        <v>0.233319805194805</v>
      </c>
      <c r="D63" s="1" t="n">
        <v>0.314285714285714</v>
      </c>
      <c r="E63" s="1" t="n">
        <v>0.1521875</v>
      </c>
      <c r="F63" s="1" t="n">
        <v>1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1" t="n">
        <v>0</v>
      </c>
      <c r="M63" s="10" t="n">
        <v>3800000</v>
      </c>
      <c r="N63" s="10" t="n">
        <v>8780000</v>
      </c>
    </row>
    <row r="64" customFormat="false" ht="14.25" hidden="false" customHeight="false" outlineLevel="0" collapsed="false">
      <c r="A64" s="0" t="n">
        <v>0.00619990879731139</v>
      </c>
      <c r="B64" s="1" t="n">
        <v>0.0917680203394489</v>
      </c>
      <c r="C64" s="1" t="n">
        <v>0.643498563218391</v>
      </c>
      <c r="D64" s="1" t="n">
        <v>2.41666666666667</v>
      </c>
      <c r="E64" s="1" t="n">
        <v>0.46484375</v>
      </c>
      <c r="F64" s="1" t="n">
        <v>0</v>
      </c>
      <c r="G64" s="1" t="n">
        <v>1</v>
      </c>
      <c r="H64" s="1" t="n">
        <v>0</v>
      </c>
      <c r="I64" s="1" t="n">
        <v>0</v>
      </c>
      <c r="J64" s="1" t="n">
        <v>0</v>
      </c>
      <c r="K64" s="1" t="n">
        <v>1</v>
      </c>
      <c r="L64" s="1" t="n">
        <v>1</v>
      </c>
      <c r="M64" s="10" t="n">
        <v>8620</v>
      </c>
      <c r="N64" s="10" t="n">
        <v>17200</v>
      </c>
    </row>
    <row r="65" customFormat="false" ht="14.25" hidden="false" customHeight="false" outlineLevel="0" collapsed="false">
      <c r="A65" s="0" t="n">
        <v>0.017166095088173</v>
      </c>
      <c r="B65" s="1" t="n">
        <v>0.017166095088173</v>
      </c>
      <c r="C65" s="1" t="n">
        <v>0.24856439704676</v>
      </c>
      <c r="D65" s="1" t="n">
        <v>3.45652173913043</v>
      </c>
      <c r="E65" s="1" t="n">
        <v>0.631015625</v>
      </c>
      <c r="F65" s="1" t="n">
        <v>0</v>
      </c>
      <c r="G65" s="1" t="n">
        <v>1</v>
      </c>
      <c r="H65" s="1" t="n">
        <v>0</v>
      </c>
      <c r="I65" s="1" t="n">
        <v>0</v>
      </c>
      <c r="J65" s="1" t="n">
        <v>0</v>
      </c>
      <c r="K65" s="1" t="n">
        <v>1</v>
      </c>
      <c r="L65" s="1" t="n">
        <v>0</v>
      </c>
      <c r="M65" s="1" t="n">
        <v>78200</v>
      </c>
      <c r="N65" s="10" t="n">
        <v>2640000</v>
      </c>
    </row>
    <row r="66" customFormat="false" ht="14.25" hidden="false" customHeight="false" outlineLevel="0" collapsed="false">
      <c r="A66" s="0" t="n">
        <v>0.0327767470624613</v>
      </c>
      <c r="B66" s="1" t="n">
        <v>0.0327767470624613</v>
      </c>
      <c r="C66" s="1" t="n">
        <v>-0.145758270553554</v>
      </c>
      <c r="D66" s="1" t="n">
        <v>1.8169014084507</v>
      </c>
      <c r="E66" s="1" t="n">
        <v>0.5912890625</v>
      </c>
      <c r="F66" s="1" t="n">
        <v>0</v>
      </c>
      <c r="G66" s="1" t="n">
        <v>0</v>
      </c>
      <c r="H66" s="1" t="n">
        <v>0</v>
      </c>
      <c r="I66" s="1" t="n">
        <v>1</v>
      </c>
      <c r="J66" s="1" t="n">
        <v>0</v>
      </c>
      <c r="K66" s="1" t="n">
        <v>0</v>
      </c>
      <c r="L66" s="1" t="n">
        <v>0</v>
      </c>
      <c r="M66" s="10" t="n">
        <v>20300000</v>
      </c>
      <c r="N66" s="10" t="n">
        <v>14000000</v>
      </c>
    </row>
    <row r="67" customFormat="false" ht="14.25" hidden="false" customHeight="false" outlineLevel="0" collapsed="false">
      <c r="A67" s="0" t="n">
        <v>0.0580667528719477</v>
      </c>
      <c r="B67" s="1" t="n">
        <v>0.0580667528719477</v>
      </c>
      <c r="C67" s="1" t="n">
        <v>0.123479490806224</v>
      </c>
      <c r="D67" s="1" t="n">
        <v>0.480952380952381</v>
      </c>
      <c r="E67" s="1" t="n">
        <v>0.1750390625</v>
      </c>
      <c r="F67" s="1" t="n">
        <v>0</v>
      </c>
      <c r="G67" s="1" t="n">
        <v>0</v>
      </c>
      <c r="H67" s="1" t="n">
        <v>1</v>
      </c>
      <c r="I67" s="1" t="n">
        <v>0</v>
      </c>
      <c r="J67" s="1" t="n">
        <v>0</v>
      </c>
      <c r="K67" s="1" t="n">
        <v>1</v>
      </c>
      <c r="L67" s="1" t="n">
        <v>1</v>
      </c>
      <c r="M67" s="10" t="n">
        <v>15700</v>
      </c>
      <c r="N67" s="10" t="n">
        <v>10200</v>
      </c>
    </row>
    <row r="68" customFormat="false" ht="14.25" hidden="false" customHeight="false" outlineLevel="0" collapsed="false">
      <c r="A68" s="0" t="n">
        <v>0.0160697887970615</v>
      </c>
      <c r="B68" s="1" t="n">
        <v>0.0397699943154489</v>
      </c>
      <c r="C68" s="1" t="n">
        <v>0.914614312267658</v>
      </c>
      <c r="D68" s="1" t="n">
        <v>1.20089285714286</v>
      </c>
      <c r="E68" s="1" t="n">
        <v>0.6525</v>
      </c>
      <c r="F68" s="1" t="n">
        <v>0</v>
      </c>
      <c r="G68" s="1" t="n">
        <v>1</v>
      </c>
      <c r="H68" s="1" t="n">
        <v>0</v>
      </c>
      <c r="I68" s="1" t="n">
        <v>0</v>
      </c>
      <c r="J68" s="1" t="n">
        <v>0</v>
      </c>
      <c r="K68" s="1" t="n">
        <v>1</v>
      </c>
      <c r="L68" s="1" t="n">
        <v>0</v>
      </c>
      <c r="M68" s="10" t="n">
        <v>30</v>
      </c>
      <c r="N68" s="10" t="n">
        <v>667000</v>
      </c>
    </row>
    <row r="69" customFormat="false" ht="14.25" hidden="false" customHeight="false" outlineLevel="0" collapsed="false">
      <c r="A69" s="0" t="n">
        <v>0.00369808162015954</v>
      </c>
      <c r="B69" s="1" t="n">
        <v>0.00598439559478521</v>
      </c>
      <c r="C69" s="1" t="n">
        <v>0.560993696700037</v>
      </c>
      <c r="D69" s="1" t="n">
        <v>0.35632183908046</v>
      </c>
      <c r="E69" s="1" t="n">
        <v>0.915234375</v>
      </c>
      <c r="F69" s="1" t="n">
        <v>0</v>
      </c>
      <c r="G69" s="1" t="n">
        <v>1</v>
      </c>
      <c r="H69" s="1" t="n">
        <v>0</v>
      </c>
      <c r="I69" s="1" t="n">
        <v>0</v>
      </c>
      <c r="J69" s="1" t="n">
        <v>0</v>
      </c>
      <c r="K69" s="1" t="n">
        <v>1</v>
      </c>
      <c r="L69" s="1" t="n">
        <v>0</v>
      </c>
      <c r="M69" s="10" t="n">
        <v>763000</v>
      </c>
      <c r="N69" s="10" t="n">
        <v>6610000</v>
      </c>
    </row>
    <row r="70" customFormat="false" ht="14.25" hidden="false" customHeight="false" outlineLevel="0" collapsed="false">
      <c r="A70" s="0" t="n">
        <v>0.0518481037961557</v>
      </c>
      <c r="B70" s="1" t="n">
        <v>0.0518481037961557</v>
      </c>
      <c r="C70" s="1" t="n">
        <v>0.452578815459702</v>
      </c>
      <c r="D70" s="1" t="n">
        <v>0.583333333333333</v>
      </c>
      <c r="E70" s="1" t="n">
        <v>0.420546875</v>
      </c>
      <c r="F70" s="1" t="n">
        <v>0</v>
      </c>
      <c r="G70" s="1" t="n">
        <v>0</v>
      </c>
      <c r="H70" s="1" t="n">
        <v>0</v>
      </c>
      <c r="I70" s="1" t="n">
        <v>1</v>
      </c>
      <c r="J70" s="1" t="n">
        <v>0</v>
      </c>
      <c r="K70" s="1" t="n">
        <v>0</v>
      </c>
      <c r="L70" s="1" t="n">
        <v>0</v>
      </c>
      <c r="M70" s="1" t="n">
        <v>20300000</v>
      </c>
      <c r="N70" s="10" t="n">
        <v>14000000</v>
      </c>
    </row>
    <row r="71" customFormat="false" ht="14.25" hidden="false" customHeight="false" outlineLevel="0" collapsed="false">
      <c r="A71" s="0" t="n">
        <v>0.0117782650250183</v>
      </c>
      <c r="B71" s="1" t="n">
        <v>0.149669234084819</v>
      </c>
      <c r="C71" s="1" t="n">
        <v>0.448038641686183</v>
      </c>
      <c r="D71" s="1" t="n">
        <v>2.17857142857143</v>
      </c>
      <c r="E71" s="1" t="n">
        <v>0.2552734375</v>
      </c>
      <c r="F71" s="1" t="n">
        <v>0</v>
      </c>
      <c r="G71" s="1" t="n">
        <v>0</v>
      </c>
      <c r="H71" s="1" t="n">
        <v>1</v>
      </c>
      <c r="I71" s="1" t="n">
        <v>0</v>
      </c>
      <c r="J71" s="1" t="n">
        <v>0</v>
      </c>
      <c r="K71" s="1" t="n">
        <v>1</v>
      </c>
      <c r="L71" s="1" t="n">
        <v>0</v>
      </c>
      <c r="M71" s="10" t="n">
        <v>4160</v>
      </c>
      <c r="N71" s="10" t="n">
        <v>28300</v>
      </c>
    </row>
    <row r="72" customFormat="false" ht="14.25" hidden="false" customHeight="false" outlineLevel="0" collapsed="false">
      <c r="A72" s="0" t="n">
        <v>0.0259084349993441</v>
      </c>
      <c r="B72" s="1" t="n">
        <v>0.0259084349993441</v>
      </c>
      <c r="C72" s="1" t="n">
        <v>0.694103330014382</v>
      </c>
      <c r="D72" s="1" t="n">
        <v>0.632850241545894</v>
      </c>
      <c r="E72" s="1" t="n">
        <v>0.5133203125</v>
      </c>
      <c r="F72" s="1" t="n">
        <v>1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1</v>
      </c>
      <c r="L72" s="1" t="n">
        <v>0</v>
      </c>
      <c r="M72" s="10" t="n">
        <v>899000</v>
      </c>
      <c r="N72" s="10" t="n">
        <v>125000000</v>
      </c>
    </row>
    <row r="73" customFormat="false" ht="14.25" hidden="false" customHeight="false" outlineLevel="0" collapsed="false">
      <c r="A73" s="0" t="n">
        <v>0.106797723680841</v>
      </c>
      <c r="B73" s="1" t="n">
        <v>0.106797723680841</v>
      </c>
      <c r="C73" s="1" t="n">
        <v>0.552576483211641</v>
      </c>
      <c r="D73" s="1" t="n">
        <v>1.04059040590406</v>
      </c>
      <c r="E73" s="1" t="n">
        <v>0.2318359375</v>
      </c>
      <c r="F73" s="1" t="n">
        <v>0</v>
      </c>
      <c r="G73" s="1" t="n">
        <v>0</v>
      </c>
      <c r="H73" s="1" t="n">
        <v>0</v>
      </c>
      <c r="I73" s="1" t="n">
        <v>1</v>
      </c>
      <c r="J73" s="1" t="n">
        <v>0</v>
      </c>
      <c r="K73" s="1" t="n">
        <v>0</v>
      </c>
      <c r="L73" s="1" t="n">
        <v>0</v>
      </c>
      <c r="M73" s="10" t="n">
        <v>20300000</v>
      </c>
      <c r="N73" s="10" t="n">
        <v>14000000</v>
      </c>
    </row>
    <row r="74" customFormat="false" ht="14.25" hidden="false" customHeight="false" outlineLevel="0" collapsed="false">
      <c r="A74" s="0" t="n">
        <v>0.102859141820181</v>
      </c>
      <c r="B74" s="1" t="n">
        <v>0.102859141820181</v>
      </c>
      <c r="C74" s="1" t="n">
        <v>0.47305427547363</v>
      </c>
      <c r="D74" s="1" t="n">
        <v>1.80645161290323</v>
      </c>
      <c r="E74" s="1" t="n">
        <v>0.1343359375</v>
      </c>
      <c r="F74" s="1" t="n">
        <v>0</v>
      </c>
      <c r="G74" s="1" t="n">
        <v>1</v>
      </c>
      <c r="H74" s="1" t="n">
        <v>0</v>
      </c>
      <c r="I74" s="1" t="n">
        <v>0</v>
      </c>
      <c r="J74" s="1" t="n">
        <v>0</v>
      </c>
      <c r="K74" s="1" t="n">
        <v>1</v>
      </c>
      <c r="L74" s="1" t="n">
        <v>0</v>
      </c>
      <c r="M74" s="10" t="n">
        <v>151000</v>
      </c>
      <c r="N74" s="10" t="n">
        <v>65600000</v>
      </c>
    </row>
    <row r="75" customFormat="false" ht="14.25" hidden="false" customHeight="false" outlineLevel="0" collapsed="false">
      <c r="A75" s="0" t="n">
        <v>0.0741802689854638</v>
      </c>
      <c r="B75" s="1" t="n">
        <v>0.0741802689854638</v>
      </c>
      <c r="C75" s="1" t="n">
        <v>0.135483401281305</v>
      </c>
      <c r="D75" s="1" t="n">
        <v>0.673267326732673</v>
      </c>
      <c r="E75" s="1" t="n">
        <v>0.21109375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1</v>
      </c>
      <c r="K75" s="1" t="n">
        <v>0</v>
      </c>
      <c r="L75" s="1" t="n">
        <v>0</v>
      </c>
      <c r="M75" s="10" t="n">
        <v>3270000</v>
      </c>
      <c r="N75" s="10" t="n">
        <v>13400000</v>
      </c>
    </row>
    <row r="76" customFormat="false" ht="14.25" hidden="false" customHeight="false" outlineLevel="0" collapsed="false">
      <c r="A76" s="0" t="n">
        <v>0.00614056458212302</v>
      </c>
      <c r="B76" s="1" t="n">
        <v>0.00614056458212302</v>
      </c>
      <c r="C76" s="1" t="n">
        <v>0.401522070015221</v>
      </c>
      <c r="D76" s="1" t="n">
        <v>0.73972602739726</v>
      </c>
      <c r="E76" s="1" t="n">
        <v>0.416953125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1</v>
      </c>
      <c r="K76" s="1" t="n">
        <v>0</v>
      </c>
      <c r="L76" s="1" t="n">
        <v>0</v>
      </c>
      <c r="M76" s="10" t="n">
        <v>4150000</v>
      </c>
      <c r="N76" s="10" t="n">
        <v>3870000</v>
      </c>
    </row>
    <row r="77" customFormat="false" ht="14.25" hidden="false" customHeight="false" outlineLevel="0" collapsed="false">
      <c r="A77" s="0" t="n">
        <v>0.109327661275713</v>
      </c>
      <c r="B77" s="1" t="n">
        <v>0.109327661275713</v>
      </c>
      <c r="C77" s="1" t="n">
        <v>0.604494813676527</v>
      </c>
      <c r="D77" s="1" t="n">
        <v>0.848297213622291</v>
      </c>
      <c r="E77" s="1" t="n">
        <v>0.4490625</v>
      </c>
      <c r="F77" s="1" t="n">
        <v>0</v>
      </c>
      <c r="G77" s="1" t="n">
        <v>0</v>
      </c>
      <c r="H77" s="1" t="n">
        <v>0</v>
      </c>
      <c r="I77" s="1" t="n">
        <v>1</v>
      </c>
      <c r="J77" s="1" t="n">
        <v>0</v>
      </c>
      <c r="K77" s="1" t="n">
        <v>0</v>
      </c>
      <c r="L77" s="1" t="n">
        <v>0</v>
      </c>
      <c r="M77" s="10" t="n">
        <v>20400000</v>
      </c>
      <c r="N77" s="10" t="n">
        <v>92900000</v>
      </c>
    </row>
    <row r="78" customFormat="false" ht="14.25" hidden="false" customHeight="false" outlineLevel="0" collapsed="false">
      <c r="A78" s="0" t="n">
        <v>0.0101822179744258</v>
      </c>
      <c r="B78" s="1" t="n">
        <v>0.167344440071713</v>
      </c>
      <c r="C78" s="1" t="n">
        <v>0.357001972386588</v>
      </c>
      <c r="D78" s="1" t="n">
        <v>5.63333333333333</v>
      </c>
      <c r="E78" s="1" t="n">
        <v>0.5387109375</v>
      </c>
      <c r="F78" s="1" t="n">
        <v>0</v>
      </c>
      <c r="G78" s="1" t="n">
        <v>0</v>
      </c>
      <c r="H78" s="1" t="n">
        <v>1</v>
      </c>
      <c r="I78" s="1" t="n">
        <v>0</v>
      </c>
      <c r="J78" s="1" t="n">
        <v>0</v>
      </c>
      <c r="K78" s="1" t="n">
        <v>1</v>
      </c>
      <c r="L78" s="1" t="n">
        <v>0</v>
      </c>
      <c r="M78" s="10" t="n">
        <v>18200000</v>
      </c>
      <c r="N78" s="10" t="n">
        <v>16100000</v>
      </c>
    </row>
    <row r="79" customFormat="false" ht="14.25" hidden="false" customHeight="false" outlineLevel="0" collapsed="false">
      <c r="A79" s="0" t="n">
        <v>0.0828351542637257</v>
      </c>
      <c r="B79" s="1" t="n">
        <v>0.0828351542637257</v>
      </c>
      <c r="C79" s="1" t="n">
        <v>0.252824341456543</v>
      </c>
      <c r="D79" s="1" t="n">
        <v>1.47741935483871</v>
      </c>
      <c r="E79" s="1" t="n">
        <v>0.42953125</v>
      </c>
      <c r="F79" s="1" t="n">
        <v>0</v>
      </c>
      <c r="G79" s="1" t="n">
        <v>0</v>
      </c>
      <c r="H79" s="1" t="n">
        <v>0</v>
      </c>
      <c r="I79" s="1" t="n">
        <v>1</v>
      </c>
      <c r="J79" s="1" t="n">
        <v>0</v>
      </c>
      <c r="K79" s="1" t="n">
        <v>0</v>
      </c>
      <c r="L79" s="1" t="n">
        <v>0</v>
      </c>
      <c r="M79" s="10" t="n">
        <v>20300000</v>
      </c>
      <c r="N79" s="10" t="n">
        <v>14000000</v>
      </c>
    </row>
    <row r="80" customFormat="false" ht="14.25" hidden="false" customHeight="false" outlineLevel="0" collapsed="false">
      <c r="A80" s="0" t="n">
        <v>0.00458512146823835</v>
      </c>
      <c r="B80" s="1" t="n">
        <v>0.00458512146823835</v>
      </c>
      <c r="C80" s="1" t="n">
        <v>0.214973262032086</v>
      </c>
      <c r="D80" s="1" t="n">
        <v>0.258823529411765</v>
      </c>
      <c r="E80" s="1" t="n">
        <v>0.465390625</v>
      </c>
      <c r="F80" s="1" t="n">
        <v>0</v>
      </c>
      <c r="G80" s="1" t="n">
        <v>1</v>
      </c>
      <c r="H80" s="1" t="n">
        <v>0</v>
      </c>
      <c r="I80" s="1" t="n">
        <v>0</v>
      </c>
      <c r="J80" s="1" t="n">
        <v>0</v>
      </c>
      <c r="K80" s="1" t="n">
        <v>1</v>
      </c>
      <c r="L80" s="1" t="n">
        <v>0</v>
      </c>
      <c r="M80" s="10" t="n">
        <v>78200</v>
      </c>
      <c r="N80" s="10" t="n">
        <v>2640000</v>
      </c>
    </row>
    <row r="81" customFormat="false" ht="14.25" hidden="false" customHeight="false" outlineLevel="0" collapsed="false">
      <c r="A81" s="0" t="n">
        <v>0.00695576669602644</v>
      </c>
      <c r="B81" s="1" t="n">
        <v>0.137138234540832</v>
      </c>
      <c r="C81" s="1" t="n">
        <v>0.810322800442892</v>
      </c>
      <c r="D81" s="1" t="n">
        <v>3.3728813559322</v>
      </c>
      <c r="E81" s="1" t="n">
        <v>0.6489453125</v>
      </c>
      <c r="F81" s="1" t="n">
        <v>0</v>
      </c>
      <c r="G81" s="1" t="n">
        <v>0</v>
      </c>
      <c r="H81" s="1" t="n">
        <v>1</v>
      </c>
      <c r="I81" s="1" t="n">
        <v>0</v>
      </c>
      <c r="J81" s="1" t="n">
        <v>0</v>
      </c>
      <c r="K81" s="1" t="n">
        <v>1</v>
      </c>
      <c r="L81" s="1" t="n">
        <v>0</v>
      </c>
      <c r="M81" s="10" t="n">
        <v>1160000</v>
      </c>
      <c r="N81" s="10" t="n">
        <v>31000</v>
      </c>
    </row>
    <row r="82" customFormat="false" ht="14.25" hidden="false" customHeight="false" outlineLevel="0" collapsed="false">
      <c r="A82" s="0" t="n">
        <v>0.0178344983539789</v>
      </c>
      <c r="B82" s="1" t="n">
        <v>0.165229911983159</v>
      </c>
      <c r="C82" s="1" t="n">
        <v>0.606640947919537</v>
      </c>
      <c r="D82" s="1" t="n">
        <v>2.51315789473684</v>
      </c>
      <c r="E82" s="1" t="n">
        <v>0.3146484375</v>
      </c>
      <c r="F82" s="1" t="n">
        <v>0</v>
      </c>
      <c r="G82" s="1" t="n">
        <v>1</v>
      </c>
      <c r="H82" s="1" t="n">
        <v>0</v>
      </c>
      <c r="I82" s="1" t="n">
        <v>0</v>
      </c>
      <c r="J82" s="1" t="n">
        <v>0</v>
      </c>
      <c r="K82" s="1" t="n">
        <v>1</v>
      </c>
      <c r="L82" s="1" t="n">
        <v>0</v>
      </c>
      <c r="M82" s="10" t="n">
        <v>91300000</v>
      </c>
      <c r="N82" s="10" t="n">
        <v>1110000000</v>
      </c>
    </row>
    <row r="83" customFormat="false" ht="14.25" hidden="false" customHeight="false" outlineLevel="0" collapsed="false">
      <c r="A83" s="0" t="n">
        <v>0.0358657696320034</v>
      </c>
      <c r="B83" s="1" t="n">
        <v>0.0358657696320034</v>
      </c>
      <c r="C83" s="1" t="n">
        <v>0.300499512670565</v>
      </c>
      <c r="D83" s="1" t="n">
        <v>1.40740740740741</v>
      </c>
      <c r="E83" s="1" t="n">
        <v>0.4601953125</v>
      </c>
      <c r="F83" s="1" t="n">
        <v>0</v>
      </c>
      <c r="G83" s="1" t="n">
        <v>1</v>
      </c>
      <c r="H83" s="1" t="n">
        <v>0</v>
      </c>
      <c r="I83" s="1" t="n">
        <v>0</v>
      </c>
      <c r="J83" s="1" t="n">
        <v>0</v>
      </c>
      <c r="K83" s="1" t="n">
        <v>1</v>
      </c>
      <c r="L83" s="1" t="n">
        <v>0</v>
      </c>
      <c r="M83" s="10" t="n">
        <v>75</v>
      </c>
      <c r="N83" s="10" t="n">
        <v>129000000</v>
      </c>
    </row>
    <row r="84" customFormat="false" ht="14.25" hidden="false" customHeight="false" outlineLevel="0" collapsed="false">
      <c r="A84" s="0" t="n">
        <v>0.0773598695676618</v>
      </c>
      <c r="B84" s="1" t="n">
        <v>0.0773598695676618</v>
      </c>
      <c r="C84" s="1" t="n">
        <v>0.0513252642868086</v>
      </c>
      <c r="D84" s="1" t="n">
        <v>0.570093457943925</v>
      </c>
      <c r="E84" s="1" t="n">
        <v>0.2926171875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1</v>
      </c>
      <c r="K84" s="1" t="n">
        <v>0</v>
      </c>
      <c r="L84" s="1" t="n">
        <v>0</v>
      </c>
      <c r="M84" s="1" t="n">
        <v>3270000</v>
      </c>
      <c r="N84" s="10" t="n">
        <v>13400000</v>
      </c>
    </row>
    <row r="85" customFormat="false" ht="14.25" hidden="false" customHeight="false" outlineLevel="0" collapsed="false">
      <c r="A85" s="0" t="n">
        <v>0.00326705521510716</v>
      </c>
      <c r="B85" s="1" t="n">
        <v>0.00326705521510716</v>
      </c>
      <c r="C85" s="1" t="n">
        <v>0.55222602739726</v>
      </c>
      <c r="D85" s="1" t="n">
        <v>2.28125</v>
      </c>
      <c r="E85" s="1" t="n">
        <v>0.47109375</v>
      </c>
      <c r="F85" s="1" t="n">
        <v>0</v>
      </c>
      <c r="G85" s="1" t="n">
        <v>1</v>
      </c>
      <c r="H85" s="1" t="n">
        <v>0</v>
      </c>
      <c r="I85" s="1" t="n">
        <v>0</v>
      </c>
      <c r="J85" s="1" t="n">
        <v>0</v>
      </c>
      <c r="K85" s="1" t="n">
        <v>1</v>
      </c>
      <c r="L85" s="1" t="n">
        <v>0</v>
      </c>
      <c r="M85" s="10" t="n">
        <v>78200</v>
      </c>
      <c r="N85" s="10" t="n">
        <v>2640000</v>
      </c>
    </row>
    <row r="86" customFormat="false" ht="14.25" hidden="false" customHeight="false" outlineLevel="0" collapsed="false">
      <c r="A86" s="0" t="n">
        <v>0.0233191531892831</v>
      </c>
      <c r="B86" s="1" t="n">
        <v>0.0233191531892831</v>
      </c>
      <c r="C86" s="1" t="n">
        <v>0.689149804313432</v>
      </c>
      <c r="D86" s="1" t="n">
        <v>0.793103448275862</v>
      </c>
      <c r="E86" s="1" t="n">
        <v>0.391953125</v>
      </c>
      <c r="F86" s="1" t="n">
        <v>1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0" t="n">
        <v>6050000</v>
      </c>
      <c r="N86" s="10" t="n">
        <v>2460000</v>
      </c>
    </row>
    <row r="87" customFormat="false" ht="14.25" hidden="false" customHeight="false" outlineLevel="0" collapsed="false">
      <c r="A87" s="0" t="n">
        <v>0.0175471474172773</v>
      </c>
      <c r="B87" s="1" t="n">
        <v>0.0175471474172773</v>
      </c>
      <c r="C87" s="1" t="n">
        <v>0.370743727598566</v>
      </c>
      <c r="D87" s="1" t="n">
        <v>0.580645161290323</v>
      </c>
      <c r="E87" s="1" t="n">
        <v>0.43421875</v>
      </c>
      <c r="F87" s="1" t="n">
        <v>1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3800000</v>
      </c>
      <c r="N87" s="10" t="n">
        <v>8780000</v>
      </c>
    </row>
    <row r="88" customFormat="false" ht="14.25" hidden="false" customHeight="false" outlineLevel="0" collapsed="false">
      <c r="A88" s="0" t="n">
        <v>0.0162415746831331</v>
      </c>
      <c r="B88" s="1" t="n">
        <v>0.0162415746831331</v>
      </c>
      <c r="C88" s="1" t="n">
        <v>0.264289756649689</v>
      </c>
      <c r="D88" s="1" t="n">
        <v>0.817204301075269</v>
      </c>
      <c r="E88" s="1" t="n">
        <v>0.74125</v>
      </c>
      <c r="F88" s="1" t="n">
        <v>0</v>
      </c>
      <c r="G88" s="1" t="n">
        <v>0</v>
      </c>
      <c r="H88" s="1" t="n">
        <v>0</v>
      </c>
      <c r="I88" s="1" t="n">
        <v>1</v>
      </c>
      <c r="J88" s="1" t="n">
        <v>0</v>
      </c>
      <c r="K88" s="1" t="n">
        <v>0</v>
      </c>
      <c r="L88" s="1" t="n">
        <v>0</v>
      </c>
      <c r="M88" s="10" t="n">
        <v>20300000</v>
      </c>
      <c r="N88" s="10" t="n">
        <v>14000000</v>
      </c>
    </row>
    <row r="89" customFormat="false" ht="14.25" hidden="false" customHeight="false" outlineLevel="0" collapsed="false">
      <c r="A89" s="0" t="n">
        <v>0.00537533654416771</v>
      </c>
      <c r="B89" s="1" t="n">
        <v>0.0831037649219467</v>
      </c>
      <c r="C89" s="1" t="n">
        <v>0.286779941980937</v>
      </c>
      <c r="D89" s="1" t="n">
        <v>6.68421052631579</v>
      </c>
      <c r="E89" s="1" t="n">
        <v>0.47296875</v>
      </c>
      <c r="F89" s="1" t="n">
        <v>0</v>
      </c>
      <c r="G89" s="1" t="n">
        <v>0</v>
      </c>
      <c r="H89" s="1" t="n">
        <v>1</v>
      </c>
      <c r="I89" s="1" t="n">
        <v>0</v>
      </c>
      <c r="J89" s="1" t="n">
        <v>0</v>
      </c>
      <c r="K89" s="1" t="n">
        <v>1</v>
      </c>
      <c r="L89" s="1" t="n">
        <v>1</v>
      </c>
      <c r="M89" s="1" t="n">
        <v>321000</v>
      </c>
      <c r="N89" s="10" t="n">
        <v>54700</v>
      </c>
    </row>
    <row r="90" customFormat="false" ht="14.25" hidden="false" customHeight="false" outlineLevel="0" collapsed="false">
      <c r="A90" s="0" t="n">
        <v>0.0081895016959952</v>
      </c>
      <c r="B90" s="1" t="n">
        <v>0.0081895016959952</v>
      </c>
      <c r="C90" s="1" t="n">
        <v>0.612359550561798</v>
      </c>
      <c r="D90" s="1" t="n">
        <v>0.213483146067416</v>
      </c>
      <c r="E90" s="1" t="n">
        <v>0.6231640625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1</v>
      </c>
      <c r="K90" s="1" t="n">
        <v>1</v>
      </c>
      <c r="L90" s="1" t="n">
        <v>0</v>
      </c>
      <c r="M90" s="10" t="n">
        <v>8030000</v>
      </c>
      <c r="N90" s="10" t="n">
        <v>9750000</v>
      </c>
    </row>
    <row r="91" customFormat="false" ht="14.25" hidden="false" customHeight="false" outlineLevel="0" collapsed="false">
      <c r="A91" s="0" t="n">
        <v>0.00516294672138828</v>
      </c>
      <c r="B91" s="1" t="n">
        <v>0.162753071843981</v>
      </c>
      <c r="C91" s="1" t="n">
        <v>0.524726854514088</v>
      </c>
      <c r="D91" s="1" t="n">
        <v>1.57446808510638</v>
      </c>
      <c r="E91" s="1" t="n">
        <v>0.1628515625</v>
      </c>
      <c r="F91" s="1" t="n">
        <v>0</v>
      </c>
      <c r="G91" s="1" t="n">
        <v>0</v>
      </c>
      <c r="H91" s="1" t="n">
        <v>1</v>
      </c>
      <c r="I91" s="1" t="n">
        <v>0</v>
      </c>
      <c r="J91" s="1" t="n">
        <v>0</v>
      </c>
      <c r="K91" s="1" t="n">
        <v>1</v>
      </c>
      <c r="L91" s="1" t="n">
        <v>1</v>
      </c>
      <c r="M91" s="10" t="n">
        <v>15500000</v>
      </c>
      <c r="N91" s="10" t="n">
        <v>5950000</v>
      </c>
    </row>
    <row r="92" customFormat="false" ht="14.25" hidden="false" customHeight="false" outlineLevel="0" collapsed="false">
      <c r="A92" s="0" t="n">
        <v>0.0096574901769707</v>
      </c>
      <c r="B92" s="1" t="n">
        <v>0.191675568298945</v>
      </c>
      <c r="C92" s="1" t="n">
        <v>0.584185045723507</v>
      </c>
      <c r="D92" s="1" t="n">
        <v>3.84090909090909</v>
      </c>
      <c r="E92" s="1" t="n">
        <v>0.5599609375</v>
      </c>
      <c r="F92" s="1" t="n">
        <v>0</v>
      </c>
      <c r="G92" s="1" t="n">
        <v>0</v>
      </c>
      <c r="H92" s="1" t="n">
        <v>1</v>
      </c>
      <c r="I92" s="1" t="n">
        <v>0</v>
      </c>
      <c r="J92" s="1" t="n">
        <v>0</v>
      </c>
      <c r="K92" s="1" t="n">
        <v>1</v>
      </c>
      <c r="L92" s="1" t="n">
        <v>1</v>
      </c>
      <c r="M92" s="10" t="n">
        <v>12</v>
      </c>
      <c r="N92" s="10" t="n">
        <v>54700</v>
      </c>
    </row>
    <row r="93" customFormat="false" ht="14.25" hidden="false" customHeight="false" outlineLevel="0" collapsed="false">
      <c r="A93" s="0" t="n">
        <v>0.00164602112654061</v>
      </c>
      <c r="B93" s="1" t="n">
        <v>0.00164602112654061</v>
      </c>
      <c r="C93" s="1" t="n">
        <v>0.159489633173844</v>
      </c>
      <c r="D93" s="1" t="n">
        <v>3.69230769230769</v>
      </c>
      <c r="E93" s="1" t="n">
        <v>0.494453125</v>
      </c>
      <c r="F93" s="1" t="n">
        <v>0</v>
      </c>
      <c r="G93" s="1" t="n">
        <v>1</v>
      </c>
      <c r="H93" s="1" t="n">
        <v>0</v>
      </c>
      <c r="I93" s="1" t="n">
        <v>0</v>
      </c>
      <c r="J93" s="1" t="n">
        <v>0</v>
      </c>
      <c r="K93" s="1" t="n">
        <v>1</v>
      </c>
      <c r="L93" s="1" t="n">
        <v>0</v>
      </c>
      <c r="M93" s="1" t="n">
        <v>4840</v>
      </c>
      <c r="N93" s="10" t="n">
        <v>5850000</v>
      </c>
    </row>
    <row r="94" customFormat="false" ht="14.25" hidden="false" customHeight="false" outlineLevel="0" collapsed="false">
      <c r="A94" s="0" t="n">
        <v>0.0334420269485205</v>
      </c>
      <c r="B94" s="1" t="n">
        <v>0.0334420269485205</v>
      </c>
      <c r="C94" s="1" t="n">
        <v>0.449228395061728</v>
      </c>
      <c r="D94" s="1" t="n">
        <v>2.4</v>
      </c>
      <c r="E94" s="1" t="n">
        <v>0.267109375</v>
      </c>
      <c r="F94" s="1" t="n">
        <v>1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0" t="n">
        <v>6050000</v>
      </c>
      <c r="N94" s="10" t="n">
        <v>2460000</v>
      </c>
    </row>
    <row r="95" customFormat="false" ht="14.25" hidden="false" customHeight="false" outlineLevel="0" collapsed="false">
      <c r="A95" s="0" t="n">
        <v>0.0147517225439303</v>
      </c>
      <c r="B95" s="1" t="n">
        <v>0.114974731857849</v>
      </c>
      <c r="C95" s="1" t="n">
        <v>0.893762512090335</v>
      </c>
      <c r="D95" s="1" t="n">
        <v>1.07881773399015</v>
      </c>
      <c r="E95" s="1" t="n">
        <v>0.2170703125</v>
      </c>
      <c r="F95" s="1" t="n">
        <v>0</v>
      </c>
      <c r="G95" s="1" t="n">
        <v>0</v>
      </c>
      <c r="H95" s="1" t="n">
        <v>1</v>
      </c>
      <c r="I95" s="1" t="n">
        <v>0</v>
      </c>
      <c r="J95" s="1" t="n">
        <v>0</v>
      </c>
      <c r="K95" s="1" t="n">
        <v>1</v>
      </c>
      <c r="L95" s="1" t="n">
        <v>0</v>
      </c>
      <c r="M95" s="10" t="n">
        <v>2150000</v>
      </c>
      <c r="N95" s="10" t="n">
        <v>922000</v>
      </c>
    </row>
    <row r="96" customFormat="false" ht="14.25" hidden="false" customHeight="false" outlineLevel="0" collapsed="false">
      <c r="A96" s="0" t="n">
        <v>0.0632859204287776</v>
      </c>
      <c r="B96" s="1" t="n">
        <v>0.0632859204287776</v>
      </c>
      <c r="C96" s="1" t="n">
        <v>0.322794117647059</v>
      </c>
      <c r="D96" s="1" t="n">
        <v>1.61764705882353</v>
      </c>
      <c r="E96" s="1" t="n">
        <v>0.4882421875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1</v>
      </c>
      <c r="K96" s="1" t="n">
        <v>0</v>
      </c>
      <c r="L96" s="1" t="n">
        <v>0</v>
      </c>
      <c r="M96" s="10" t="n">
        <v>12800000</v>
      </c>
      <c r="N96" s="10" t="n">
        <v>16700000</v>
      </c>
    </row>
    <row r="97" customFormat="false" ht="14.25" hidden="false" customHeight="false" outlineLevel="0" collapsed="false">
      <c r="A97" s="0" t="n">
        <v>0.0173472511134849</v>
      </c>
      <c r="B97" s="1" t="n">
        <v>0.0173472511134849</v>
      </c>
      <c r="C97" s="1" t="n">
        <v>0.0859117840684661</v>
      </c>
      <c r="D97" s="1" t="n">
        <v>0.63265306122449</v>
      </c>
      <c r="E97" s="1" t="n">
        <v>0.675703125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1</v>
      </c>
      <c r="K97" s="1" t="n">
        <v>0</v>
      </c>
      <c r="L97" s="1" t="n">
        <v>0</v>
      </c>
      <c r="M97" s="10" t="n">
        <v>3270000</v>
      </c>
      <c r="N97" s="10" t="n">
        <v>13400000</v>
      </c>
    </row>
    <row r="98" customFormat="false" ht="14.25" hidden="false" customHeight="false" outlineLevel="0" collapsed="false">
      <c r="A98" s="0" t="n">
        <v>0.00790839751878713</v>
      </c>
      <c r="B98" s="1" t="n">
        <v>0.0110317772655435</v>
      </c>
      <c r="C98" s="1" t="n">
        <v>0.131091283459163</v>
      </c>
      <c r="D98" s="1" t="n">
        <v>0.329787234042553</v>
      </c>
      <c r="E98" s="1" t="n">
        <v>0.3845703125</v>
      </c>
      <c r="F98" s="1" t="n">
        <v>0</v>
      </c>
      <c r="G98" s="1" t="n">
        <v>0</v>
      </c>
      <c r="H98" s="1" t="n">
        <v>0</v>
      </c>
      <c r="I98" s="1" t="n">
        <v>1</v>
      </c>
      <c r="J98" s="1" t="n">
        <v>0</v>
      </c>
      <c r="K98" s="1" t="n">
        <v>0</v>
      </c>
      <c r="L98" s="1" t="n">
        <v>0</v>
      </c>
      <c r="M98" s="10" t="n">
        <v>20400000</v>
      </c>
      <c r="N98" s="10" t="n">
        <v>92900000</v>
      </c>
    </row>
    <row r="99" customFormat="false" ht="14.25" hidden="false" customHeight="false" outlineLevel="0" collapsed="false">
      <c r="A99" s="0" t="n">
        <v>0.00173659913919654</v>
      </c>
      <c r="B99" s="1" t="n">
        <v>0.0243935958221672</v>
      </c>
      <c r="C99" s="1" t="n">
        <v>0.438383838383838</v>
      </c>
      <c r="D99" s="1" t="n">
        <v>2.04545454545455</v>
      </c>
      <c r="E99" s="1" t="n">
        <v>0.482890625</v>
      </c>
      <c r="F99" s="1" t="n">
        <v>0</v>
      </c>
      <c r="G99" s="1" t="n">
        <v>0</v>
      </c>
      <c r="H99" s="1" t="n">
        <v>1</v>
      </c>
      <c r="I99" s="1" t="n">
        <v>0</v>
      </c>
      <c r="J99" s="1" t="n">
        <v>0</v>
      </c>
      <c r="K99" s="1" t="n">
        <v>1</v>
      </c>
      <c r="L99" s="1" t="n">
        <v>0</v>
      </c>
      <c r="M99" s="10" t="n">
        <v>141000</v>
      </c>
      <c r="N99" s="10" t="n">
        <v>258000</v>
      </c>
    </row>
    <row r="100" customFormat="false" ht="14.25" hidden="false" customHeight="false" outlineLevel="0" collapsed="false">
      <c r="A100" s="0" t="n">
        <v>0.255707976487197</v>
      </c>
      <c r="B100" s="1" t="n">
        <v>0.255707976487197</v>
      </c>
      <c r="C100" s="1" t="n">
        <v>0.354579568926099</v>
      </c>
      <c r="D100" s="1" t="n">
        <v>1.86206896551724</v>
      </c>
      <c r="E100" s="1" t="n">
        <v>0.1027734375</v>
      </c>
      <c r="F100" s="1" t="n">
        <v>1</v>
      </c>
      <c r="G100" s="1" t="n">
        <v>0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0" t="n">
        <v>6050000</v>
      </c>
      <c r="N100" s="10" t="n">
        <v>2460000</v>
      </c>
    </row>
    <row r="101" customFormat="false" ht="14.25" hidden="false" customHeight="false" outlineLevel="0" collapsed="false">
      <c r="A101" s="0" t="n">
        <v>0.001717858860716</v>
      </c>
      <c r="B101" s="1" t="n">
        <v>0.001717858860716</v>
      </c>
      <c r="C101" s="1" t="n">
        <v>0.0740740740740741</v>
      </c>
      <c r="D101" s="1" t="n">
        <v>4.90909090909091</v>
      </c>
      <c r="E101" s="1" t="n">
        <v>0.4665625</v>
      </c>
      <c r="F101" s="1" t="n">
        <v>0</v>
      </c>
      <c r="G101" s="1" t="n">
        <v>1</v>
      </c>
      <c r="H101" s="1" t="n">
        <v>0</v>
      </c>
      <c r="I101" s="1" t="n">
        <v>0</v>
      </c>
      <c r="J101" s="1" t="n">
        <v>0</v>
      </c>
      <c r="K101" s="1" t="n">
        <v>1</v>
      </c>
      <c r="L101" s="1" t="n">
        <v>0</v>
      </c>
      <c r="M101" s="1" t="n">
        <v>4840</v>
      </c>
      <c r="N101" s="10" t="n">
        <v>5850000</v>
      </c>
    </row>
    <row r="102" customFormat="false" ht="14.25" hidden="false" customHeight="false" outlineLevel="0" collapsed="false">
      <c r="A102" s="0" t="n">
        <v>0.00307340567080827</v>
      </c>
      <c r="B102" s="1" t="n">
        <v>0.022088541569061</v>
      </c>
      <c r="C102" s="1" t="n">
        <v>0.29004329004329</v>
      </c>
      <c r="D102" s="1" t="n">
        <v>3.14285714285714</v>
      </c>
      <c r="E102" s="1" t="n">
        <v>0.089296875</v>
      </c>
      <c r="F102" s="1" t="n">
        <v>0</v>
      </c>
      <c r="G102" s="1" t="n">
        <v>0</v>
      </c>
      <c r="H102" s="1" t="n">
        <v>1</v>
      </c>
      <c r="I102" s="1" t="n">
        <v>0</v>
      </c>
      <c r="J102" s="1" t="n">
        <v>0</v>
      </c>
      <c r="K102" s="1" t="n">
        <v>1</v>
      </c>
      <c r="L102" s="1" t="n">
        <v>0</v>
      </c>
      <c r="M102" s="10" t="n">
        <v>1680000</v>
      </c>
      <c r="N102" s="10" t="n">
        <v>20100000</v>
      </c>
    </row>
    <row r="103" customFormat="false" ht="14.25" hidden="false" customHeight="false" outlineLevel="0" collapsed="false">
      <c r="A103" s="0" t="n">
        <v>0.199993128564557</v>
      </c>
      <c r="B103" s="1" t="n">
        <v>0.573030865238657</v>
      </c>
      <c r="C103" s="1" t="n">
        <v>0.446366811925019</v>
      </c>
      <c r="D103" s="1" t="n">
        <v>2.05907172995781</v>
      </c>
      <c r="E103" s="1" t="n">
        <v>0.331015625</v>
      </c>
      <c r="F103" s="1" t="n">
        <v>0</v>
      </c>
      <c r="G103" s="1" t="n">
        <v>1</v>
      </c>
      <c r="H103" s="1" t="n">
        <v>0</v>
      </c>
      <c r="I103" s="1" t="n">
        <v>0</v>
      </c>
      <c r="J103" s="1" t="n">
        <v>0</v>
      </c>
      <c r="K103" s="1" t="n">
        <v>1</v>
      </c>
      <c r="L103" s="1" t="n">
        <v>0</v>
      </c>
      <c r="M103" s="10" t="n">
        <v>51100</v>
      </c>
      <c r="N103" s="10" t="n">
        <v>788000</v>
      </c>
    </row>
    <row r="104" customFormat="false" ht="14.25" hidden="false" customHeight="false" outlineLevel="0" collapsed="false">
      <c r="A104" s="0" t="n">
        <v>0.111932559984508</v>
      </c>
      <c r="B104" s="1" t="n">
        <v>0.111932559984508</v>
      </c>
      <c r="C104" s="1" t="n">
        <v>0.542521956699346</v>
      </c>
      <c r="D104" s="1" t="n">
        <v>1.05882352941176</v>
      </c>
      <c r="E104" s="1" t="n">
        <v>0.392734375</v>
      </c>
      <c r="F104" s="1" t="n">
        <v>0</v>
      </c>
      <c r="G104" s="1" t="n">
        <v>0</v>
      </c>
      <c r="H104" s="1" t="n">
        <v>0</v>
      </c>
      <c r="I104" s="1" t="n">
        <v>1</v>
      </c>
      <c r="J104" s="1" t="n">
        <v>0</v>
      </c>
      <c r="K104" s="1" t="n">
        <v>0</v>
      </c>
      <c r="L104" s="1" t="n">
        <v>0</v>
      </c>
      <c r="M104" s="1" t="n">
        <v>20300000</v>
      </c>
      <c r="N104" s="10" t="n">
        <v>14000000</v>
      </c>
    </row>
    <row r="105" customFormat="false" ht="14.25" hidden="false" customHeight="false" outlineLevel="0" collapsed="false">
      <c r="A105" s="0" t="n">
        <v>0.0188995708476228</v>
      </c>
      <c r="B105" s="1" t="n">
        <v>0.0523228575176627</v>
      </c>
      <c r="C105" s="1" t="n">
        <v>0.248509687034277</v>
      </c>
      <c r="D105" s="1" t="n">
        <v>1.84848484848485</v>
      </c>
      <c r="E105" s="1" t="n">
        <v>0.9194140625</v>
      </c>
      <c r="F105" s="1" t="n">
        <v>0</v>
      </c>
      <c r="G105" s="1" t="n">
        <v>0</v>
      </c>
      <c r="H105" s="1" t="n">
        <v>1</v>
      </c>
      <c r="I105" s="1" t="n">
        <v>0</v>
      </c>
      <c r="J105" s="1" t="n">
        <v>0</v>
      </c>
      <c r="K105" s="1" t="n">
        <v>1</v>
      </c>
      <c r="L105" s="1" t="n">
        <v>1</v>
      </c>
      <c r="M105" s="10" t="n">
        <v>19200000</v>
      </c>
      <c r="N105" s="10" t="n">
        <v>141000000</v>
      </c>
    </row>
    <row r="106" customFormat="false" ht="14.25" hidden="false" customHeight="false" outlineLevel="0" collapsed="false">
      <c r="A106" s="0" t="n">
        <v>0.00525040135429746</v>
      </c>
      <c r="B106" s="1" t="n">
        <v>0.0135179875439616</v>
      </c>
      <c r="C106" s="1" t="n">
        <v>0.634565217391304</v>
      </c>
      <c r="D106" s="1" t="n">
        <v>1.84</v>
      </c>
      <c r="E106" s="1" t="n">
        <v>0.45015625</v>
      </c>
      <c r="F106" s="1" t="n">
        <v>0</v>
      </c>
      <c r="G106" s="1" t="n">
        <v>1</v>
      </c>
      <c r="H106" s="1" t="n">
        <v>0</v>
      </c>
      <c r="I106" s="1" t="n">
        <v>0</v>
      </c>
      <c r="J106" s="1" t="n">
        <v>0</v>
      </c>
      <c r="K106" s="1" t="n">
        <v>1</v>
      </c>
      <c r="L106" s="1" t="n">
        <v>0</v>
      </c>
      <c r="M106" s="10" t="n">
        <v>157000</v>
      </c>
      <c r="N106" s="10" t="n">
        <v>8600000</v>
      </c>
    </row>
    <row r="107" customFormat="false" ht="14.25" hidden="false" customHeight="false" outlineLevel="0" collapsed="false">
      <c r="A107" s="0" t="n">
        <v>0.0417189832774248</v>
      </c>
      <c r="B107" s="1" t="n">
        <v>0.134930005059875</v>
      </c>
      <c r="C107" s="1" t="n">
        <v>0.534258516684682</v>
      </c>
      <c r="D107" s="1" t="n">
        <v>2.02521008403361</v>
      </c>
      <c r="E107" s="1" t="n">
        <v>0.734921875</v>
      </c>
      <c r="F107" s="1" t="n">
        <v>0</v>
      </c>
      <c r="G107" s="1" t="n">
        <v>1</v>
      </c>
      <c r="H107" s="1" t="n">
        <v>0</v>
      </c>
      <c r="I107" s="1" t="n">
        <v>0</v>
      </c>
      <c r="J107" s="1" t="n">
        <v>0</v>
      </c>
      <c r="K107" s="1" t="n">
        <v>1</v>
      </c>
      <c r="L107" s="1" t="n">
        <v>0</v>
      </c>
      <c r="M107" s="10" t="n">
        <v>51100</v>
      </c>
      <c r="N107" s="10" t="n">
        <v>788000</v>
      </c>
    </row>
    <row r="108" customFormat="false" ht="14.25" hidden="false" customHeight="false" outlineLevel="0" collapsed="false">
      <c r="A108" s="0" t="n">
        <v>0.032217662087792</v>
      </c>
      <c r="B108" s="1" t="n">
        <v>0.032217662087792</v>
      </c>
      <c r="C108" s="1" t="n">
        <v>0.190345368916797</v>
      </c>
      <c r="D108" s="1" t="n">
        <v>0.331632653061224</v>
      </c>
      <c r="E108" s="1" t="n">
        <v>0.442421875</v>
      </c>
      <c r="F108" s="1" t="n">
        <v>0</v>
      </c>
      <c r="G108" s="1" t="n">
        <v>0</v>
      </c>
      <c r="H108" s="1" t="n">
        <v>0</v>
      </c>
      <c r="I108" s="1" t="n">
        <v>1</v>
      </c>
      <c r="J108" s="1" t="n">
        <v>0</v>
      </c>
      <c r="K108" s="1" t="n">
        <v>0</v>
      </c>
      <c r="L108" s="1" t="n">
        <v>0</v>
      </c>
      <c r="M108" s="10" t="n">
        <v>20300000</v>
      </c>
      <c r="N108" s="10" t="n">
        <v>14000000</v>
      </c>
    </row>
    <row r="109" customFormat="false" ht="14.25" hidden="false" customHeight="false" outlineLevel="0" collapsed="false">
      <c r="A109" s="0" t="n">
        <v>0.00416034182267949</v>
      </c>
      <c r="B109" s="1" t="n">
        <v>0.0144893586452028</v>
      </c>
      <c r="C109" s="1" t="n">
        <v>-0.632352941176471</v>
      </c>
      <c r="D109" s="1" t="n">
        <v>2.82352941176471</v>
      </c>
      <c r="E109" s="1" t="n">
        <v>0.4190234375</v>
      </c>
      <c r="F109" s="1" t="n">
        <v>0</v>
      </c>
      <c r="G109" s="1" t="n">
        <v>0</v>
      </c>
      <c r="H109" s="1" t="n">
        <v>1</v>
      </c>
      <c r="I109" s="1" t="n">
        <v>0</v>
      </c>
      <c r="J109" s="1" t="n">
        <v>0</v>
      </c>
      <c r="K109" s="1" t="n">
        <v>1</v>
      </c>
      <c r="L109" s="1" t="n">
        <v>0</v>
      </c>
      <c r="M109" s="10" t="n">
        <v>81800</v>
      </c>
      <c r="N109" s="10" t="n">
        <v>86700</v>
      </c>
    </row>
    <row r="110" customFormat="false" ht="14.25" hidden="false" customHeight="false" outlineLevel="0" collapsed="false">
      <c r="A110" s="0" t="n">
        <v>0.0462603774292086</v>
      </c>
      <c r="B110" s="1" t="n">
        <v>0.0462603774292086</v>
      </c>
      <c r="C110" s="1" t="n">
        <v>0.206950096380381</v>
      </c>
      <c r="D110" s="1" t="n">
        <v>0.45320197044335</v>
      </c>
      <c r="E110" s="1" t="n">
        <v>0.4546875</v>
      </c>
      <c r="F110" s="1" t="n">
        <v>1</v>
      </c>
      <c r="G110" s="1" t="n">
        <v>0</v>
      </c>
      <c r="H110" s="1" t="n">
        <v>0</v>
      </c>
      <c r="I110" s="1" t="n">
        <v>0</v>
      </c>
      <c r="J110" s="1" t="n">
        <v>0</v>
      </c>
      <c r="K110" s="1" t="n">
        <v>0</v>
      </c>
      <c r="L110" s="1" t="n">
        <v>0</v>
      </c>
      <c r="M110" s="10" t="n">
        <v>786000</v>
      </c>
      <c r="N110" s="10" t="n">
        <v>1060000</v>
      </c>
    </row>
    <row r="111" customFormat="false" ht="14.25" hidden="false" customHeight="false" outlineLevel="0" collapsed="false">
      <c r="A111" s="0" t="n">
        <v>0.0961532455038949</v>
      </c>
      <c r="B111" s="1" t="n">
        <v>0.0961532455038949</v>
      </c>
      <c r="C111" s="1" t="n">
        <v>0.141570464558586</v>
      </c>
      <c r="D111" s="1" t="n">
        <v>0.538759689922481</v>
      </c>
      <c r="E111" s="1" t="n">
        <v>0.2150390625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1</v>
      </c>
      <c r="K111" s="1" t="n">
        <v>0</v>
      </c>
      <c r="L111" s="1" t="n">
        <v>0</v>
      </c>
      <c r="M111" s="10" t="n">
        <v>7840</v>
      </c>
      <c r="N111" s="10" t="n">
        <v>218000</v>
      </c>
    </row>
    <row r="112" customFormat="false" ht="14.25" hidden="false" customHeight="false" outlineLevel="0" collapsed="false">
      <c r="A112" s="0" t="n">
        <v>0.000327954873409419</v>
      </c>
      <c r="B112" s="1" t="n">
        <v>0.00897034663268429</v>
      </c>
      <c r="C112" s="1" t="n">
        <v>0.513888888888889</v>
      </c>
      <c r="D112" s="1" t="n">
        <v>0.666666666666667</v>
      </c>
      <c r="E112" s="1" t="n">
        <v>0.1553125</v>
      </c>
      <c r="F112" s="1" t="n">
        <v>0</v>
      </c>
      <c r="G112" s="1" t="n">
        <v>0</v>
      </c>
      <c r="H112" s="1" t="n">
        <v>1</v>
      </c>
      <c r="I112" s="1" t="n">
        <v>0</v>
      </c>
      <c r="J112" s="1" t="n">
        <v>0</v>
      </c>
      <c r="K112" s="1" t="n">
        <v>1</v>
      </c>
      <c r="L112" s="1" t="n">
        <v>0</v>
      </c>
      <c r="M112" s="10" t="n">
        <v>81800</v>
      </c>
      <c r="N112" s="10" t="n">
        <v>86700</v>
      </c>
    </row>
    <row r="113" customFormat="false" ht="14.25" hidden="false" customHeight="false" outlineLevel="0" collapsed="false">
      <c r="A113" s="0" t="n">
        <v>0.0817825752890688</v>
      </c>
      <c r="B113" s="1" t="n">
        <v>0.0817825752890688</v>
      </c>
      <c r="C113" s="1" t="n">
        <v>0.573467127125823</v>
      </c>
      <c r="D113" s="1" t="n">
        <v>1.44660194174757</v>
      </c>
      <c r="E113" s="1" t="n">
        <v>0.8242578125</v>
      </c>
      <c r="F113" s="1" t="n">
        <v>1</v>
      </c>
      <c r="G113" s="1" t="n">
        <v>0</v>
      </c>
      <c r="H113" s="1" t="n">
        <v>0</v>
      </c>
      <c r="I113" s="1" t="n">
        <v>0</v>
      </c>
      <c r="J113" s="1" t="n">
        <v>0</v>
      </c>
      <c r="K113" s="1" t="n">
        <v>0</v>
      </c>
      <c r="L113" s="1" t="n">
        <v>0</v>
      </c>
      <c r="M113" s="10" t="n">
        <v>7920</v>
      </c>
      <c r="N113" s="10" t="n">
        <v>1690000</v>
      </c>
    </row>
    <row r="114" customFormat="false" ht="14.25" hidden="false" customHeight="false" outlineLevel="0" collapsed="false">
      <c r="A114" s="0" t="n">
        <v>0.0899908172635445</v>
      </c>
      <c r="B114" s="1" t="n">
        <v>0.0899908172635445</v>
      </c>
      <c r="C114" s="1" t="n">
        <v>0.395061728395062</v>
      </c>
      <c r="D114" s="1" t="n">
        <v>0.806584362139918</v>
      </c>
      <c r="E114" s="1" t="n">
        <v>0.423828125</v>
      </c>
      <c r="F114" s="1" t="n">
        <v>0</v>
      </c>
      <c r="G114" s="1" t="n">
        <v>0</v>
      </c>
      <c r="H114" s="1" t="n">
        <v>0</v>
      </c>
      <c r="I114" s="1" t="n">
        <v>1</v>
      </c>
      <c r="J114" s="1" t="n">
        <v>0</v>
      </c>
      <c r="K114" s="1" t="n">
        <v>0</v>
      </c>
      <c r="L114" s="1" t="n">
        <v>0</v>
      </c>
      <c r="M114" s="10" t="n">
        <v>20400000</v>
      </c>
      <c r="N114" s="10" t="n">
        <v>92900000</v>
      </c>
    </row>
    <row r="115" customFormat="false" ht="14.25" hidden="false" customHeight="false" outlineLevel="0" collapsed="false">
      <c r="A115" s="0" t="n">
        <v>0.129685850465071</v>
      </c>
      <c r="B115" s="1" t="n">
        <v>0.129685850465071</v>
      </c>
      <c r="C115" s="1" t="n">
        <v>0.206933435201986</v>
      </c>
      <c r="D115" s="1" t="n">
        <v>0.653710247349823</v>
      </c>
      <c r="E115" s="1" t="n">
        <v>0.3865625</v>
      </c>
      <c r="F115" s="1" t="n">
        <v>0</v>
      </c>
      <c r="G115" s="1" t="n">
        <v>1</v>
      </c>
      <c r="H115" s="1" t="n">
        <v>0</v>
      </c>
      <c r="I115" s="1" t="n">
        <v>0</v>
      </c>
      <c r="J115" s="1" t="n">
        <v>0</v>
      </c>
      <c r="K115" s="1" t="n">
        <v>1</v>
      </c>
      <c r="L115" s="1" t="n">
        <v>0</v>
      </c>
      <c r="M115" s="1" t="n">
        <v>78200</v>
      </c>
      <c r="N115" s="10" t="n">
        <v>2640000</v>
      </c>
    </row>
    <row r="116" customFormat="false" ht="14.25" hidden="false" customHeight="false" outlineLevel="0" collapsed="false">
      <c r="A116" s="0" t="n">
        <v>0.0716253443526171</v>
      </c>
      <c r="B116" s="1" t="n">
        <v>0.0716253443526171</v>
      </c>
      <c r="C116" s="1" t="n">
        <v>0.500751093984717</v>
      </c>
      <c r="D116" s="1" t="n">
        <v>1.37158469945355</v>
      </c>
      <c r="E116" s="1" t="n">
        <v>0.585078125</v>
      </c>
      <c r="F116" s="1" t="n">
        <v>1</v>
      </c>
      <c r="G116" s="1" t="n">
        <v>0</v>
      </c>
      <c r="H116" s="1" t="n">
        <v>0</v>
      </c>
      <c r="I116" s="1" t="n">
        <v>0</v>
      </c>
      <c r="J116" s="1" t="n">
        <v>0</v>
      </c>
      <c r="K116" s="1" t="n">
        <v>0</v>
      </c>
      <c r="L116" s="1" t="n">
        <v>0</v>
      </c>
      <c r="M116" s="10" t="n">
        <v>74500</v>
      </c>
      <c r="N116" s="10" t="n">
        <v>6530000</v>
      </c>
    </row>
    <row r="117" customFormat="false" ht="14.25" hidden="false" customHeight="false" outlineLevel="0" collapsed="false">
      <c r="A117" s="0" t="n">
        <v>0.348013218143088</v>
      </c>
      <c r="B117" s="1" t="n">
        <v>0.348013218143088</v>
      </c>
      <c r="C117" s="1" t="n">
        <v>0.600460419684734</v>
      </c>
      <c r="D117" s="1" t="n">
        <v>1.71712158808933</v>
      </c>
      <c r="E117" s="1" t="n">
        <v>0.4127734375</v>
      </c>
      <c r="F117" s="1" t="n">
        <v>0</v>
      </c>
      <c r="G117" s="1" t="n">
        <v>0</v>
      </c>
      <c r="H117" s="1" t="n">
        <v>0</v>
      </c>
      <c r="I117" s="1" t="n">
        <v>1</v>
      </c>
      <c r="J117" s="1" t="n">
        <v>0</v>
      </c>
      <c r="K117" s="1" t="n">
        <v>0</v>
      </c>
      <c r="L117" s="1" t="n">
        <v>0</v>
      </c>
      <c r="M117" s="10" t="n">
        <v>20300000</v>
      </c>
      <c r="N117" s="10" t="n">
        <v>14000000</v>
      </c>
    </row>
    <row r="118" customFormat="false" ht="14.25" hidden="false" customHeight="false" outlineLevel="0" collapsed="false">
      <c r="A118" s="0" t="n">
        <v>0.0204425204425204</v>
      </c>
      <c r="B118" s="1" t="n">
        <v>0.0204425204425204</v>
      </c>
      <c r="C118" s="1" t="n">
        <v>0.508633633633634</v>
      </c>
      <c r="D118" s="1" t="n">
        <v>1.08108108108108</v>
      </c>
      <c r="E118" s="1" t="n">
        <v>0.5142578125</v>
      </c>
      <c r="F118" s="1" t="n">
        <v>1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0" t="n">
        <v>393000</v>
      </c>
      <c r="N118" s="10" t="n">
        <v>515000</v>
      </c>
    </row>
    <row r="119" customFormat="false" ht="14.25" hidden="false" customHeight="false" outlineLevel="0" collapsed="false">
      <c r="A119" s="0" t="n">
        <v>0.0493337831000169</v>
      </c>
      <c r="B119" s="1" t="n">
        <v>0.0493337831000169</v>
      </c>
      <c r="C119" s="1" t="n">
        <v>0.165213255113366</v>
      </c>
      <c r="D119" s="1" t="n">
        <v>0.748427672955975</v>
      </c>
      <c r="E119" s="1" t="n">
        <v>0.731953125</v>
      </c>
      <c r="F119" s="1" t="n">
        <v>0</v>
      </c>
      <c r="G119" s="1" t="n">
        <v>0</v>
      </c>
      <c r="H119" s="1" t="n">
        <v>0</v>
      </c>
      <c r="I119" s="1" t="n">
        <v>1</v>
      </c>
      <c r="J119" s="1" t="n">
        <v>0</v>
      </c>
      <c r="K119" s="1" t="n">
        <v>0</v>
      </c>
      <c r="L119" s="1" t="n">
        <v>0</v>
      </c>
      <c r="M119" s="10" t="n">
        <v>20300000</v>
      </c>
      <c r="N119" s="10" t="n">
        <v>14000000</v>
      </c>
    </row>
    <row r="120" customFormat="false" ht="14.25" hidden="false" customHeight="false" outlineLevel="0" collapsed="false">
      <c r="A120" s="0" t="n">
        <v>0.016063542037568</v>
      </c>
      <c r="B120" s="1" t="n">
        <v>0.016063542037568</v>
      </c>
      <c r="C120" s="1" t="n">
        <v>0.355997996493864</v>
      </c>
      <c r="D120" s="1" t="n">
        <v>0.545454545454546</v>
      </c>
      <c r="E120" s="1" t="n">
        <v>0.4096484375</v>
      </c>
      <c r="F120" s="1" t="n">
        <v>0</v>
      </c>
      <c r="G120" s="1" t="n">
        <v>1</v>
      </c>
      <c r="H120" s="1" t="n">
        <v>0</v>
      </c>
      <c r="I120" s="1" t="n">
        <v>0</v>
      </c>
      <c r="J120" s="1" t="n">
        <v>0</v>
      </c>
      <c r="K120" s="1" t="n">
        <v>1</v>
      </c>
      <c r="L120" s="1" t="n">
        <v>0</v>
      </c>
      <c r="M120" s="1" t="n">
        <v>4840</v>
      </c>
      <c r="N120" s="10" t="n">
        <v>5140000</v>
      </c>
    </row>
    <row r="121" customFormat="false" ht="14.25" hidden="false" customHeight="false" outlineLevel="0" collapsed="false">
      <c r="A121" s="0" t="n">
        <v>0.105429683351761</v>
      </c>
      <c r="B121" s="1" t="n">
        <v>0.105429683351761</v>
      </c>
      <c r="C121" s="1" t="n">
        <v>0.254659070835541</v>
      </c>
      <c r="D121" s="1" t="n">
        <v>0.918918918918919</v>
      </c>
      <c r="E121" s="1" t="n">
        <v>0.6145703125</v>
      </c>
      <c r="F121" s="1" t="n">
        <v>0</v>
      </c>
      <c r="G121" s="1" t="n">
        <v>0</v>
      </c>
      <c r="H121" s="1" t="n">
        <v>0</v>
      </c>
      <c r="I121" s="1" t="n">
        <v>1</v>
      </c>
      <c r="J121" s="1" t="n">
        <v>0</v>
      </c>
      <c r="K121" s="1" t="n">
        <v>0</v>
      </c>
      <c r="L121" s="1" t="n">
        <v>0</v>
      </c>
      <c r="M121" s="10" t="n">
        <v>20300000</v>
      </c>
      <c r="N121" s="10" t="n">
        <v>14000000</v>
      </c>
    </row>
    <row r="122" customFormat="false" ht="14.25" hidden="false" customHeight="false" outlineLevel="0" collapsed="false">
      <c r="A122" s="0" t="n">
        <v>0.0747643409981072</v>
      </c>
      <c r="B122" s="1" t="n">
        <v>0.0747643409981072</v>
      </c>
      <c r="C122" s="1" t="n">
        <v>0.192490638599332</v>
      </c>
      <c r="D122" s="1" t="n">
        <v>0.510373443983403</v>
      </c>
      <c r="E122" s="1" t="n">
        <v>0.4783984375</v>
      </c>
      <c r="F122" s="1" t="n">
        <v>0</v>
      </c>
      <c r="G122" s="1" t="n">
        <v>1</v>
      </c>
      <c r="H122" s="1" t="n">
        <v>0</v>
      </c>
      <c r="I122" s="1" t="n">
        <v>0</v>
      </c>
      <c r="J122" s="1" t="n">
        <v>0</v>
      </c>
      <c r="K122" s="1" t="n">
        <v>1</v>
      </c>
      <c r="L122" s="1" t="n">
        <v>0</v>
      </c>
      <c r="M122" s="10" t="n">
        <v>2160</v>
      </c>
      <c r="N122" s="10" t="n">
        <v>52600000</v>
      </c>
    </row>
    <row r="123" customFormat="false" ht="14.25" hidden="false" customHeight="false" outlineLevel="0" collapsed="false">
      <c r="A123" s="0" t="n">
        <v>0.0138865463540788</v>
      </c>
      <c r="B123" s="1" t="n">
        <v>0.0138865463540788</v>
      </c>
      <c r="C123" s="1" t="n">
        <v>0.165540540540541</v>
      </c>
      <c r="D123" s="1" t="n">
        <v>0.972972972972973</v>
      </c>
      <c r="E123" s="1" t="n">
        <v>0.3433203125</v>
      </c>
      <c r="F123" s="1" t="n">
        <v>0</v>
      </c>
      <c r="G123" s="1" t="n">
        <v>0</v>
      </c>
      <c r="H123" s="1" t="n">
        <v>0</v>
      </c>
      <c r="I123" s="1" t="n">
        <v>0</v>
      </c>
      <c r="J123" s="1" t="n">
        <v>1</v>
      </c>
      <c r="K123" s="1" t="n">
        <v>0</v>
      </c>
      <c r="L123" s="1" t="n">
        <v>0</v>
      </c>
      <c r="M123" s="1" t="n">
        <v>24200000</v>
      </c>
      <c r="N123" s="10" t="n">
        <v>64300000</v>
      </c>
    </row>
    <row r="124" customFormat="false" ht="14.25" hidden="false" customHeight="false" outlineLevel="0" collapsed="false">
      <c r="A124" s="0" t="n">
        <v>0.0246840701386156</v>
      </c>
      <c r="B124" s="1" t="n">
        <v>0.224677198703173</v>
      </c>
      <c r="C124" s="1" t="n">
        <v>0.740126927756404</v>
      </c>
      <c r="D124" s="1" t="n">
        <v>2.55963302752294</v>
      </c>
      <c r="E124" s="1" t="n">
        <v>0.5552734375</v>
      </c>
      <c r="F124" s="1" t="n">
        <v>0</v>
      </c>
      <c r="G124" s="1" t="n">
        <v>0</v>
      </c>
      <c r="H124" s="1" t="n">
        <v>1</v>
      </c>
      <c r="I124" s="1" t="n">
        <v>0</v>
      </c>
      <c r="J124" s="1" t="n">
        <v>0</v>
      </c>
      <c r="K124" s="1" t="n">
        <v>1</v>
      </c>
      <c r="L124" s="1" t="n">
        <v>0</v>
      </c>
      <c r="M124" s="10" t="n">
        <v>4510</v>
      </c>
      <c r="N124" s="10" t="n">
        <v>13000</v>
      </c>
    </row>
    <row r="125" customFormat="false" ht="14.25" hidden="false" customHeight="false" outlineLevel="0" collapsed="false">
      <c r="A125" s="0" t="n">
        <v>0.00481625156949832</v>
      </c>
      <c r="B125" s="1" t="n">
        <v>0.00481625156949832</v>
      </c>
      <c r="C125" s="1" t="n">
        <v>0.300680272108844</v>
      </c>
      <c r="D125" s="1" t="n">
        <v>5</v>
      </c>
      <c r="E125" s="1" t="n">
        <v>0.5876171875</v>
      </c>
      <c r="F125" s="1" t="n">
        <v>0</v>
      </c>
      <c r="G125" s="1" t="n">
        <v>1</v>
      </c>
      <c r="H125" s="1" t="n">
        <v>0</v>
      </c>
      <c r="I125" s="1" t="n">
        <v>0</v>
      </c>
      <c r="J125" s="1" t="n">
        <v>0</v>
      </c>
      <c r="K125" s="1" t="n">
        <v>1</v>
      </c>
      <c r="L125" s="1" t="n">
        <v>0</v>
      </c>
      <c r="M125" s="10" t="n">
        <v>78200</v>
      </c>
      <c r="N125" s="10" t="n">
        <v>2640000</v>
      </c>
    </row>
    <row r="126" customFormat="false" ht="14.25" hidden="false" customHeight="false" outlineLevel="0" collapsed="false">
      <c r="A126" s="0" t="n">
        <v>0.00183030053159923</v>
      </c>
      <c r="B126" s="1" t="n">
        <v>0.00183030053159923</v>
      </c>
      <c r="C126" s="1" t="n">
        <v>0.292270531400966</v>
      </c>
      <c r="D126" s="1" t="n">
        <v>1.56521739130435</v>
      </c>
      <c r="E126" s="1" t="n">
        <v>0.3630859375</v>
      </c>
      <c r="F126" s="1" t="n">
        <v>0</v>
      </c>
      <c r="G126" s="1" t="n">
        <v>0</v>
      </c>
      <c r="H126" s="1" t="n">
        <v>0</v>
      </c>
      <c r="I126" s="1" t="n">
        <v>0</v>
      </c>
      <c r="J126" s="1" t="n">
        <v>1</v>
      </c>
      <c r="K126" s="1" t="n">
        <v>0</v>
      </c>
      <c r="L126" s="1" t="n">
        <v>0</v>
      </c>
      <c r="M126" s="10" t="n">
        <v>1450000</v>
      </c>
      <c r="N126" s="10" t="n">
        <v>66600000</v>
      </c>
    </row>
    <row r="127" customFormat="false" ht="14.25" hidden="false" customHeight="false" outlineLevel="0" collapsed="false">
      <c r="A127" s="0" t="n">
        <v>0.00143675468350793</v>
      </c>
      <c r="B127" s="1" t="n">
        <v>0.0469194105557742</v>
      </c>
      <c r="C127" s="1" t="n">
        <v>-0.0199556541019956</v>
      </c>
      <c r="D127" s="1" t="n">
        <v>3.72727272727273</v>
      </c>
      <c r="E127" s="1" t="n">
        <v>0.662109375</v>
      </c>
      <c r="F127" s="1" t="n">
        <v>0</v>
      </c>
      <c r="G127" s="1" t="n">
        <v>0</v>
      </c>
      <c r="H127" s="1" t="n">
        <v>1</v>
      </c>
      <c r="I127" s="1" t="n">
        <v>0</v>
      </c>
      <c r="J127" s="1" t="n">
        <v>0</v>
      </c>
      <c r="K127" s="1" t="n">
        <v>1</v>
      </c>
      <c r="L127" s="1" t="n">
        <v>1</v>
      </c>
      <c r="M127" s="10" t="n">
        <v>4740</v>
      </c>
      <c r="N127" s="10" t="n">
        <v>36500</v>
      </c>
    </row>
    <row r="128" customFormat="false" ht="14.25" hidden="false" customHeight="false" outlineLevel="0" collapsed="false">
      <c r="A128" s="0" t="n">
        <v>0.00364810754421144</v>
      </c>
      <c r="B128" s="1" t="n">
        <v>0.00364810754421144</v>
      </c>
      <c r="C128" s="1" t="n">
        <v>0.328735632183908</v>
      </c>
      <c r="D128" s="1" t="n">
        <v>1.93333333333333</v>
      </c>
      <c r="E128" s="1" t="n">
        <v>0.35109375</v>
      </c>
      <c r="F128" s="1" t="n">
        <v>0</v>
      </c>
      <c r="G128" s="1" t="n">
        <v>0</v>
      </c>
      <c r="H128" s="1" t="n">
        <v>1</v>
      </c>
      <c r="I128" s="1" t="n">
        <v>0</v>
      </c>
      <c r="J128" s="1" t="n">
        <v>0</v>
      </c>
      <c r="K128" s="1" t="n">
        <v>1</v>
      </c>
      <c r="L128" s="1" t="n">
        <v>1</v>
      </c>
      <c r="M128" s="10" t="n">
        <v>259000</v>
      </c>
      <c r="N128" s="10" t="n">
        <v>59000</v>
      </c>
    </row>
    <row r="129" customFormat="false" ht="14.25" hidden="false" customHeight="false" outlineLevel="0" collapsed="false">
      <c r="A129" s="0" t="n">
        <v>0.0839314605548372</v>
      </c>
      <c r="B129" s="1" t="n">
        <v>0.0839314605548372</v>
      </c>
      <c r="C129" s="1" t="n">
        <v>0.100217646074</v>
      </c>
      <c r="D129" s="1" t="n">
        <v>0.911602209944751</v>
      </c>
      <c r="E129" s="1" t="n">
        <v>0.5227734375</v>
      </c>
      <c r="F129" s="1" t="n">
        <v>0</v>
      </c>
      <c r="G129" s="1" t="n">
        <v>0</v>
      </c>
      <c r="H129" s="1" t="n">
        <v>0</v>
      </c>
      <c r="I129" s="1" t="n">
        <v>0</v>
      </c>
      <c r="J129" s="1" t="n">
        <v>1</v>
      </c>
      <c r="K129" s="1" t="n">
        <v>0</v>
      </c>
      <c r="L129" s="1" t="n">
        <v>0</v>
      </c>
      <c r="M129" s="10" t="n">
        <v>1450000</v>
      </c>
      <c r="N129" s="10" t="n">
        <v>56300000</v>
      </c>
    </row>
    <row r="130" customFormat="false" ht="14.25" hidden="false" customHeight="false" outlineLevel="0" collapsed="false">
      <c r="A130" s="0" t="n">
        <v>0.0437116995558554</v>
      </c>
      <c r="B130" s="1" t="n">
        <v>0.0437116995558554</v>
      </c>
      <c r="C130" s="1" t="n">
        <v>0.743535707086441</v>
      </c>
      <c r="D130" s="1" t="n">
        <v>1.40609137055838</v>
      </c>
      <c r="E130" s="1" t="n">
        <v>0.4305078125</v>
      </c>
      <c r="F130" s="1" t="n">
        <v>0</v>
      </c>
      <c r="G130" s="1" t="n">
        <v>0</v>
      </c>
      <c r="H130" s="1" t="n">
        <v>0</v>
      </c>
      <c r="I130" s="1" t="n">
        <v>1</v>
      </c>
      <c r="J130" s="1" t="n">
        <v>0</v>
      </c>
      <c r="K130" s="1" t="n">
        <v>0</v>
      </c>
      <c r="L130" s="1" t="n">
        <v>0</v>
      </c>
      <c r="M130" s="10" t="n">
        <v>20300000</v>
      </c>
      <c r="N130" s="10" t="n">
        <v>14000000</v>
      </c>
    </row>
    <row r="131" customFormat="false" ht="14.25" hidden="false" customHeight="false" outlineLevel="0" collapsed="false">
      <c r="A131" s="0" t="n">
        <v>0.0101072568605036</v>
      </c>
      <c r="B131" s="1" t="n">
        <v>0.0101072568605036</v>
      </c>
      <c r="C131" s="1" t="n">
        <v>0.0806818181818182</v>
      </c>
      <c r="D131" s="1" t="n">
        <v>0.859375</v>
      </c>
      <c r="E131" s="1" t="n">
        <v>0.6035546875</v>
      </c>
      <c r="F131" s="1" t="n">
        <v>0</v>
      </c>
      <c r="G131" s="1" t="n">
        <v>0</v>
      </c>
      <c r="H131" s="1" t="n">
        <v>0</v>
      </c>
      <c r="I131" s="1" t="n">
        <v>0</v>
      </c>
      <c r="J131" s="1" t="n">
        <v>1</v>
      </c>
      <c r="K131" s="1" t="n">
        <v>0</v>
      </c>
      <c r="L131" s="1" t="n">
        <v>0</v>
      </c>
      <c r="M131" s="10" t="n">
        <v>24200000</v>
      </c>
      <c r="N131" s="10" t="n">
        <v>64300000</v>
      </c>
    </row>
    <row r="132" customFormat="false" ht="14.25" hidden="false" customHeight="false" outlineLevel="0" collapsed="false">
      <c r="A132" s="0" t="n">
        <v>0.00173347575944979</v>
      </c>
      <c r="B132" s="1" t="n">
        <v>0.0400573452521505</v>
      </c>
      <c r="C132" s="1" t="n">
        <v>0.263925729442971</v>
      </c>
      <c r="D132" s="1" t="n">
        <v>4.46153846153846</v>
      </c>
      <c r="E132" s="1" t="n">
        <v>0.721015625</v>
      </c>
      <c r="F132" s="1" t="n">
        <v>0</v>
      </c>
      <c r="G132" s="1" t="n">
        <v>0</v>
      </c>
      <c r="H132" s="1" t="n">
        <v>1</v>
      </c>
      <c r="I132" s="1" t="n">
        <v>0</v>
      </c>
      <c r="J132" s="1" t="n">
        <v>0</v>
      </c>
      <c r="K132" s="1" t="n">
        <v>1</v>
      </c>
      <c r="L132" s="1" t="n">
        <v>1</v>
      </c>
      <c r="M132" s="1" t="n">
        <v>93400</v>
      </c>
      <c r="N132" s="10" t="n">
        <v>2040000</v>
      </c>
    </row>
    <row r="133" customFormat="false" ht="14.25" hidden="false" customHeight="false" outlineLevel="0" collapsed="false">
      <c r="A133" s="0" t="n">
        <v>0.00528788191125853</v>
      </c>
      <c r="B133" s="1" t="n">
        <v>0.131869092908054</v>
      </c>
      <c r="C133" s="1" t="n">
        <v>0.338671875</v>
      </c>
      <c r="D133" s="1" t="n">
        <v>6.4</v>
      </c>
      <c r="E133" s="1" t="n">
        <v>0.200625</v>
      </c>
      <c r="F133" s="1" t="n">
        <v>0</v>
      </c>
      <c r="G133" s="1" t="n">
        <v>0</v>
      </c>
      <c r="H133" s="1" t="n">
        <v>1</v>
      </c>
      <c r="I133" s="1" t="n">
        <v>0</v>
      </c>
      <c r="J133" s="1" t="n">
        <v>0</v>
      </c>
      <c r="K133" s="1" t="n">
        <v>1</v>
      </c>
      <c r="L133" s="1" t="n">
        <v>0</v>
      </c>
      <c r="M133" s="1" t="n">
        <v>150000</v>
      </c>
      <c r="N133" s="10" t="n">
        <v>4440000</v>
      </c>
    </row>
    <row r="134" customFormat="false" ht="14.25" hidden="false" customHeight="false" outlineLevel="0" collapsed="false">
      <c r="A134" s="0" t="n">
        <v>0.0110442707845305</v>
      </c>
      <c r="B134" s="1" t="n">
        <v>0.0110442707845305</v>
      </c>
      <c r="C134" s="1" t="n">
        <v>0.107070707070707</v>
      </c>
      <c r="D134" s="1" t="n">
        <v>3.05555555555556</v>
      </c>
      <c r="E134" s="1" t="n">
        <v>0.4925</v>
      </c>
      <c r="F134" s="1" t="n">
        <v>0</v>
      </c>
      <c r="G134" s="1" t="n">
        <v>0</v>
      </c>
      <c r="H134" s="1" t="n">
        <v>0</v>
      </c>
      <c r="I134" s="1" t="n">
        <v>0</v>
      </c>
      <c r="J134" s="1" t="n">
        <v>1</v>
      </c>
      <c r="K134" s="1" t="n">
        <v>0</v>
      </c>
      <c r="L134" s="1" t="n">
        <v>0</v>
      </c>
      <c r="M134" s="10" t="n">
        <v>398000</v>
      </c>
      <c r="N134" s="10" t="n">
        <v>7270000</v>
      </c>
    </row>
    <row r="135" customFormat="false" ht="14.25" hidden="false" customHeight="false" outlineLevel="0" collapsed="false">
      <c r="A135" s="0" t="n">
        <v>0.00366060106319847</v>
      </c>
      <c r="B135" s="1" t="n">
        <v>0.0486497629354772</v>
      </c>
      <c r="C135" s="1" t="n">
        <v>0.458159963014332</v>
      </c>
      <c r="D135" s="1" t="n">
        <v>4.90476190476191</v>
      </c>
      <c r="E135" s="1" t="n">
        <v>0.6848046875</v>
      </c>
      <c r="F135" s="1" t="n">
        <v>0</v>
      </c>
      <c r="G135" s="1" t="n">
        <v>0</v>
      </c>
      <c r="H135" s="1" t="n">
        <v>1</v>
      </c>
      <c r="I135" s="1" t="n">
        <v>0</v>
      </c>
      <c r="J135" s="1" t="n">
        <v>0</v>
      </c>
      <c r="K135" s="1" t="n">
        <v>1</v>
      </c>
      <c r="L135" s="1" t="n">
        <v>0</v>
      </c>
      <c r="M135" s="1" t="n">
        <v>5</v>
      </c>
      <c r="N135" s="10" t="n">
        <v>7790</v>
      </c>
    </row>
    <row r="136" customFormat="false" ht="14.25" hidden="false" customHeight="false" outlineLevel="0" collapsed="false">
      <c r="A136" s="0" t="n">
        <v>0.0132774873034613</v>
      </c>
      <c r="B136" s="1" t="n">
        <v>0.0132774873034613</v>
      </c>
      <c r="C136" s="1" t="n">
        <v>0.199585765392581</v>
      </c>
      <c r="D136" s="1" t="n">
        <v>2.40425531914894</v>
      </c>
      <c r="E136" s="1" t="n">
        <v>0.5983203125</v>
      </c>
      <c r="F136" s="1" t="n">
        <v>0</v>
      </c>
      <c r="G136" s="1" t="n">
        <v>1</v>
      </c>
      <c r="H136" s="1" t="n">
        <v>0</v>
      </c>
      <c r="I136" s="1" t="n">
        <v>0</v>
      </c>
      <c r="J136" s="1" t="n">
        <v>0</v>
      </c>
      <c r="K136" s="1" t="n">
        <v>1</v>
      </c>
      <c r="L136" s="1" t="n">
        <v>0</v>
      </c>
      <c r="M136" s="1" t="n">
        <v>4110000</v>
      </c>
      <c r="N136" s="1" t="n">
        <v>8510000</v>
      </c>
    </row>
    <row r="137" customFormat="false" ht="14.25" hidden="false" customHeight="false" outlineLevel="0" collapsed="false">
      <c r="A137" s="0" t="n">
        <v>0.0100354191263282</v>
      </c>
      <c r="B137" s="1" t="n">
        <v>0.0563145368340174</v>
      </c>
      <c r="C137" s="1" t="n">
        <v>0.513476680799515</v>
      </c>
      <c r="D137" s="1" t="n">
        <v>0.409448818897638</v>
      </c>
      <c r="E137" s="1" t="n">
        <v>0.4826953125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1</v>
      </c>
      <c r="K137" s="1" t="n">
        <v>1</v>
      </c>
      <c r="L137" s="1" t="n">
        <v>0</v>
      </c>
      <c r="M137" s="1" t="n">
        <v>2620000</v>
      </c>
      <c r="N137" s="10" t="n">
        <v>11600000</v>
      </c>
    </row>
    <row r="138" customFormat="false" ht="14.25" hidden="false" customHeight="false" outlineLevel="0" collapsed="false">
      <c r="A138" s="0" t="n">
        <v>0.00575326549352523</v>
      </c>
      <c r="B138" s="1" t="n">
        <v>0.00575326549352523</v>
      </c>
      <c r="C138" s="1" t="n">
        <v>0.133176470588235</v>
      </c>
      <c r="D138" s="1" t="n">
        <v>7.35294117647059</v>
      </c>
      <c r="E138" s="1" t="n">
        <v>0.610625</v>
      </c>
      <c r="F138" s="1" t="n">
        <v>0</v>
      </c>
      <c r="G138" s="1" t="n">
        <v>1</v>
      </c>
      <c r="H138" s="1" t="n">
        <v>0</v>
      </c>
      <c r="I138" s="1" t="n">
        <v>0</v>
      </c>
      <c r="J138" s="1" t="n">
        <v>0</v>
      </c>
      <c r="K138" s="1" t="n">
        <v>1</v>
      </c>
      <c r="L138" s="1" t="n">
        <v>0</v>
      </c>
      <c r="M138" s="10" t="n">
        <v>78200</v>
      </c>
      <c r="N138" s="10" t="n">
        <v>2640000</v>
      </c>
    </row>
    <row r="139" customFormat="false" ht="14.25" hidden="false" customHeight="false" outlineLevel="0" collapsed="false">
      <c r="A139" s="0" t="n">
        <v>0.00325143831637338</v>
      </c>
      <c r="B139" s="1" t="n">
        <v>0.00325143831637338</v>
      </c>
      <c r="C139" s="1" t="n">
        <v>0.0252808988764045</v>
      </c>
      <c r="D139" s="1" t="n">
        <v>7.41666666666667</v>
      </c>
      <c r="E139" s="1" t="n">
        <v>0.724296875</v>
      </c>
      <c r="F139" s="1" t="n">
        <v>0</v>
      </c>
      <c r="G139" s="1" t="n">
        <v>1</v>
      </c>
      <c r="H139" s="1" t="n">
        <v>0</v>
      </c>
      <c r="I139" s="1" t="n">
        <v>0</v>
      </c>
      <c r="J139" s="1" t="n">
        <v>0</v>
      </c>
      <c r="K139" s="1" t="n">
        <v>1</v>
      </c>
      <c r="L139" s="1" t="n">
        <v>0</v>
      </c>
      <c r="M139" s="10" t="n">
        <v>78200</v>
      </c>
      <c r="N139" s="10" t="n">
        <v>2640000</v>
      </c>
    </row>
    <row r="140" customFormat="false" ht="14.25" hidden="false" customHeight="false" outlineLevel="0" collapsed="false">
      <c r="A140" s="0" t="n">
        <v>0.00211452808855406</v>
      </c>
      <c r="B140" s="1" t="n">
        <v>0.184444944185204</v>
      </c>
      <c r="C140" s="1" t="n">
        <v>0.294791666666667</v>
      </c>
      <c r="D140" s="1" t="n">
        <v>1.66666666666667</v>
      </c>
      <c r="E140" s="1" t="n">
        <v>0.611640625</v>
      </c>
      <c r="F140" s="1" t="n">
        <v>0</v>
      </c>
      <c r="G140" s="1" t="n">
        <v>0</v>
      </c>
      <c r="H140" s="1" t="n">
        <v>1</v>
      </c>
      <c r="I140" s="1" t="n">
        <v>0</v>
      </c>
      <c r="J140" s="1" t="n">
        <v>0</v>
      </c>
      <c r="K140" s="1" t="n">
        <v>1</v>
      </c>
      <c r="L140" s="1" t="n">
        <v>1</v>
      </c>
      <c r="M140" s="10" t="n">
        <v>30400</v>
      </c>
      <c r="N140" s="10" t="n">
        <v>6650000</v>
      </c>
    </row>
    <row r="141" customFormat="false" ht="14.25" hidden="false" customHeight="false" outlineLevel="0" collapsed="false">
      <c r="A141" s="0" t="n">
        <v>0.00802083918967036</v>
      </c>
      <c r="B141" s="1" t="n">
        <v>0.00802083918967036</v>
      </c>
      <c r="C141" s="1" t="n">
        <v>0.170006464124111</v>
      </c>
      <c r="D141" s="1" t="n">
        <v>0.373626373626374</v>
      </c>
      <c r="E141" s="1" t="n">
        <v>0.5737109375</v>
      </c>
      <c r="F141" s="1" t="n">
        <v>0</v>
      </c>
      <c r="G141" s="1" t="n">
        <v>0</v>
      </c>
      <c r="H141" s="1" t="n">
        <v>1</v>
      </c>
      <c r="I141" s="1" t="n">
        <v>0</v>
      </c>
      <c r="J141" s="1" t="n">
        <v>0</v>
      </c>
      <c r="K141" s="1" t="n">
        <v>1</v>
      </c>
      <c r="L141" s="1" t="n">
        <v>1</v>
      </c>
      <c r="M141" s="10" t="n">
        <v>12800000</v>
      </c>
      <c r="N141" s="10" t="n">
        <v>39800000</v>
      </c>
    </row>
    <row r="142" customFormat="false" ht="14.25" hidden="false" customHeight="false" outlineLevel="0" collapsed="false">
      <c r="A142" s="0" t="n">
        <v>0.0180219011387843</v>
      </c>
      <c r="B142" s="1" t="n">
        <v>0.0180219011387843</v>
      </c>
      <c r="C142" s="1" t="n">
        <v>0.278298936835522</v>
      </c>
      <c r="D142" s="1" t="n">
        <v>5.25641025641026</v>
      </c>
      <c r="E142" s="1" t="n">
        <v>0.4570703125</v>
      </c>
      <c r="F142" s="1" t="n">
        <v>0</v>
      </c>
      <c r="G142" s="1" t="n">
        <v>0</v>
      </c>
      <c r="H142" s="1" t="n">
        <v>1</v>
      </c>
      <c r="I142" s="1" t="n">
        <v>0</v>
      </c>
      <c r="J142" s="1" t="n">
        <v>0</v>
      </c>
      <c r="K142" s="1" t="n">
        <v>1</v>
      </c>
      <c r="L142" s="1" t="n">
        <v>1</v>
      </c>
      <c r="M142" s="10" t="n">
        <v>1530</v>
      </c>
      <c r="N142" s="10" t="n">
        <v>73800</v>
      </c>
    </row>
    <row r="143" customFormat="false" ht="14.25" hidden="false" customHeight="false" outlineLevel="0" collapsed="false">
      <c r="A143" s="0" t="n">
        <v>0.00116189726579337</v>
      </c>
      <c r="B143" s="1" t="n">
        <v>0.0281885022144762</v>
      </c>
      <c r="C143" s="1" t="n">
        <v>0.134883720930233</v>
      </c>
      <c r="D143" s="1" t="n">
        <v>4.3</v>
      </c>
      <c r="E143" s="1" t="n">
        <v>0.8526171875</v>
      </c>
      <c r="F143" s="1" t="n">
        <v>0</v>
      </c>
      <c r="G143" s="1" t="n">
        <v>0</v>
      </c>
      <c r="H143" s="1" t="n">
        <v>1</v>
      </c>
      <c r="I143" s="1" t="n">
        <v>0</v>
      </c>
      <c r="J143" s="1" t="n">
        <v>0</v>
      </c>
      <c r="K143" s="1" t="n">
        <v>1</v>
      </c>
      <c r="L143" s="1" t="n">
        <v>1</v>
      </c>
      <c r="M143" s="1" t="n">
        <v>114000</v>
      </c>
      <c r="N143" s="10" t="n">
        <v>24000</v>
      </c>
    </row>
    <row r="144" customFormat="false" ht="14.25" hidden="false" customHeight="false" outlineLevel="0" collapsed="false">
      <c r="A144" s="0" t="n">
        <v>0.022319671670321</v>
      </c>
      <c r="B144" s="1" t="n">
        <v>0.022319671670321</v>
      </c>
      <c r="C144" s="1" t="n">
        <v>0.101809954751131</v>
      </c>
      <c r="D144" s="1" t="n">
        <v>0.764705882352941</v>
      </c>
      <c r="E144" s="1" t="n">
        <v>0.3784765625</v>
      </c>
      <c r="F144" s="1" t="n">
        <v>0</v>
      </c>
      <c r="G144" s="1" t="n">
        <v>0</v>
      </c>
      <c r="H144" s="1" t="n">
        <v>0</v>
      </c>
      <c r="I144" s="1" t="n">
        <v>0</v>
      </c>
      <c r="J144" s="1" t="n">
        <v>1</v>
      </c>
      <c r="K144" s="1" t="n">
        <v>0</v>
      </c>
      <c r="L144" s="1" t="n">
        <v>0</v>
      </c>
      <c r="M144" s="1" t="n">
        <v>24200000</v>
      </c>
      <c r="N144" s="10" t="n">
        <v>64300000</v>
      </c>
    </row>
    <row r="145" customFormat="false" ht="14.25" hidden="false" customHeight="false" outlineLevel="0" collapsed="false">
      <c r="A145" s="0" t="n">
        <v>0.00358563994927631</v>
      </c>
      <c r="B145" s="1" t="n">
        <v>0.0075242218099361</v>
      </c>
      <c r="C145" s="1" t="n">
        <v>0.228494623655914</v>
      </c>
      <c r="D145" s="1" t="n">
        <v>1.54838709677419</v>
      </c>
      <c r="E145" s="1" t="n">
        <v>0.54671875</v>
      </c>
      <c r="F145" s="1" t="n">
        <v>0</v>
      </c>
      <c r="G145" s="1" t="n">
        <v>0</v>
      </c>
      <c r="H145" s="1" t="n">
        <v>1</v>
      </c>
      <c r="I145" s="1" t="n">
        <v>0</v>
      </c>
      <c r="J145" s="1" t="n">
        <v>0</v>
      </c>
      <c r="K145" s="1" t="n">
        <v>0</v>
      </c>
      <c r="L145" s="1" t="n">
        <v>0</v>
      </c>
      <c r="M145" s="10" t="n">
        <v>3160000</v>
      </c>
      <c r="N145" s="10" t="n">
        <v>61200000</v>
      </c>
    </row>
    <row r="146" customFormat="false" ht="14.25" hidden="false" customHeight="false" outlineLevel="0" collapsed="false">
      <c r="A146" s="0" t="n">
        <v>0.0281135411005541</v>
      </c>
      <c r="B146" s="1" t="n">
        <v>0.0281135411005541</v>
      </c>
      <c r="C146" s="1" t="n">
        <v>0.559810250391236</v>
      </c>
      <c r="D146" s="1" t="n">
        <v>2.21875</v>
      </c>
      <c r="E146" s="1" t="n">
        <v>0.4774609375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1</v>
      </c>
      <c r="K146" s="1" t="n">
        <v>0</v>
      </c>
      <c r="L146" s="1" t="n">
        <v>0</v>
      </c>
      <c r="M146" s="10" t="n">
        <v>1450000</v>
      </c>
      <c r="N146" s="10" t="n">
        <v>51300000</v>
      </c>
    </row>
    <row r="147" customFormat="false" ht="14.25" hidden="false" customHeight="false" outlineLevel="0" collapsed="false">
      <c r="A147" s="0" t="n">
        <v>0.0729434106057483</v>
      </c>
      <c r="B147" s="1" t="n">
        <v>0.0363186596952831</v>
      </c>
      <c r="C147" s="1" t="n">
        <v>-1.51903785999353</v>
      </c>
      <c r="D147" s="1" t="n">
        <v>1.73972602739726</v>
      </c>
      <c r="E147" s="1" t="n">
        <v>0.407578125</v>
      </c>
      <c r="F147" s="1" t="n">
        <v>0</v>
      </c>
      <c r="G147" s="1" t="n">
        <v>0</v>
      </c>
      <c r="H147" s="1" t="n">
        <v>1</v>
      </c>
      <c r="I147" s="1" t="n">
        <v>0</v>
      </c>
      <c r="J147" s="1" t="n">
        <v>0</v>
      </c>
      <c r="K147" s="1" t="n">
        <v>1</v>
      </c>
      <c r="L147" s="1" t="n">
        <v>0</v>
      </c>
      <c r="M147" s="1" t="n">
        <v>1320</v>
      </c>
      <c r="N147" s="10" t="n">
        <v>254000</v>
      </c>
    </row>
    <row r="148" customFormat="false" ht="14.25" hidden="false" customHeight="false" outlineLevel="0" collapsed="false">
      <c r="A148" s="0" t="n">
        <v>0.0286632559359832</v>
      </c>
      <c r="B148" s="1" t="n">
        <v>0.0286632559359832</v>
      </c>
      <c r="C148" s="1" t="n">
        <v>0.304772727272727</v>
      </c>
      <c r="D148" s="1" t="n">
        <v>2.0625</v>
      </c>
      <c r="E148" s="1" t="n">
        <v>0.263046875</v>
      </c>
      <c r="F148" s="1" t="n">
        <v>0</v>
      </c>
      <c r="G148" s="1" t="n">
        <v>0</v>
      </c>
      <c r="H148" s="1" t="n">
        <v>0</v>
      </c>
      <c r="I148" s="1" t="n">
        <v>0</v>
      </c>
      <c r="J148" s="1" t="n">
        <v>1</v>
      </c>
      <c r="K148" s="1" t="n">
        <v>0</v>
      </c>
      <c r="L148" s="1" t="n">
        <v>0</v>
      </c>
      <c r="M148" s="10" t="n">
        <v>1450000</v>
      </c>
      <c r="N148" s="10" t="n">
        <v>56300000</v>
      </c>
    </row>
    <row r="149" customFormat="false" ht="14.25" hidden="false" customHeight="false" outlineLevel="0" collapsed="false">
      <c r="A149" s="0" t="n">
        <v>0.00219261258222297</v>
      </c>
      <c r="B149" s="1" t="n">
        <v>0.0422031071381721</v>
      </c>
      <c r="C149" s="1" t="n">
        <v>0</v>
      </c>
      <c r="D149" s="1" t="n">
        <v>0.962962962962963</v>
      </c>
      <c r="E149" s="1" t="n">
        <v>0.9548828125</v>
      </c>
      <c r="F149" s="1" t="n">
        <v>0</v>
      </c>
      <c r="G149" s="1" t="n">
        <v>0</v>
      </c>
      <c r="H149" s="1" t="n">
        <v>1</v>
      </c>
      <c r="I149" s="1" t="n">
        <v>0</v>
      </c>
      <c r="J149" s="1" t="n">
        <v>0</v>
      </c>
      <c r="K149" s="1" t="n">
        <v>1</v>
      </c>
      <c r="L149" s="1" t="n">
        <v>1</v>
      </c>
      <c r="M149" s="1" t="n">
        <v>574000</v>
      </c>
      <c r="N149" s="10" t="n">
        <v>14100</v>
      </c>
    </row>
    <row r="150" customFormat="false" ht="14.25" hidden="false" customHeight="false" outlineLevel="0" collapsed="false">
      <c r="A150" s="0" t="n">
        <v>0.0070588382276694</v>
      </c>
      <c r="B150" s="1" t="n">
        <v>0.0070588382276694</v>
      </c>
      <c r="C150" s="1" t="n">
        <v>0.227086183310534</v>
      </c>
      <c r="D150" s="1" t="n">
        <v>0.632352941176471</v>
      </c>
      <c r="E150" s="1" t="n">
        <v>0.1204296875</v>
      </c>
      <c r="F150" s="1" t="n">
        <v>0</v>
      </c>
      <c r="G150" s="1" t="n">
        <v>0</v>
      </c>
      <c r="H150" s="1" t="n">
        <v>0</v>
      </c>
      <c r="I150" s="1" t="n">
        <v>0</v>
      </c>
      <c r="J150" s="1" t="n">
        <v>1</v>
      </c>
      <c r="K150" s="1" t="n">
        <v>0</v>
      </c>
      <c r="L150" s="1" t="n">
        <v>0</v>
      </c>
      <c r="M150" s="10" t="n">
        <v>414000</v>
      </c>
      <c r="N150" s="10" t="n">
        <v>6020000</v>
      </c>
    </row>
    <row r="151" customFormat="false" ht="14.25" hidden="false" customHeight="false" outlineLevel="0" collapsed="false">
      <c r="A151" s="0" t="n">
        <v>0.0299938157081014</v>
      </c>
      <c r="B151" s="1" t="n">
        <v>0.182508448742215</v>
      </c>
      <c r="C151" s="1" t="n">
        <v>0.240268987341772</v>
      </c>
      <c r="D151" s="1" t="n">
        <v>1.975</v>
      </c>
      <c r="E151" s="1" t="n">
        <v>0.7276953125</v>
      </c>
      <c r="F151" s="1" t="n">
        <v>0</v>
      </c>
      <c r="G151" s="1" t="n">
        <v>0</v>
      </c>
      <c r="H151" s="1" t="n">
        <v>1</v>
      </c>
      <c r="I151" s="1" t="n">
        <v>0</v>
      </c>
      <c r="J151" s="1" t="n">
        <v>0</v>
      </c>
      <c r="K151" s="1" t="n">
        <v>1</v>
      </c>
      <c r="L151" s="1" t="n">
        <v>1</v>
      </c>
      <c r="M151" s="10" t="n">
        <v>812000</v>
      </c>
      <c r="N151" s="10" t="n">
        <v>831000</v>
      </c>
    </row>
    <row r="152" customFormat="false" ht="14.25" hidden="false" customHeight="false" outlineLevel="0" collapsed="false">
      <c r="A152" s="0" t="n">
        <v>0.010397731176952</v>
      </c>
      <c r="B152" s="1" t="n">
        <v>0.010397731176952</v>
      </c>
      <c r="C152" s="1" t="n">
        <v>0.0750208391219783</v>
      </c>
      <c r="D152" s="1" t="n">
        <v>1.03389830508475</v>
      </c>
      <c r="E152" s="1" t="n">
        <v>0.80609375</v>
      </c>
      <c r="F152" s="1" t="n">
        <v>0</v>
      </c>
      <c r="G152" s="1" t="n">
        <v>0</v>
      </c>
      <c r="H152" s="1" t="n">
        <v>0</v>
      </c>
      <c r="I152" s="1" t="n">
        <v>0</v>
      </c>
      <c r="J152" s="1" t="n">
        <v>1</v>
      </c>
      <c r="K152" s="1" t="n">
        <v>0</v>
      </c>
      <c r="L152" s="1" t="n">
        <v>0</v>
      </c>
      <c r="M152" s="1" t="n">
        <v>6420000</v>
      </c>
      <c r="N152" s="10" t="n">
        <v>64300000</v>
      </c>
    </row>
    <row r="153" customFormat="false" ht="14.25" hidden="false" customHeight="false" outlineLevel="0" collapsed="false">
      <c r="A153" s="0" t="n">
        <v>0.0397231436192475</v>
      </c>
      <c r="B153" s="1" t="n">
        <v>0.0397231436192475</v>
      </c>
      <c r="C153" s="1" t="n">
        <v>0.520654304236394</v>
      </c>
      <c r="D153" s="1" t="n">
        <v>1.52272727272727</v>
      </c>
      <c r="E153" s="1" t="n">
        <v>0.7084375</v>
      </c>
      <c r="F153" s="1" t="n">
        <v>0</v>
      </c>
      <c r="G153" s="1" t="n">
        <v>0</v>
      </c>
      <c r="H153" s="1" t="n">
        <v>0</v>
      </c>
      <c r="I153" s="1" t="n">
        <v>1</v>
      </c>
      <c r="J153" s="1" t="n">
        <v>0</v>
      </c>
      <c r="K153" s="1" t="n">
        <v>0</v>
      </c>
      <c r="L153" s="1" t="n">
        <v>0</v>
      </c>
      <c r="M153" s="10" t="n">
        <v>20300000</v>
      </c>
      <c r="N153" s="10" t="n">
        <v>14000000</v>
      </c>
    </row>
    <row r="154" customFormat="false" ht="14.25" hidden="false" customHeight="false" outlineLevel="0" collapsed="false">
      <c r="A154" s="0" t="n">
        <v>0.00849246953143057</v>
      </c>
      <c r="B154" s="1" t="n">
        <v>0.0562833030365498</v>
      </c>
      <c r="C154" s="1" t="n">
        <v>0.690107134716207</v>
      </c>
      <c r="D154" s="1" t="n">
        <v>0.766355140186916</v>
      </c>
      <c r="E154" s="1" t="n">
        <v>0.7607421875</v>
      </c>
      <c r="F154" s="1" t="n">
        <v>0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0</v>
      </c>
      <c r="M154" s="10" t="n">
        <v>11700000</v>
      </c>
      <c r="N154" s="10" t="n">
        <v>656000000</v>
      </c>
    </row>
    <row r="155" customFormat="false" ht="14.25" hidden="false" customHeight="false" outlineLevel="0" collapsed="false">
      <c r="A155" s="0" t="n">
        <v>0.00249245703791158</v>
      </c>
      <c r="B155" s="1" t="n">
        <v>0.00643103889857137</v>
      </c>
      <c r="C155" s="1" t="n">
        <v>0.0408653846153846</v>
      </c>
      <c r="D155" s="1" t="n">
        <v>0.307692307692308</v>
      </c>
      <c r="E155" s="1" t="n">
        <v>0.81015625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0</v>
      </c>
      <c r="K155" s="1" t="n">
        <v>0</v>
      </c>
      <c r="L155" s="1" t="n">
        <v>0</v>
      </c>
      <c r="M155" s="10" t="n">
        <v>339000</v>
      </c>
      <c r="N155" s="10" t="n">
        <v>5790000</v>
      </c>
    </row>
    <row r="156" customFormat="false" ht="14.25" hidden="false" customHeight="false" outlineLevel="0" collapsed="false">
      <c r="A156" s="0" t="n">
        <v>0.00292973020245747</v>
      </c>
      <c r="B156" s="1" t="n">
        <v>0.00626549977199328</v>
      </c>
      <c r="C156" s="1" t="n">
        <v>-4.8625</v>
      </c>
      <c r="D156" s="1" t="n">
        <v>2.5</v>
      </c>
      <c r="E156" s="1" t="n">
        <v>0.788671875</v>
      </c>
      <c r="F156" s="1" t="n">
        <v>0</v>
      </c>
      <c r="G156" s="1" t="n">
        <v>0</v>
      </c>
      <c r="H156" s="1" t="n">
        <v>0</v>
      </c>
      <c r="I156" s="1" t="n">
        <v>0</v>
      </c>
      <c r="J156" s="1" t="n">
        <v>0</v>
      </c>
      <c r="K156" s="1" t="n">
        <v>0</v>
      </c>
      <c r="L156" s="1" t="n">
        <v>0</v>
      </c>
      <c r="M156" s="10" t="n">
        <v>159000</v>
      </c>
      <c r="N156" s="10" t="n">
        <v>51500000</v>
      </c>
    </row>
    <row r="157" customFormat="false" ht="14.25" hidden="false" customHeight="false" outlineLevel="0" collapsed="false">
      <c r="A157" s="0" t="n">
        <v>0.0467975987456507</v>
      </c>
      <c r="B157" s="1" t="n">
        <v>0.0467975987456507</v>
      </c>
      <c r="C157" s="1" t="n">
        <v>0.165385472370766</v>
      </c>
      <c r="D157" s="1" t="n">
        <v>0.579545454545455</v>
      </c>
      <c r="E157" s="1" t="n">
        <v>0.0766796875</v>
      </c>
      <c r="F157" s="1" t="n">
        <v>1</v>
      </c>
      <c r="G157" s="1" t="n">
        <v>0</v>
      </c>
      <c r="H157" s="1" t="n">
        <v>0</v>
      </c>
      <c r="I157" s="1" t="n">
        <v>0</v>
      </c>
      <c r="J157" s="1" t="n">
        <v>0</v>
      </c>
      <c r="K157" s="1" t="n">
        <v>0</v>
      </c>
      <c r="L157" s="1" t="n">
        <v>0</v>
      </c>
      <c r="M157" s="10" t="n">
        <v>17300000</v>
      </c>
      <c r="N157" s="10" t="n">
        <v>73800000</v>
      </c>
    </row>
    <row r="158" customFormat="false" ht="14.25" hidden="false" customHeight="false" outlineLevel="0" collapsed="false">
      <c r="A158" s="0" t="n">
        <v>0.0555867893530231</v>
      </c>
      <c r="B158" s="1" t="n">
        <v>0.0555867893530231</v>
      </c>
      <c r="C158" s="1" t="n">
        <v>0.173193960511034</v>
      </c>
      <c r="D158" s="1" t="n">
        <v>0.702857142857143</v>
      </c>
      <c r="E158" s="1" t="n">
        <v>0.3813671875</v>
      </c>
      <c r="F158" s="1" t="n">
        <v>0</v>
      </c>
      <c r="G158" s="1" t="n">
        <v>0</v>
      </c>
      <c r="H158" s="1" t="n">
        <v>0</v>
      </c>
      <c r="I158" s="1" t="n">
        <v>0</v>
      </c>
      <c r="J158" s="1" t="n">
        <v>1</v>
      </c>
      <c r="K158" s="1" t="n">
        <v>0</v>
      </c>
      <c r="L158" s="1" t="n">
        <v>0</v>
      </c>
      <c r="M158" s="1" t="n">
        <v>3830000</v>
      </c>
      <c r="N158" s="10" t="n">
        <v>106000000</v>
      </c>
    </row>
    <row r="159" customFormat="false" ht="14.25" hidden="false" customHeight="false" outlineLevel="0" collapsed="false">
      <c r="A159" s="0" t="n">
        <v>0.00436336150621865</v>
      </c>
      <c r="B159" s="1" t="n">
        <v>0.0903156487572072</v>
      </c>
      <c r="C159" s="1" t="n">
        <v>0.445634920634921</v>
      </c>
      <c r="D159" s="1" t="n">
        <v>4.375</v>
      </c>
      <c r="E159" s="1" t="n">
        <v>0.909453125</v>
      </c>
      <c r="F159" s="1" t="n">
        <v>0</v>
      </c>
      <c r="G159" s="1" t="n">
        <v>0</v>
      </c>
      <c r="H159" s="1" t="n">
        <v>1</v>
      </c>
      <c r="I159" s="1" t="n">
        <v>0</v>
      </c>
      <c r="J159" s="1" t="n">
        <v>0</v>
      </c>
      <c r="K159" s="1" t="n">
        <v>1</v>
      </c>
      <c r="L159" s="1" t="n">
        <v>1</v>
      </c>
      <c r="M159" s="10" t="n">
        <v>37</v>
      </c>
      <c r="N159" s="10" t="n">
        <v>24900</v>
      </c>
    </row>
    <row r="160" customFormat="false" ht="14.25" hidden="false" customHeight="false" outlineLevel="0" collapsed="false">
      <c r="A160" s="0" t="n">
        <v>0.00227694383538539</v>
      </c>
      <c r="B160" s="1" t="n">
        <v>0.231995277449823</v>
      </c>
      <c r="C160" s="1" t="n">
        <v>0.64</v>
      </c>
      <c r="D160" s="1" t="n">
        <v>1</v>
      </c>
      <c r="E160" s="1" t="n">
        <v>0.733828125</v>
      </c>
      <c r="F160" s="1" t="n">
        <v>0</v>
      </c>
      <c r="G160" s="1" t="n">
        <v>0</v>
      </c>
      <c r="H160" s="1" t="n">
        <v>1</v>
      </c>
      <c r="I160" s="1" t="n">
        <v>0</v>
      </c>
      <c r="J160" s="1" t="n">
        <v>0</v>
      </c>
      <c r="K160" s="1" t="n">
        <v>1</v>
      </c>
      <c r="L160" s="1" t="n">
        <v>0</v>
      </c>
      <c r="M160" s="10" t="n">
        <v>165000</v>
      </c>
      <c r="N160" s="10" t="n">
        <v>43600000</v>
      </c>
    </row>
    <row r="161" customFormat="false" ht="14.25" hidden="false" customHeight="false" outlineLevel="0" collapsed="false">
      <c r="A161" s="0" t="n">
        <v>0.0028422755695483</v>
      </c>
      <c r="B161" s="1" t="n">
        <v>0.0028422755695483</v>
      </c>
      <c r="C161" s="1" t="n">
        <v>0.197530864197531</v>
      </c>
      <c r="D161" s="1" t="n">
        <v>2.57142857142857</v>
      </c>
      <c r="E161" s="1" t="n">
        <v>0.7249609375</v>
      </c>
      <c r="F161" s="1" t="n">
        <v>0</v>
      </c>
      <c r="G161" s="1" t="n">
        <v>1</v>
      </c>
      <c r="H161" s="1" t="n">
        <v>0</v>
      </c>
      <c r="I161" s="1" t="n">
        <v>0</v>
      </c>
      <c r="J161" s="1" t="n">
        <v>0</v>
      </c>
      <c r="K161" s="1" t="n">
        <v>1</v>
      </c>
      <c r="L161" s="1" t="n">
        <v>0</v>
      </c>
      <c r="M161" s="10" t="n">
        <v>151000</v>
      </c>
      <c r="N161" s="10" t="n">
        <v>8380000</v>
      </c>
    </row>
    <row r="162" customFormat="false" ht="14.25" hidden="false" customHeight="false" outlineLevel="0" collapsed="false">
      <c r="A162" s="0" t="n">
        <v>0.0157137235059313</v>
      </c>
      <c r="B162" s="1" t="n">
        <v>0.0157137235059313</v>
      </c>
      <c r="C162" s="1" t="n">
        <v>0.334523809523809</v>
      </c>
      <c r="D162" s="1" t="n">
        <v>0.648148148148148</v>
      </c>
      <c r="E162" s="1" t="n">
        <v>0.712109375</v>
      </c>
      <c r="F162" s="1" t="n">
        <v>0</v>
      </c>
      <c r="G162" s="1" t="n">
        <v>0</v>
      </c>
      <c r="H162" s="1" t="n">
        <v>0</v>
      </c>
      <c r="I162" s="1" t="n">
        <v>0</v>
      </c>
      <c r="J162" s="1" t="n">
        <v>1</v>
      </c>
      <c r="K162" s="1" t="n">
        <v>0</v>
      </c>
      <c r="L162" s="1" t="n">
        <v>0</v>
      </c>
      <c r="M162" s="10" t="n">
        <v>423000</v>
      </c>
      <c r="N162" s="10" t="n">
        <v>20600000</v>
      </c>
    </row>
    <row r="163" customFormat="false" ht="14.25" hidden="false" customHeight="false" outlineLevel="0" collapsed="false">
      <c r="A163" s="0" t="n">
        <v>0.0108943485566862</v>
      </c>
      <c r="B163" s="1" t="n">
        <v>0.0603374499478396</v>
      </c>
      <c r="C163" s="1" t="n">
        <v>0.409214092140921</v>
      </c>
      <c r="D163" s="1" t="n">
        <v>3.51219512195122</v>
      </c>
      <c r="E163" s="1" t="n">
        <v>0.3576171875</v>
      </c>
      <c r="F163" s="1" t="n">
        <v>0</v>
      </c>
      <c r="G163" s="1" t="n">
        <v>0</v>
      </c>
      <c r="H163" s="1" t="n">
        <v>1</v>
      </c>
      <c r="I163" s="1" t="n">
        <v>0</v>
      </c>
      <c r="J163" s="1" t="n">
        <v>0</v>
      </c>
      <c r="K163" s="1" t="n">
        <v>1</v>
      </c>
      <c r="L163" s="1" t="n">
        <v>0</v>
      </c>
      <c r="M163" s="10" t="n">
        <v>49200</v>
      </c>
      <c r="N163" s="10" t="n">
        <v>132000</v>
      </c>
    </row>
    <row r="164" customFormat="false" ht="14.25" hidden="false" customHeight="false" outlineLevel="0" collapsed="false">
      <c r="A164" s="0" t="n">
        <v>0.00477877101253725</v>
      </c>
      <c r="B164" s="1" t="n">
        <v>0.060665404821249</v>
      </c>
      <c r="C164" s="1" t="n">
        <v>0.619970193740685</v>
      </c>
      <c r="D164" s="1" t="n">
        <v>3.6969696969697</v>
      </c>
      <c r="E164" s="1" t="n">
        <v>0.687109375</v>
      </c>
      <c r="F164" s="1" t="n">
        <v>0</v>
      </c>
      <c r="G164" s="1" t="n">
        <v>0</v>
      </c>
      <c r="H164" s="1" t="n">
        <v>1</v>
      </c>
      <c r="I164" s="1" t="n">
        <v>0</v>
      </c>
      <c r="J164" s="1" t="n">
        <v>0</v>
      </c>
      <c r="K164" s="1" t="n">
        <v>1</v>
      </c>
      <c r="L164" s="1" t="n">
        <v>0</v>
      </c>
      <c r="M164" s="10" t="n">
        <v>30</v>
      </c>
      <c r="N164" s="10" t="n">
        <v>38000</v>
      </c>
    </row>
    <row r="165" customFormat="false" ht="14.25" hidden="false" customHeight="false" outlineLevel="0" collapsed="false">
      <c r="A165" s="0" t="n">
        <v>0.0202207604805007</v>
      </c>
      <c r="B165" s="1" t="n">
        <v>0.0202207604805007</v>
      </c>
      <c r="C165" s="1" t="n">
        <v>0.491876618789734</v>
      </c>
      <c r="D165" s="1" t="n">
        <v>1.47311827956989</v>
      </c>
      <c r="E165" s="1" t="n">
        <v>0.5615625</v>
      </c>
      <c r="F165" s="1" t="n">
        <v>1</v>
      </c>
      <c r="G165" s="1" t="n">
        <v>0</v>
      </c>
      <c r="H165" s="1" t="n">
        <v>0</v>
      </c>
      <c r="I165" s="1" t="n">
        <v>0</v>
      </c>
      <c r="J165" s="1" t="n">
        <v>0</v>
      </c>
      <c r="K165" s="1" t="n">
        <v>0</v>
      </c>
      <c r="L165" s="1" t="n">
        <v>0</v>
      </c>
      <c r="M165" s="1" t="n">
        <v>74000</v>
      </c>
      <c r="N165" s="10" t="n">
        <v>3080000</v>
      </c>
    </row>
    <row r="166" customFormat="false" ht="14.25" hidden="false" customHeight="false" outlineLevel="0" collapsed="false">
      <c r="A166" s="0" t="n">
        <v>0.00386049736699087</v>
      </c>
      <c r="B166" s="1" t="n">
        <v>0.0101416140377179</v>
      </c>
      <c r="C166" s="1" t="n">
        <v>0.027537372147915</v>
      </c>
      <c r="D166" s="1" t="n">
        <v>0.75609756097561</v>
      </c>
      <c r="E166" s="1" t="n">
        <v>0.437578125</v>
      </c>
      <c r="F166" s="1" t="n">
        <v>0</v>
      </c>
      <c r="G166" s="1" t="n">
        <v>0</v>
      </c>
      <c r="H166" s="1" t="n">
        <v>0</v>
      </c>
      <c r="I166" s="1" t="n">
        <v>0</v>
      </c>
      <c r="J166" s="1" t="n">
        <v>1</v>
      </c>
      <c r="K166" s="1" t="n">
        <v>1</v>
      </c>
      <c r="L166" s="1" t="n">
        <v>0</v>
      </c>
      <c r="M166" s="10" t="n">
        <v>2620000</v>
      </c>
      <c r="N166" s="10" t="n">
        <v>11600000</v>
      </c>
    </row>
    <row r="167" customFormat="false" ht="14.25" hidden="false" customHeight="false" outlineLevel="0" collapsed="false">
      <c r="A167" s="0" t="n">
        <v>0.00819574845548872</v>
      </c>
      <c r="B167" s="1" t="n">
        <v>0.00819574845548872</v>
      </c>
      <c r="C167" s="1" t="n">
        <v>0.342849987478087</v>
      </c>
      <c r="D167" s="1" t="n">
        <v>3.66666666666667</v>
      </c>
      <c r="E167" s="1" t="n">
        <v>0.648515625</v>
      </c>
      <c r="F167" s="1" t="n">
        <v>0</v>
      </c>
      <c r="G167" s="1" t="n">
        <v>1</v>
      </c>
      <c r="H167" s="1" t="n">
        <v>0</v>
      </c>
      <c r="I167" s="1" t="n">
        <v>0</v>
      </c>
      <c r="J167" s="1" t="n">
        <v>0</v>
      </c>
      <c r="K167" s="1" t="n">
        <v>1</v>
      </c>
      <c r="L167" s="1" t="n">
        <v>0</v>
      </c>
      <c r="M167" s="10" t="n">
        <v>78200</v>
      </c>
      <c r="N167" s="10" t="n">
        <v>2640000</v>
      </c>
    </row>
    <row r="168" customFormat="false" ht="14.25" hidden="false" customHeight="false" outlineLevel="0" collapsed="false">
      <c r="A168" s="0" t="n">
        <v>0.0050973557467064</v>
      </c>
      <c r="B168" s="1" t="n">
        <v>0.0539064110492682</v>
      </c>
      <c r="C168" s="1" t="n">
        <v>0.472527472527472</v>
      </c>
      <c r="D168" s="1" t="n">
        <v>4.57692307692308</v>
      </c>
      <c r="E168" s="1" t="n">
        <v>0.54484375</v>
      </c>
      <c r="F168" s="1" t="n">
        <v>0</v>
      </c>
      <c r="G168" s="1" t="n">
        <v>0</v>
      </c>
      <c r="H168" s="1" t="n">
        <v>1</v>
      </c>
      <c r="I168" s="1" t="n">
        <v>0</v>
      </c>
      <c r="J168" s="1" t="n">
        <v>0</v>
      </c>
      <c r="K168" s="1" t="n">
        <v>1</v>
      </c>
      <c r="L168" s="1" t="n">
        <v>0</v>
      </c>
      <c r="M168" s="10" t="n">
        <v>5460</v>
      </c>
      <c r="N168" s="10" t="n">
        <v>2450000</v>
      </c>
    </row>
    <row r="169" customFormat="false" ht="14.25" hidden="false" customHeight="false" outlineLevel="0" collapsed="false">
      <c r="A169" s="0" t="n">
        <v>0.272558610220948</v>
      </c>
      <c r="B169" s="1" t="n">
        <v>0.272558610220948</v>
      </c>
      <c r="C169" s="1" t="n">
        <v>0.46687519855331</v>
      </c>
      <c r="D169" s="1" t="n">
        <v>1.79470198675497</v>
      </c>
      <c r="E169" s="1" t="n">
        <v>0.26796875</v>
      </c>
      <c r="F169" s="1" t="n">
        <v>1</v>
      </c>
      <c r="G169" s="1" t="n">
        <v>0</v>
      </c>
      <c r="H169" s="1" t="n">
        <v>0</v>
      </c>
      <c r="I169" s="1" t="n">
        <v>0</v>
      </c>
      <c r="J169" s="1" t="n">
        <v>0</v>
      </c>
      <c r="K169" s="1" t="n">
        <v>0</v>
      </c>
      <c r="L169" s="1" t="n">
        <v>0</v>
      </c>
      <c r="M169" s="10" t="n">
        <v>209000</v>
      </c>
      <c r="N169" s="10" t="n">
        <v>2460000</v>
      </c>
    </row>
    <row r="170" customFormat="false" ht="14.25" hidden="false" customHeight="false" outlineLevel="0" collapsed="false">
      <c r="A170" s="0" t="n">
        <v>0.0391921690622989</v>
      </c>
      <c r="B170" s="1" t="n">
        <v>0.0391921690622989</v>
      </c>
      <c r="C170" s="1" t="n">
        <v>0.436753748092288</v>
      </c>
      <c r="D170" s="1" t="n">
        <v>3.56962025316456</v>
      </c>
      <c r="E170" s="1" t="n">
        <v>0.7083984375</v>
      </c>
      <c r="F170" s="1" t="n">
        <v>0</v>
      </c>
      <c r="G170" s="1" t="n">
        <v>1</v>
      </c>
      <c r="H170" s="1" t="n">
        <v>0</v>
      </c>
      <c r="I170" s="1" t="n">
        <v>0</v>
      </c>
      <c r="J170" s="1" t="n">
        <v>0</v>
      </c>
      <c r="K170" s="1" t="n">
        <v>1</v>
      </c>
      <c r="L170" s="1" t="n">
        <v>0</v>
      </c>
      <c r="M170" s="10" t="n">
        <v>16200000</v>
      </c>
      <c r="N170" s="10" t="n">
        <v>25270000000</v>
      </c>
    </row>
    <row r="171" customFormat="false" ht="14.25" hidden="false" customHeight="false" outlineLevel="0" collapsed="false">
      <c r="A171" s="0" t="n">
        <v>0.00283290543030803</v>
      </c>
      <c r="B171" s="1" t="n">
        <v>0.00283290543030803</v>
      </c>
      <c r="C171" s="1" t="n">
        <v>0.149155722326454</v>
      </c>
      <c r="D171" s="1" t="n">
        <v>1.57692307692308</v>
      </c>
      <c r="E171" s="1" t="n">
        <v>0.406875</v>
      </c>
      <c r="F171" s="1" t="n">
        <v>0</v>
      </c>
      <c r="G171" s="1" t="n">
        <v>0</v>
      </c>
      <c r="H171" s="1" t="n">
        <v>1</v>
      </c>
      <c r="I171" s="1" t="n">
        <v>0</v>
      </c>
      <c r="J171" s="1" t="n">
        <v>0</v>
      </c>
      <c r="K171" s="1" t="n">
        <v>1</v>
      </c>
      <c r="L171" s="1" t="n">
        <v>0</v>
      </c>
      <c r="M171" s="10" t="n">
        <v>59</v>
      </c>
      <c r="N171" s="10" t="n">
        <v>8910000</v>
      </c>
    </row>
    <row r="172" customFormat="false" ht="14.25" hidden="false" customHeight="false" outlineLevel="0" collapsed="false">
      <c r="A172" s="0" t="n">
        <v>0.00189276812653436</v>
      </c>
      <c r="B172" s="1" t="n">
        <v>0.0166694777084387</v>
      </c>
      <c r="C172" s="1" t="n">
        <v>0.514033680834002</v>
      </c>
      <c r="D172" s="1" t="n">
        <v>1.48275862068966</v>
      </c>
      <c r="E172" s="1" t="n">
        <v>0.3141796875</v>
      </c>
      <c r="F172" s="1" t="n">
        <v>0</v>
      </c>
      <c r="G172" s="1" t="n">
        <v>0</v>
      </c>
      <c r="H172" s="1" t="n">
        <v>1</v>
      </c>
      <c r="I172" s="1" t="n">
        <v>0</v>
      </c>
      <c r="J172" s="1" t="n">
        <v>0</v>
      </c>
      <c r="K172" s="1" t="n">
        <v>1</v>
      </c>
      <c r="L172" s="1" t="n">
        <v>0</v>
      </c>
      <c r="M172" s="10" t="n">
        <v>32</v>
      </c>
      <c r="N172" s="10" t="n">
        <v>127000</v>
      </c>
    </row>
    <row r="173" customFormat="false" ht="14.25" hidden="false" customHeight="false" outlineLevel="0" collapsed="false">
      <c r="A173" s="0" t="n">
        <v>0.00419469899989381</v>
      </c>
      <c r="B173" s="1" t="n">
        <v>0.0582479088972595</v>
      </c>
      <c r="C173" s="1" t="n">
        <v>0.5428863172226</v>
      </c>
      <c r="D173" s="1" t="n">
        <v>4.34615384615385</v>
      </c>
      <c r="E173" s="1" t="n">
        <v>0.744765625</v>
      </c>
      <c r="F173" s="1" t="n">
        <v>0</v>
      </c>
      <c r="G173" s="1" t="n">
        <v>0</v>
      </c>
      <c r="H173" s="1" t="n">
        <v>1</v>
      </c>
      <c r="I173" s="1" t="n">
        <v>0</v>
      </c>
      <c r="J173" s="1" t="n">
        <v>0</v>
      </c>
      <c r="K173" s="1" t="n">
        <v>1</v>
      </c>
      <c r="L173" s="1" t="n">
        <v>0</v>
      </c>
      <c r="M173" s="10" t="n">
        <v>125000</v>
      </c>
      <c r="N173" s="10" t="n">
        <v>14900000</v>
      </c>
    </row>
    <row r="174" customFormat="false" ht="14.25" hidden="false" customHeight="false" outlineLevel="0" collapsed="false">
      <c r="A174" s="0" t="n">
        <v>0.0904093501496099</v>
      </c>
      <c r="B174" s="1" t="n">
        <v>0.0904093501496099</v>
      </c>
      <c r="C174" s="1" t="n">
        <v>0.475615942028986</v>
      </c>
      <c r="D174" s="1" t="n">
        <v>1.6304347826087</v>
      </c>
      <c r="E174" s="1" t="n">
        <v>0.298984375</v>
      </c>
      <c r="F174" s="1" t="n">
        <v>1</v>
      </c>
      <c r="G174" s="1" t="n">
        <v>0</v>
      </c>
      <c r="H174" s="1" t="n">
        <v>0</v>
      </c>
      <c r="I174" s="1" t="n">
        <v>0</v>
      </c>
      <c r="J174" s="1" t="n">
        <v>0</v>
      </c>
      <c r="K174" s="1" t="n">
        <v>0</v>
      </c>
      <c r="L174" s="1" t="n">
        <v>0</v>
      </c>
      <c r="M174" s="10" t="n">
        <v>71800</v>
      </c>
      <c r="N174" s="10" t="n">
        <v>44300000</v>
      </c>
    </row>
    <row r="175" customFormat="false" ht="14.25" hidden="false" customHeight="false" outlineLevel="0" collapsed="false">
      <c r="A175" s="0" t="n">
        <v>0.0743020807955873</v>
      </c>
      <c r="B175" s="1" t="n">
        <v>0.0743020807955873</v>
      </c>
      <c r="C175" s="1" t="n">
        <v>0.327994350282486</v>
      </c>
      <c r="D175" s="1" t="n">
        <v>0.635593220338983</v>
      </c>
      <c r="E175" s="1" t="n">
        <v>0.3301953125</v>
      </c>
      <c r="F175" s="1" t="n">
        <v>0</v>
      </c>
      <c r="G175" s="1" t="n">
        <v>0</v>
      </c>
      <c r="H175" s="1" t="n">
        <v>0</v>
      </c>
      <c r="I175" s="1" t="n">
        <v>1</v>
      </c>
      <c r="J175" s="1" t="n">
        <v>0</v>
      </c>
      <c r="K175" s="1" t="n">
        <v>0</v>
      </c>
      <c r="L175" s="1" t="n">
        <v>0</v>
      </c>
      <c r="M175" s="1" t="n">
        <v>2670000</v>
      </c>
      <c r="N175" s="10" t="n">
        <v>14000000</v>
      </c>
    </row>
    <row r="176" customFormat="false" ht="14.25" hidden="false" customHeight="false" outlineLevel="0" collapsed="false">
      <c r="A176" s="0" t="n">
        <v>0.00564707058213552</v>
      </c>
      <c r="B176" s="1" t="n">
        <v>0.0614806069351524</v>
      </c>
      <c r="C176" s="1" t="n">
        <v>0.583985273815002</v>
      </c>
      <c r="D176" s="1" t="n">
        <v>2.58536585365854</v>
      </c>
      <c r="E176" s="1" t="n">
        <v>0.78</v>
      </c>
      <c r="F176" s="1" t="n">
        <v>0</v>
      </c>
      <c r="G176" s="1" t="n">
        <v>0</v>
      </c>
      <c r="H176" s="1" t="n">
        <v>0</v>
      </c>
      <c r="I176" s="1" t="n">
        <v>0</v>
      </c>
      <c r="J176" s="1" t="n">
        <v>1</v>
      </c>
      <c r="K176" s="1" t="n">
        <v>0</v>
      </c>
      <c r="L176" s="1" t="n">
        <v>0</v>
      </c>
      <c r="M176" s="10" t="n">
        <v>423000</v>
      </c>
      <c r="N176" s="10" t="n">
        <v>21400000</v>
      </c>
    </row>
    <row r="177" customFormat="false" ht="14.25" hidden="false" customHeight="false" outlineLevel="0" collapsed="false">
      <c r="A177" s="0" t="n">
        <v>0.0157293404046651</v>
      </c>
      <c r="B177" s="1" t="n">
        <v>0.0157293404046651</v>
      </c>
      <c r="C177" s="1" t="n">
        <v>0.19424</v>
      </c>
      <c r="D177" s="1" t="n">
        <v>0.4</v>
      </c>
      <c r="E177" s="1" t="n">
        <v>0.5623046875</v>
      </c>
      <c r="F177" s="1" t="n">
        <v>0</v>
      </c>
      <c r="G177" s="1" t="n">
        <v>0</v>
      </c>
      <c r="H177" s="1" t="n">
        <v>1</v>
      </c>
      <c r="I177" s="1" t="n">
        <v>0</v>
      </c>
      <c r="J177" s="1" t="n">
        <v>0</v>
      </c>
      <c r="K177" s="1" t="n">
        <v>1</v>
      </c>
      <c r="L177" s="1" t="n">
        <v>0</v>
      </c>
      <c r="M177" s="1" t="n">
        <v>125000</v>
      </c>
      <c r="N177" s="10" t="n">
        <v>14900000</v>
      </c>
    </row>
    <row r="178" customFormat="false" ht="14.25" hidden="false" customHeight="false" outlineLevel="0" collapsed="false">
      <c r="A178" s="0" t="n">
        <v>0.0194836428602662</v>
      </c>
      <c r="B178" s="1" t="n">
        <v>0.0194836428602662</v>
      </c>
      <c r="C178" s="1" t="n">
        <v>0.221223470661673</v>
      </c>
      <c r="D178" s="1" t="n">
        <v>3.95555555555556</v>
      </c>
      <c r="E178" s="1" t="n">
        <v>0.156484375</v>
      </c>
      <c r="F178" s="1" t="n">
        <v>0</v>
      </c>
      <c r="G178" s="1" t="n">
        <v>1</v>
      </c>
      <c r="H178" s="1" t="n">
        <v>0</v>
      </c>
      <c r="I178" s="1" t="n">
        <v>0</v>
      </c>
      <c r="J178" s="1" t="n">
        <v>0</v>
      </c>
      <c r="K178" s="1" t="n">
        <v>1</v>
      </c>
      <c r="L178" s="1" t="n">
        <v>0</v>
      </c>
      <c r="M178" s="10" t="n">
        <v>78200</v>
      </c>
      <c r="N178" s="10" t="n">
        <v>2640000</v>
      </c>
    </row>
    <row r="179" customFormat="false" ht="14.25" hidden="false" customHeight="false" outlineLevel="0" collapsed="false">
      <c r="A179" s="0" t="n">
        <v>0.00470068651886834</v>
      </c>
      <c r="B179" s="1" t="n">
        <v>0.08925369964331</v>
      </c>
      <c r="C179" s="1" t="n">
        <v>0.344226579520697</v>
      </c>
      <c r="D179" s="1" t="n">
        <v>3.14814814814815</v>
      </c>
      <c r="E179" s="1" t="n">
        <v>0.6242578125</v>
      </c>
      <c r="F179" s="1" t="n">
        <v>0</v>
      </c>
      <c r="G179" s="1" t="n">
        <v>0</v>
      </c>
      <c r="H179" s="1" t="n">
        <v>1</v>
      </c>
      <c r="I179" s="1" t="n">
        <v>0</v>
      </c>
      <c r="J179" s="1" t="n">
        <v>0</v>
      </c>
      <c r="K179" s="1" t="n">
        <v>1</v>
      </c>
      <c r="L179" s="1" t="n">
        <v>0</v>
      </c>
      <c r="M179" s="1" t="n">
        <v>14</v>
      </c>
      <c r="N179" s="10" t="n">
        <v>9</v>
      </c>
    </row>
    <row r="180" customFormat="false" ht="14.25" hidden="false" customHeight="false" outlineLevel="0" collapsed="false">
      <c r="A180" s="0" t="n">
        <v>0.00314836678473042</v>
      </c>
      <c r="B180" s="1" t="n">
        <v>0.0070869486453902</v>
      </c>
      <c r="C180" s="1" t="n">
        <v>0.00395256916996047</v>
      </c>
      <c r="D180" s="1" t="n">
        <v>0.522727272727273</v>
      </c>
      <c r="E180" s="1" t="n">
        <v>0.7636328125</v>
      </c>
      <c r="F180" s="1" t="n">
        <v>0</v>
      </c>
      <c r="G180" s="1" t="n">
        <v>1</v>
      </c>
      <c r="H180" s="1" t="n">
        <v>0</v>
      </c>
      <c r="I180" s="1" t="n">
        <v>0</v>
      </c>
      <c r="J180" s="1" t="n">
        <v>0</v>
      </c>
      <c r="K180" s="1" t="n">
        <v>1</v>
      </c>
      <c r="L180" s="1" t="n">
        <v>0</v>
      </c>
      <c r="M180" s="10" t="n">
        <v>7790000</v>
      </c>
      <c r="N180" s="10" t="n">
        <v>28700000</v>
      </c>
    </row>
    <row r="181" customFormat="false" ht="14.25" hidden="false" customHeight="false" outlineLevel="0" collapsed="false">
      <c r="A181" s="0" t="n">
        <v>0.0333951762523191</v>
      </c>
      <c r="B181" s="1" t="n">
        <v>0.0333951762523191</v>
      </c>
      <c r="C181" s="1" t="n">
        <v>0.0945121951219512</v>
      </c>
      <c r="D181" s="1" t="n">
        <v>0.439024390243902</v>
      </c>
      <c r="E181" s="1" t="n">
        <v>0.4928125</v>
      </c>
      <c r="F181" s="1" t="n">
        <v>0</v>
      </c>
      <c r="G181" s="1" t="n">
        <v>0</v>
      </c>
      <c r="H181" s="1" t="n">
        <v>1</v>
      </c>
      <c r="I181" s="1" t="n">
        <v>0</v>
      </c>
      <c r="J181" s="1" t="n">
        <v>0</v>
      </c>
      <c r="K181" s="1" t="n">
        <v>1</v>
      </c>
      <c r="L181" s="1" t="n">
        <v>0</v>
      </c>
      <c r="M181" s="10" t="n">
        <v>192000</v>
      </c>
      <c r="N181" s="10" t="n">
        <v>9150000</v>
      </c>
    </row>
    <row r="182" customFormat="false" ht="14.25" hidden="false" customHeight="false" outlineLevel="0" collapsed="false">
      <c r="A182" s="0" t="n">
        <v>0.0129339155313181</v>
      </c>
      <c r="B182" s="1" t="n">
        <v>0.337531155712974</v>
      </c>
      <c r="C182" s="1" t="n">
        <v>0.618797753843321</v>
      </c>
      <c r="D182" s="1" t="n">
        <v>2.15492957746479</v>
      </c>
      <c r="E182" s="1" t="n">
        <v>0.2540625</v>
      </c>
      <c r="F182" s="1" t="n">
        <v>0</v>
      </c>
      <c r="G182" s="1" t="n">
        <v>0</v>
      </c>
      <c r="H182" s="1" t="n">
        <v>1</v>
      </c>
      <c r="I182" s="1" t="n">
        <v>0</v>
      </c>
      <c r="J182" s="1" t="n">
        <v>0</v>
      </c>
      <c r="K182" s="1" t="n">
        <v>1</v>
      </c>
      <c r="L182" s="1" t="n">
        <v>0</v>
      </c>
      <c r="M182" s="6" t="n">
        <v>1680000</v>
      </c>
      <c r="N182" s="6" t="n">
        <v>20100000</v>
      </c>
    </row>
    <row r="183" customFormat="false" ht="14.25" hidden="false" customHeight="false" outlineLevel="0" collapsed="false">
      <c r="A183" s="0" t="n">
        <v>0.0780907404284028</v>
      </c>
      <c r="B183" s="1" t="n">
        <v>0.660369933097206</v>
      </c>
      <c r="C183" s="1" t="n">
        <v>0.293569168173599</v>
      </c>
      <c r="D183" s="1" t="n">
        <v>1.41772151898734</v>
      </c>
      <c r="E183" s="1" t="n">
        <v>0.866171875</v>
      </c>
      <c r="F183" s="1" t="n">
        <v>0</v>
      </c>
      <c r="G183" s="1" t="n">
        <v>1</v>
      </c>
      <c r="H183" s="1" t="n">
        <v>0</v>
      </c>
      <c r="I183" s="1" t="n">
        <v>0</v>
      </c>
      <c r="J183" s="1" t="n">
        <v>0</v>
      </c>
      <c r="K183" s="1" t="n">
        <v>0</v>
      </c>
      <c r="L183" s="1" t="n">
        <v>0</v>
      </c>
      <c r="M183" s="6" t="n">
        <v>48500</v>
      </c>
      <c r="N183" s="6" t="n">
        <v>16900000</v>
      </c>
    </row>
    <row r="184" customFormat="false" ht="14.25" hidden="false" customHeight="false" outlineLevel="0" collapsed="false">
      <c r="A184" s="0" t="n">
        <v>0.0137335007464878</v>
      </c>
      <c r="B184" s="1" t="n">
        <v>0.0137335007464878</v>
      </c>
      <c r="C184" s="1" t="n">
        <v>0.476547619047619</v>
      </c>
      <c r="D184" s="1" t="n">
        <v>0.761904761904762</v>
      </c>
      <c r="E184" s="1" t="n">
        <v>0.228359375</v>
      </c>
      <c r="F184" s="1" t="n">
        <v>1</v>
      </c>
      <c r="G184" s="1" t="n">
        <v>0</v>
      </c>
      <c r="H184" s="1" t="n">
        <v>0</v>
      </c>
      <c r="I184" s="1" t="n">
        <v>0</v>
      </c>
      <c r="J184" s="1" t="n">
        <v>0</v>
      </c>
      <c r="K184" s="1" t="n">
        <v>0</v>
      </c>
      <c r="L184" s="1" t="n">
        <v>0</v>
      </c>
      <c r="M184" s="6" t="n">
        <v>1960000</v>
      </c>
      <c r="N184" s="6" t="n">
        <v>583000</v>
      </c>
    </row>
    <row r="185" customFormat="false" ht="14.25" hidden="false" customHeight="false" outlineLevel="0" collapsed="false">
      <c r="A185" s="0" t="n">
        <v>0.00205304645096076</v>
      </c>
      <c r="B185" s="1" t="n">
        <v>0.0871759937969116</v>
      </c>
      <c r="C185" s="1" t="n">
        <v>0.662190082644628</v>
      </c>
      <c r="D185" s="1" t="n">
        <v>4</v>
      </c>
      <c r="E185" s="1" t="n">
        <v>0.479375</v>
      </c>
      <c r="F185" s="1" t="n">
        <v>0</v>
      </c>
      <c r="G185" s="1" t="n">
        <v>0</v>
      </c>
      <c r="H185" s="1" t="n">
        <v>1</v>
      </c>
      <c r="I185" s="1" t="n">
        <v>0</v>
      </c>
      <c r="J185" s="1" t="n">
        <v>0</v>
      </c>
      <c r="K185" s="1" t="n">
        <v>1</v>
      </c>
      <c r="L185" s="1" t="n">
        <v>0</v>
      </c>
      <c r="M185" s="6" t="n">
        <v>0</v>
      </c>
      <c r="N185" s="6" t="n">
        <v>1910</v>
      </c>
    </row>
    <row r="186" customFormat="false" ht="14.25" hidden="false" customHeight="false" outlineLevel="0" collapsed="false">
      <c r="A186" s="0" t="n">
        <v>0.000439490065954902</v>
      </c>
      <c r="B186" s="1" t="n">
        <v>0.000439490065954902</v>
      </c>
      <c r="C186" s="1" t="n">
        <v>0.3</v>
      </c>
      <c r="D186" s="1" t="n">
        <v>2</v>
      </c>
      <c r="E186" s="1" t="n">
        <v>0.56078125</v>
      </c>
      <c r="F186" s="1" t="n">
        <v>0</v>
      </c>
      <c r="G186" s="1" t="n">
        <v>1</v>
      </c>
      <c r="H186" s="1" t="n">
        <v>0</v>
      </c>
      <c r="I186" s="1" t="n">
        <v>0</v>
      </c>
      <c r="J186" s="1" t="n">
        <v>0</v>
      </c>
      <c r="K186" s="1" t="n">
        <v>1</v>
      </c>
      <c r="L186" s="1" t="n">
        <v>0</v>
      </c>
      <c r="M186" s="6" t="n">
        <v>151000</v>
      </c>
      <c r="N186" s="6" t="n">
        <v>8510000</v>
      </c>
    </row>
    <row r="187" customFormat="false" ht="14.25" hidden="false" customHeight="false" outlineLevel="0" collapsed="false">
      <c r="A187" s="0" t="n">
        <v>0.0065421235532144</v>
      </c>
      <c r="B187" s="1" t="n">
        <v>0.0065421235532144</v>
      </c>
      <c r="C187" s="1" t="n">
        <v>0.428884625924911</v>
      </c>
      <c r="D187" s="1" t="n">
        <v>2.17073170731707</v>
      </c>
      <c r="E187" s="1" t="n">
        <v>0.1899609375</v>
      </c>
      <c r="F187" s="1" t="n">
        <v>0</v>
      </c>
      <c r="G187" s="1" t="n">
        <v>1</v>
      </c>
      <c r="H187" s="1" t="n">
        <v>0</v>
      </c>
      <c r="I187" s="1" t="n">
        <v>0</v>
      </c>
      <c r="J187" s="1" t="n">
        <v>0</v>
      </c>
      <c r="K187" s="1" t="n">
        <v>1</v>
      </c>
      <c r="L187" s="1" t="n">
        <v>0</v>
      </c>
      <c r="M187" s="6" t="n">
        <v>78200</v>
      </c>
      <c r="N187" s="6" t="n">
        <v>2640000</v>
      </c>
    </row>
    <row r="188" customFormat="false" ht="14.25" hidden="false" customHeight="false" outlineLevel="0" collapsed="false">
      <c r="A188" s="0" t="n">
        <v>0.00315805004536165</v>
      </c>
      <c r="B188" s="1" t="n">
        <v>0.132506254885403</v>
      </c>
      <c r="C188" s="1" t="n">
        <v>0.619659735349716</v>
      </c>
      <c r="D188" s="1" t="n">
        <v>5</v>
      </c>
      <c r="E188" s="1" t="n">
        <v>0.302109375</v>
      </c>
      <c r="F188" s="1" t="n">
        <v>0</v>
      </c>
      <c r="G188" s="1" t="n">
        <v>0</v>
      </c>
      <c r="H188" s="1" t="n">
        <v>1</v>
      </c>
      <c r="I188" s="1" t="n">
        <v>0</v>
      </c>
      <c r="J188" s="1" t="n">
        <v>0</v>
      </c>
      <c r="K188" s="1" t="n">
        <v>1</v>
      </c>
      <c r="L188" s="1" t="n">
        <v>0</v>
      </c>
      <c r="M188" s="6" t="n">
        <v>0</v>
      </c>
      <c r="N188" s="6" t="n">
        <v>1910</v>
      </c>
    </row>
    <row r="189" customFormat="false" ht="14.25" hidden="false" customHeight="false" outlineLevel="0" collapsed="false">
      <c r="A189" s="0" t="n">
        <v>0.00105477615829177</v>
      </c>
      <c r="B189" s="1" t="n">
        <v>0.00105477615829177</v>
      </c>
      <c r="C189" s="1" t="n">
        <v>0.314285714285714</v>
      </c>
      <c r="D189" s="1" t="n">
        <v>2.5</v>
      </c>
      <c r="E189" s="1" t="n">
        <v>0.5916015625</v>
      </c>
      <c r="F189" s="1" t="n">
        <v>0</v>
      </c>
      <c r="G189" s="1" t="n">
        <v>1</v>
      </c>
      <c r="H189" s="1" t="n">
        <v>0</v>
      </c>
      <c r="I189" s="1" t="n">
        <v>0</v>
      </c>
      <c r="J189" s="1" t="n">
        <v>0</v>
      </c>
      <c r="K189" s="1" t="n">
        <v>1</v>
      </c>
      <c r="L189" s="1" t="n">
        <v>0</v>
      </c>
      <c r="M189" s="6" t="n">
        <v>151000</v>
      </c>
      <c r="N189" s="6" t="n">
        <v>8510000</v>
      </c>
    </row>
    <row r="190" customFormat="false" ht="14.25" hidden="false" customHeight="false" outlineLevel="0" collapsed="false">
      <c r="A190" s="0" t="n">
        <v>0.0132600431328108</v>
      </c>
      <c r="B190" s="1" t="n">
        <v>0.0132600431328108</v>
      </c>
      <c r="C190" s="1" t="n">
        <v>0.549343860023472</v>
      </c>
      <c r="D190" s="1" t="n">
        <v>1.13186813186813</v>
      </c>
      <c r="E190" s="1" t="n">
        <v>0.208828125</v>
      </c>
      <c r="F190" s="1" t="n">
        <v>0</v>
      </c>
      <c r="G190" s="1" t="n">
        <v>1</v>
      </c>
      <c r="H190" s="1" t="n">
        <v>0</v>
      </c>
      <c r="I190" s="1" t="n">
        <v>0</v>
      </c>
      <c r="J190" s="1" t="n">
        <v>0</v>
      </c>
      <c r="K190" s="1" t="n">
        <v>1</v>
      </c>
      <c r="L190" s="1" t="n">
        <v>0</v>
      </c>
      <c r="M190" s="6" t="n">
        <v>75</v>
      </c>
      <c r="N190" s="6" t="n">
        <v>129000000</v>
      </c>
    </row>
    <row r="191" customFormat="false" ht="14.25" hidden="false" customHeight="false" outlineLevel="0" collapsed="false">
      <c r="A191" s="0" t="n">
        <v>0.0022257032625859</v>
      </c>
      <c r="B191" s="1" t="n">
        <v>0.0499606028548019</v>
      </c>
      <c r="C191" s="1" t="n">
        <v>0.16094674556213</v>
      </c>
      <c r="D191" s="1" t="n">
        <v>5</v>
      </c>
      <c r="E191" s="1" t="n">
        <v>0.4647265625</v>
      </c>
      <c r="F191" s="1" t="n">
        <v>0</v>
      </c>
      <c r="G191" s="1" t="n">
        <v>0</v>
      </c>
      <c r="H191" s="1" t="n">
        <v>1</v>
      </c>
      <c r="I191" s="1" t="n">
        <v>0</v>
      </c>
      <c r="J191" s="1" t="n">
        <v>0</v>
      </c>
      <c r="K191" s="1" t="n">
        <v>1</v>
      </c>
      <c r="L191" s="1" t="n">
        <v>1</v>
      </c>
      <c r="M191" s="6" t="n">
        <v>4</v>
      </c>
      <c r="N191" s="6" t="n">
        <v>17800</v>
      </c>
    </row>
    <row r="192" customFormat="false" ht="14.25" hidden="false" customHeight="false" outlineLevel="0" collapsed="false">
      <c r="A192" s="0" t="n">
        <v>0.000495995931577675</v>
      </c>
      <c r="B192" s="1" t="n">
        <v>0.000495995931577675</v>
      </c>
      <c r="C192" s="1" t="n">
        <v>0.297777777777778</v>
      </c>
      <c r="D192" s="1" t="n">
        <v>2.77777777777778</v>
      </c>
      <c r="E192" s="1" t="n">
        <v>0.5131640625</v>
      </c>
      <c r="F192" s="1" t="n">
        <v>0</v>
      </c>
      <c r="G192" s="1" t="n">
        <v>1</v>
      </c>
      <c r="H192" s="1" t="n">
        <v>0</v>
      </c>
      <c r="I192" s="1" t="n">
        <v>0</v>
      </c>
      <c r="J192" s="1" t="n">
        <v>0</v>
      </c>
      <c r="K192" s="1" t="n">
        <v>1</v>
      </c>
      <c r="L192" s="1" t="n">
        <v>0</v>
      </c>
      <c r="M192" s="6" t="n">
        <v>151000</v>
      </c>
      <c r="N192" s="6" t="n">
        <v>8510000</v>
      </c>
    </row>
    <row r="193" customFormat="false" ht="14.25" hidden="false" customHeight="false" outlineLevel="0" collapsed="false">
      <c r="A193" s="0" t="n">
        <v>0.00273111683843403</v>
      </c>
      <c r="B193" s="1" t="n">
        <v>0.0477505956660001</v>
      </c>
      <c r="C193" s="1" t="n">
        <v>0.516666666666667</v>
      </c>
      <c r="D193" s="1" t="n">
        <v>3.125</v>
      </c>
      <c r="E193" s="1" t="n">
        <v>0.213359375</v>
      </c>
      <c r="F193" s="1" t="n">
        <v>0</v>
      </c>
      <c r="G193" s="1" t="n">
        <v>0</v>
      </c>
      <c r="H193" s="1" t="n">
        <v>1</v>
      </c>
      <c r="I193" s="1" t="n">
        <v>0</v>
      </c>
      <c r="J193" s="1" t="n">
        <v>0</v>
      </c>
      <c r="K193" s="1" t="n">
        <v>1</v>
      </c>
      <c r="L193" s="1" t="n">
        <v>0</v>
      </c>
      <c r="M193" s="6" t="n">
        <v>167000</v>
      </c>
      <c r="N193" s="6" t="n">
        <v>349000</v>
      </c>
    </row>
    <row r="194" customFormat="false" ht="14.25" hidden="false" customHeight="false" outlineLevel="0" collapsed="false">
      <c r="A194" s="0" t="n">
        <v>0.000674931172716457</v>
      </c>
      <c r="B194" s="1" t="n">
        <v>0.00107047223207587</v>
      </c>
      <c r="C194" s="1" t="n">
        <v>0.36950146627566</v>
      </c>
      <c r="D194" s="1" t="n">
        <v>2.81818181818182</v>
      </c>
      <c r="E194" s="1" t="n">
        <v>0.53171875</v>
      </c>
      <c r="F194" s="1" t="n">
        <v>0</v>
      </c>
      <c r="G194" s="1" t="n">
        <v>1</v>
      </c>
      <c r="H194" s="1" t="n">
        <v>0</v>
      </c>
      <c r="I194" s="1" t="n">
        <v>0</v>
      </c>
      <c r="J194" s="1" t="n">
        <v>0</v>
      </c>
      <c r="K194" s="1" t="n">
        <v>1</v>
      </c>
      <c r="L194" s="1" t="n">
        <v>0</v>
      </c>
      <c r="M194" s="6" t="n">
        <v>4</v>
      </c>
      <c r="N194" s="6" t="n">
        <v>501000</v>
      </c>
    </row>
    <row r="195" customFormat="false" ht="14.25" hidden="false" customHeight="false" outlineLevel="0" collapsed="false">
      <c r="A195" s="0" t="n">
        <v>0.0186908846621106</v>
      </c>
      <c r="B195" s="1" t="n">
        <v>0.0186908846621106</v>
      </c>
      <c r="C195" s="1" t="n">
        <v>0.52061191626409</v>
      </c>
      <c r="D195" s="1" t="n">
        <v>0.939130434782609</v>
      </c>
      <c r="E195" s="1" t="n">
        <v>0.68984375</v>
      </c>
      <c r="F195" s="1" t="n">
        <v>0</v>
      </c>
      <c r="G195" s="1" t="n">
        <v>0</v>
      </c>
      <c r="H195" s="1" t="n">
        <v>0</v>
      </c>
      <c r="I195" s="1" t="n">
        <v>1</v>
      </c>
      <c r="J195" s="1" t="n">
        <v>0</v>
      </c>
      <c r="K195" s="1" t="n">
        <v>0</v>
      </c>
      <c r="L195" s="1" t="n">
        <v>0</v>
      </c>
      <c r="M195" s="6" t="n">
        <v>2670000</v>
      </c>
      <c r="N195" s="6" t="n">
        <v>14000000</v>
      </c>
    </row>
    <row r="196" customFormat="false" ht="14.25" hidden="false" customHeight="false" outlineLevel="0" collapsed="false">
      <c r="A196" s="0" t="n">
        <v>0.0306324575970567</v>
      </c>
      <c r="B196" s="1" t="n">
        <v>0.0886325894440765</v>
      </c>
      <c r="C196" s="1" t="n">
        <v>0.466426071741032</v>
      </c>
      <c r="D196" s="1" t="n">
        <v>3.52777777777778</v>
      </c>
      <c r="E196" s="1" t="n">
        <v>0.2183203125</v>
      </c>
      <c r="F196" s="1" t="n">
        <v>0</v>
      </c>
      <c r="G196" s="1" t="n">
        <v>1</v>
      </c>
      <c r="H196" s="1" t="n">
        <v>0</v>
      </c>
      <c r="I196" s="1" t="n">
        <v>0</v>
      </c>
      <c r="J196" s="1" t="n">
        <v>0</v>
      </c>
      <c r="K196" s="1" t="n">
        <v>1</v>
      </c>
      <c r="L196" s="1" t="n">
        <v>0</v>
      </c>
      <c r="M196" s="6" t="n">
        <v>151000</v>
      </c>
      <c r="N196" s="6" t="n">
        <v>8510000</v>
      </c>
    </row>
    <row r="197" customFormat="false" ht="14.25" hidden="false" customHeight="false" outlineLevel="0" collapsed="false">
      <c r="A197" s="0" t="n">
        <v>0.039400284412857</v>
      </c>
      <c r="B197" s="1" t="n">
        <v>0.039400284412857</v>
      </c>
      <c r="C197" s="1" t="n">
        <v>0.364087753964635</v>
      </c>
      <c r="D197" s="1" t="n">
        <v>1.18604651162791</v>
      </c>
      <c r="E197" s="1" t="n">
        <v>0.6209375</v>
      </c>
      <c r="F197" s="1" t="n">
        <v>0</v>
      </c>
      <c r="G197" s="1" t="n">
        <v>0</v>
      </c>
      <c r="H197" s="1" t="n">
        <v>0</v>
      </c>
      <c r="I197" s="1" t="n">
        <v>1</v>
      </c>
      <c r="J197" s="1" t="n">
        <v>0</v>
      </c>
      <c r="K197" s="1" t="n">
        <v>0</v>
      </c>
      <c r="L197" s="1" t="n">
        <v>0</v>
      </c>
      <c r="M197" s="6" t="n">
        <v>20400000</v>
      </c>
      <c r="N197" s="6" t="n">
        <v>92900000</v>
      </c>
    </row>
    <row r="198" customFormat="false" ht="14.25" hidden="false" customHeight="false" outlineLevel="0" collapsed="false">
      <c r="A198" s="0" t="n">
        <v>0.00202165430339255</v>
      </c>
      <c r="B198" s="1" t="n">
        <v>0.0415820386688474</v>
      </c>
      <c r="C198" s="1" t="n">
        <v>0.955555555555556</v>
      </c>
      <c r="D198" s="1" t="n">
        <v>0.912698412698413</v>
      </c>
      <c r="E198" s="1" t="n">
        <v>0.52484375</v>
      </c>
      <c r="F198" s="1" t="n">
        <v>0</v>
      </c>
      <c r="G198" s="1" t="n">
        <v>0</v>
      </c>
      <c r="H198" s="1" t="n">
        <v>1</v>
      </c>
      <c r="I198" s="1" t="n">
        <v>0</v>
      </c>
      <c r="J198" s="1" t="n">
        <v>0</v>
      </c>
      <c r="K198" s="1" t="n">
        <v>1</v>
      </c>
      <c r="L198" s="1" t="n">
        <v>1</v>
      </c>
      <c r="M198" s="6" t="n">
        <v>15500000</v>
      </c>
      <c r="N198" s="6" t="n">
        <v>345000</v>
      </c>
    </row>
    <row r="199" customFormat="false" ht="14.25" hidden="false" customHeight="false" outlineLevel="0" collapsed="false">
      <c r="A199" s="0" t="n">
        <v>0.0516432219644578</v>
      </c>
      <c r="B199" s="1" t="n">
        <v>0.156756688881843</v>
      </c>
      <c r="C199" s="1" t="n">
        <v>0.426034470727793</v>
      </c>
      <c r="D199" s="1" t="n">
        <v>2.75490196078431</v>
      </c>
      <c r="E199" s="1" t="n">
        <v>0.2480078125</v>
      </c>
      <c r="F199" s="1" t="n">
        <v>0</v>
      </c>
      <c r="G199" s="1" t="n">
        <v>1</v>
      </c>
      <c r="H199" s="1" t="n">
        <v>0</v>
      </c>
      <c r="I199" s="1" t="n">
        <v>0</v>
      </c>
      <c r="J199" s="1" t="n">
        <v>0</v>
      </c>
      <c r="K199" s="1" t="n">
        <v>1</v>
      </c>
      <c r="L199" s="1" t="n">
        <v>0</v>
      </c>
      <c r="M199" s="6" t="n">
        <v>4</v>
      </c>
      <c r="N199" s="6" t="n">
        <v>501000</v>
      </c>
    </row>
    <row r="200" customFormat="false" ht="14.25" hidden="false" customHeight="false" outlineLevel="0" collapsed="false">
      <c r="A200" s="0" t="n">
        <v>0.00313607554206391</v>
      </c>
      <c r="B200" s="1" t="n">
        <v>0.00986969119544437</v>
      </c>
      <c r="C200" s="1" t="n">
        <v>0.738823529411765</v>
      </c>
      <c r="D200" s="1" t="n">
        <v>1.88888888888889</v>
      </c>
      <c r="E200" s="1" t="n">
        <v>0.1439453125</v>
      </c>
      <c r="F200" s="1" t="n">
        <v>0</v>
      </c>
      <c r="G200" s="1" t="n">
        <v>1</v>
      </c>
      <c r="H200" s="1" t="n">
        <v>0</v>
      </c>
      <c r="I200" s="1" t="n">
        <v>0</v>
      </c>
      <c r="J200" s="1" t="n">
        <v>0</v>
      </c>
      <c r="K200" s="1" t="n">
        <v>1</v>
      </c>
      <c r="L200" s="1" t="n">
        <v>0</v>
      </c>
      <c r="M200" s="6" t="n">
        <v>301000</v>
      </c>
      <c r="N200" s="6" t="n">
        <v>14700000</v>
      </c>
    </row>
    <row r="201" customFormat="false" ht="14.25" hidden="false" customHeight="false" outlineLevel="0" collapsed="false">
      <c r="A201" s="0" t="n">
        <v>0.00149426622424667</v>
      </c>
      <c r="B201" s="1" t="n">
        <v>0.0466707057896538</v>
      </c>
      <c r="C201" s="1" t="n">
        <v>0.291666666666667</v>
      </c>
      <c r="D201" s="1" t="n">
        <v>2.625</v>
      </c>
      <c r="E201" s="1" t="n">
        <v>0.2042578125</v>
      </c>
      <c r="F201" s="1" t="n">
        <v>0</v>
      </c>
      <c r="G201" s="1" t="n">
        <v>0</v>
      </c>
      <c r="H201" s="1" t="n">
        <v>0</v>
      </c>
      <c r="I201" s="1" t="n">
        <v>1</v>
      </c>
      <c r="J201" s="1" t="n">
        <v>0</v>
      </c>
      <c r="K201" s="1" t="n">
        <v>0</v>
      </c>
      <c r="L201" s="1" t="n">
        <v>0</v>
      </c>
      <c r="M201" s="6" t="n">
        <v>2670000</v>
      </c>
      <c r="N201" s="6" t="n">
        <v>14000000</v>
      </c>
    </row>
    <row r="202" customFormat="false" ht="14.25" hidden="false" customHeight="false" outlineLevel="0" collapsed="false">
      <c r="A202" s="0" t="n">
        <v>0.0484255268387166</v>
      </c>
      <c r="B202" s="1" t="n">
        <v>0.0484255268387166</v>
      </c>
      <c r="C202" s="1" t="n">
        <v>0.566295546558704</v>
      </c>
      <c r="D202" s="1" t="n">
        <v>0.822115384615385</v>
      </c>
      <c r="E202" s="1" t="n">
        <v>0.3363671875</v>
      </c>
      <c r="F202" s="1" t="n">
        <v>0</v>
      </c>
      <c r="G202" s="1" t="n">
        <v>0</v>
      </c>
      <c r="H202" s="1" t="n">
        <v>1</v>
      </c>
      <c r="I202" s="1" t="n">
        <v>0</v>
      </c>
      <c r="J202" s="1" t="n">
        <v>0</v>
      </c>
      <c r="K202" s="1" t="n">
        <v>1</v>
      </c>
      <c r="L202" s="1" t="n">
        <v>1</v>
      </c>
      <c r="M202" s="6" t="n">
        <v>319000</v>
      </c>
      <c r="N202" s="6" t="n">
        <v>1260000</v>
      </c>
    </row>
    <row r="203" customFormat="false" ht="14.25" hidden="false" customHeight="false" outlineLevel="0" collapsed="false">
      <c r="A203" s="0" t="n">
        <v>0.00708834692090121</v>
      </c>
      <c r="B203" s="1" t="n">
        <v>0.00708834692090121</v>
      </c>
      <c r="C203" s="1" t="n">
        <v>0.0913480885311871</v>
      </c>
      <c r="D203" s="1" t="n">
        <v>0.492957746478873</v>
      </c>
      <c r="E203" s="1" t="n">
        <v>0.3360546875</v>
      </c>
      <c r="F203" s="1" t="n">
        <v>0</v>
      </c>
      <c r="G203" s="1" t="n">
        <v>0</v>
      </c>
      <c r="H203" s="1" t="n">
        <v>0</v>
      </c>
      <c r="I203" s="1" t="n">
        <v>0</v>
      </c>
      <c r="J203" s="1" t="n">
        <v>1</v>
      </c>
      <c r="K203" s="1" t="n">
        <v>1</v>
      </c>
      <c r="L203" s="1" t="n">
        <v>0</v>
      </c>
      <c r="M203" s="6" t="n">
        <v>2620000</v>
      </c>
      <c r="N203" s="6" t="n">
        <v>11600000</v>
      </c>
    </row>
    <row r="204" customFormat="false" ht="14.25" hidden="false" customHeight="false" outlineLevel="0" collapsed="false">
      <c r="A204" s="0" t="n">
        <v>0.00482497308123346</v>
      </c>
      <c r="B204" s="1" t="n">
        <v>0.103581530116057</v>
      </c>
      <c r="C204" s="1" t="n">
        <v>0.32171226831421</v>
      </c>
      <c r="D204" s="1" t="n">
        <v>4.68181818181818</v>
      </c>
      <c r="E204" s="1" t="n">
        <v>0.5285546875</v>
      </c>
      <c r="F204" s="1" t="n">
        <v>0</v>
      </c>
      <c r="G204" s="1" t="n">
        <v>0</v>
      </c>
      <c r="H204" s="1" t="n">
        <v>1</v>
      </c>
      <c r="I204" s="1" t="n">
        <v>0</v>
      </c>
      <c r="J204" s="1" t="n">
        <v>0</v>
      </c>
      <c r="K204" s="1" t="n">
        <v>1</v>
      </c>
      <c r="L204" s="1" t="n">
        <v>1</v>
      </c>
      <c r="M204" s="6" t="n">
        <v>601000</v>
      </c>
      <c r="N204" s="6" t="n">
        <v>1940000</v>
      </c>
    </row>
    <row r="205" customFormat="false" ht="14.25" hidden="false" customHeight="false" outlineLevel="0" collapsed="false">
      <c r="A205" s="0" t="n">
        <v>0.0104127753483744</v>
      </c>
      <c r="B205" s="1" t="n">
        <v>0.0104127753483744</v>
      </c>
      <c r="C205" s="1" t="n">
        <v>0.429186026501463</v>
      </c>
      <c r="D205" s="1" t="n">
        <v>3.82051282051282</v>
      </c>
      <c r="E205" s="1" t="n">
        <v>0.4662109375</v>
      </c>
      <c r="F205" s="1" t="n">
        <v>0</v>
      </c>
      <c r="G205" s="1" t="n">
        <v>0</v>
      </c>
      <c r="H205" s="1" t="n">
        <v>1</v>
      </c>
      <c r="I205" s="1" t="n">
        <v>0</v>
      </c>
      <c r="J205" s="1" t="n">
        <v>0</v>
      </c>
      <c r="K205" s="1" t="n">
        <v>1</v>
      </c>
      <c r="L205" s="1" t="n">
        <v>1</v>
      </c>
      <c r="M205" s="6" t="n">
        <v>4170000</v>
      </c>
      <c r="N205" s="6" t="n">
        <v>658000000</v>
      </c>
    </row>
    <row r="206" customFormat="false" ht="14.25" hidden="false" customHeight="false" outlineLevel="0" collapsed="false">
      <c r="A206" s="0" t="n">
        <v>0.00602415311833898</v>
      </c>
      <c r="B206" s="1" t="n">
        <v>0.161016603306849</v>
      </c>
      <c r="C206" s="1" t="n">
        <v>0.800892301307325</v>
      </c>
      <c r="D206" s="1" t="n">
        <v>1.54430379746835</v>
      </c>
      <c r="E206" s="1" t="n">
        <v>0.5321484375</v>
      </c>
      <c r="F206" s="1" t="n">
        <v>0</v>
      </c>
      <c r="G206" s="1" t="n">
        <v>0</v>
      </c>
      <c r="H206" s="1" t="n">
        <v>1</v>
      </c>
      <c r="I206" s="1" t="n">
        <v>0</v>
      </c>
      <c r="J206" s="1" t="n">
        <v>0</v>
      </c>
      <c r="K206" s="1" t="n">
        <v>1</v>
      </c>
      <c r="L206" s="1" t="n">
        <v>0</v>
      </c>
      <c r="M206" s="6" t="n">
        <v>200000</v>
      </c>
      <c r="N206" s="6" t="n">
        <v>31800000</v>
      </c>
    </row>
    <row r="207" customFormat="false" ht="14.25" hidden="false" customHeight="false" outlineLevel="0" collapsed="false">
      <c r="A207" s="0" t="n">
        <v>0.001908642572147</v>
      </c>
      <c r="B207" s="1" t="n">
        <v>0.00350336366861193</v>
      </c>
      <c r="C207" s="1" t="n">
        <v>0.179487179487179</v>
      </c>
      <c r="D207" s="1" t="n">
        <v>4.38461538461539</v>
      </c>
      <c r="E207" s="1" t="n">
        <v>0.716640625</v>
      </c>
      <c r="F207" s="1" t="n">
        <v>0</v>
      </c>
      <c r="G207" s="1" t="n">
        <v>0</v>
      </c>
      <c r="H207" s="1" t="n">
        <v>1</v>
      </c>
      <c r="I207" s="1" t="n">
        <v>0</v>
      </c>
      <c r="J207" s="1" t="n">
        <v>0</v>
      </c>
      <c r="K207" s="1" t="n">
        <v>1</v>
      </c>
      <c r="L207" s="1" t="n">
        <v>0</v>
      </c>
      <c r="M207" s="6" t="n">
        <v>29900</v>
      </c>
      <c r="N207" s="6" t="n">
        <v>625000</v>
      </c>
    </row>
    <row r="208" customFormat="false" ht="14.25" hidden="false" customHeight="false" outlineLevel="0" collapsed="false">
      <c r="A208" s="0" t="n">
        <v>0.00712915671273988</v>
      </c>
      <c r="B208" s="1" t="n">
        <v>0.00712915671273988</v>
      </c>
      <c r="C208" s="1" t="n">
        <v>0.275598086124402</v>
      </c>
      <c r="D208" s="1" t="n">
        <v>0.347368421052632</v>
      </c>
      <c r="E208" s="1" t="n">
        <v>0.200859375</v>
      </c>
      <c r="F208" s="1" t="n">
        <v>0</v>
      </c>
      <c r="G208" s="1" t="n">
        <v>0</v>
      </c>
      <c r="H208" s="1" t="n">
        <v>0</v>
      </c>
      <c r="I208" s="1" t="n">
        <v>0</v>
      </c>
      <c r="J208" s="1" t="n">
        <v>1</v>
      </c>
      <c r="K208" s="1" t="n">
        <v>0</v>
      </c>
      <c r="L208" s="1" t="n">
        <v>0</v>
      </c>
      <c r="M208" s="6" t="n">
        <v>4430000</v>
      </c>
      <c r="N208" s="6" t="n">
        <v>84600000</v>
      </c>
    </row>
    <row r="209" customFormat="false" ht="14.25" hidden="false" customHeight="false" outlineLevel="0" collapsed="false">
      <c r="A209" s="0" t="n">
        <v>0.00873329545347527</v>
      </c>
      <c r="B209" s="1" t="n">
        <v>0.138615166802176</v>
      </c>
      <c r="C209" s="1" t="n">
        <v>0.585271317829457</v>
      </c>
      <c r="D209" s="1" t="n">
        <v>0.906976744186046</v>
      </c>
      <c r="E209" s="1" t="n">
        <v>0.4425390625</v>
      </c>
      <c r="F209" s="1" t="n">
        <v>0</v>
      </c>
      <c r="G209" s="1" t="n">
        <v>0</v>
      </c>
      <c r="H209" s="1" t="n">
        <v>1</v>
      </c>
      <c r="I209" s="1" t="n">
        <v>0</v>
      </c>
      <c r="J209" s="1" t="n">
        <v>0</v>
      </c>
      <c r="K209" s="1" t="n">
        <v>1</v>
      </c>
      <c r="L209" s="1" t="n">
        <v>1</v>
      </c>
      <c r="M209" s="6" t="n">
        <v>1260000</v>
      </c>
      <c r="N209" s="6" t="n">
        <v>127000000</v>
      </c>
    </row>
    <row r="210" customFormat="false" ht="14.25" hidden="false" customHeight="false" outlineLevel="0" collapsed="false">
      <c r="A210" s="0" t="n">
        <v>0.0181540789386943</v>
      </c>
      <c r="B210" s="1" t="n">
        <v>0.0181540789386943</v>
      </c>
      <c r="C210" s="1" t="n">
        <v>0.145032525133057</v>
      </c>
      <c r="D210" s="1" t="n">
        <v>0.219101123595506</v>
      </c>
      <c r="E210" s="1" t="n">
        <v>0.5400390625</v>
      </c>
      <c r="F210" s="1" t="n">
        <v>0</v>
      </c>
      <c r="G210" s="1" t="n">
        <v>1</v>
      </c>
      <c r="H210" s="1" t="n">
        <v>0</v>
      </c>
      <c r="I210" s="1" t="n">
        <v>0</v>
      </c>
      <c r="J210" s="1" t="n">
        <v>0</v>
      </c>
      <c r="K210" s="1" t="n">
        <v>1</v>
      </c>
      <c r="L210" s="1" t="n">
        <v>0</v>
      </c>
      <c r="M210" s="6" t="n">
        <v>78200</v>
      </c>
      <c r="N210" s="6" t="n">
        <v>2640000</v>
      </c>
    </row>
    <row r="211" customFormat="false" ht="14.25" hidden="false" customHeight="false" outlineLevel="0" collapsed="false">
      <c r="A211" s="0" t="n">
        <v>0.0848655317358916</v>
      </c>
      <c r="B211" s="1" t="n">
        <v>0.0848655317358916</v>
      </c>
      <c r="C211" s="1" t="n">
        <v>0.323066907051282</v>
      </c>
      <c r="D211" s="1" t="n">
        <v>0.609375</v>
      </c>
      <c r="E211" s="1" t="n">
        <v>0.3184765625</v>
      </c>
      <c r="F211" s="1" t="n">
        <v>0</v>
      </c>
      <c r="G211" s="1" t="n">
        <v>0</v>
      </c>
      <c r="H211" s="1" t="n">
        <v>0</v>
      </c>
      <c r="I211" s="1" t="n">
        <v>1</v>
      </c>
      <c r="J211" s="1" t="n">
        <v>0</v>
      </c>
      <c r="K211" s="1" t="n">
        <v>0</v>
      </c>
      <c r="L211" s="1" t="n">
        <v>0</v>
      </c>
      <c r="M211" s="6" t="n">
        <v>20400000</v>
      </c>
      <c r="N211" s="6" t="n">
        <v>92900000</v>
      </c>
    </row>
    <row r="212" customFormat="false" ht="14.25" hidden="false" customHeight="false" outlineLevel="0" collapsed="false">
      <c r="A212" s="0" t="n">
        <v>0.00668652743202815</v>
      </c>
      <c r="B212" s="1" t="n">
        <v>0.060762640833022</v>
      </c>
      <c r="C212" s="1" t="n">
        <v>0.610745614035088</v>
      </c>
      <c r="D212" s="1" t="n">
        <v>5.34375</v>
      </c>
      <c r="E212" s="1" t="n">
        <v>0.1072265625</v>
      </c>
      <c r="F212" s="1" t="n">
        <v>0</v>
      </c>
      <c r="G212" s="1" t="n">
        <v>0</v>
      </c>
      <c r="H212" s="1" t="n">
        <v>1</v>
      </c>
      <c r="I212" s="1" t="n">
        <v>0</v>
      </c>
      <c r="J212" s="1" t="n">
        <v>0</v>
      </c>
      <c r="K212" s="1" t="n">
        <v>1</v>
      </c>
      <c r="L212" s="1" t="n">
        <v>0</v>
      </c>
      <c r="M212" s="6" t="n">
        <v>12300</v>
      </c>
      <c r="N212" s="6" t="n">
        <v>3090000</v>
      </c>
    </row>
    <row r="213" customFormat="false" ht="14.25" hidden="false" customHeight="false" outlineLevel="0" collapsed="false">
      <c r="A213" s="0" t="n">
        <v>0.00315805004536165</v>
      </c>
      <c r="B213" s="1" t="n">
        <v>0.132506254885403</v>
      </c>
      <c r="C213" s="1" t="n">
        <v>0.619659735349716</v>
      </c>
      <c r="D213" s="1" t="n">
        <v>5</v>
      </c>
      <c r="E213" s="1" t="n">
        <v>0.302109375</v>
      </c>
      <c r="F213" s="1" t="n">
        <v>0</v>
      </c>
      <c r="G213" s="1" t="n">
        <v>0</v>
      </c>
      <c r="H213" s="1" t="n">
        <v>1</v>
      </c>
      <c r="I213" s="1" t="n">
        <v>0</v>
      </c>
      <c r="J213" s="1" t="n">
        <v>0</v>
      </c>
      <c r="K213" s="1" t="n">
        <v>1</v>
      </c>
      <c r="L213" s="1" t="n">
        <v>0</v>
      </c>
      <c r="M213" s="6" t="n">
        <v>0</v>
      </c>
      <c r="N213" s="6" t="n">
        <v>1910</v>
      </c>
    </row>
    <row r="214" customFormat="false" ht="14.25" hidden="false" customHeight="false" outlineLevel="0" collapsed="false">
      <c r="A214" s="0" t="n">
        <v>0.00624389815131643</v>
      </c>
      <c r="B214" s="1" t="n">
        <v>0.0632080891285854</v>
      </c>
      <c r="C214" s="1" t="n">
        <v>0.317901234567901</v>
      </c>
      <c r="D214" s="1" t="n">
        <v>4</v>
      </c>
      <c r="E214" s="1" t="n">
        <v>0.3732421875</v>
      </c>
      <c r="F214" s="1" t="n">
        <v>0</v>
      </c>
      <c r="G214" s="1" t="n">
        <v>0</v>
      </c>
      <c r="H214" s="1" t="n">
        <v>1</v>
      </c>
      <c r="I214" s="1" t="n">
        <v>0</v>
      </c>
      <c r="J214" s="1" t="n">
        <v>0</v>
      </c>
      <c r="K214" s="1" t="n">
        <v>1</v>
      </c>
      <c r="L214" s="1" t="n">
        <v>0</v>
      </c>
      <c r="M214" s="6" t="n">
        <v>20600</v>
      </c>
      <c r="N214" s="6" t="n">
        <v>6520</v>
      </c>
    </row>
    <row r="215" customFormat="false" ht="14.25" hidden="false" customHeight="false" outlineLevel="0" collapsed="false">
      <c r="A215" s="0" t="n">
        <v>0.00256473845632254</v>
      </c>
      <c r="B215" s="1" t="n">
        <v>0.0361637539985748</v>
      </c>
      <c r="C215" s="1" t="n">
        <v>0.338461538461538</v>
      </c>
      <c r="D215" s="1" t="n">
        <v>3.42105263157895</v>
      </c>
      <c r="E215" s="1" t="n">
        <v>0.574453125</v>
      </c>
      <c r="F215" s="1" t="n">
        <v>0</v>
      </c>
      <c r="G215" s="1" t="n">
        <v>0</v>
      </c>
      <c r="H215" s="1" t="n">
        <v>1</v>
      </c>
      <c r="I215" s="1" t="n">
        <v>0</v>
      </c>
      <c r="J215" s="1" t="n">
        <v>0</v>
      </c>
      <c r="K215" s="1" t="n">
        <v>1</v>
      </c>
      <c r="L215" s="1" t="n">
        <v>0</v>
      </c>
      <c r="M215" s="6" t="n">
        <v>775000</v>
      </c>
      <c r="N215" s="6" t="n">
        <v>7840000</v>
      </c>
    </row>
    <row r="216" customFormat="false" ht="14.25" hidden="false" customHeight="false" outlineLevel="0" collapsed="false">
      <c r="A216" s="0" t="n">
        <v>0.00202479351814937</v>
      </c>
      <c r="B216" s="1" t="n">
        <v>0.0510561888049323</v>
      </c>
      <c r="C216" s="1" t="n">
        <v>0.224759615384615</v>
      </c>
      <c r="D216" s="1" t="n">
        <v>4.92307692307692</v>
      </c>
      <c r="E216" s="1" t="n">
        <v>0.3909765625</v>
      </c>
      <c r="F216" s="1" t="n">
        <v>0</v>
      </c>
      <c r="G216" s="1" t="n">
        <v>0</v>
      </c>
      <c r="H216" s="1" t="n">
        <v>1</v>
      </c>
      <c r="I216" s="1" t="n">
        <v>0</v>
      </c>
      <c r="J216" s="1" t="n">
        <v>0</v>
      </c>
      <c r="K216" s="1" t="n">
        <v>1</v>
      </c>
      <c r="L216" s="1" t="n">
        <v>1</v>
      </c>
      <c r="M216" s="6" t="n">
        <v>4</v>
      </c>
      <c r="N216" s="6" t="n">
        <v>17800</v>
      </c>
    </row>
    <row r="217" customFormat="false" ht="14.25" hidden="false" customHeight="false" outlineLevel="0" collapsed="false">
      <c r="A217" s="0" t="n">
        <v>0.00341860487017777</v>
      </c>
      <c r="B217" s="1" t="n">
        <v>0.0753537110227248</v>
      </c>
      <c r="C217" s="1" t="n">
        <v>0.377002288329519</v>
      </c>
      <c r="D217" s="1" t="n">
        <v>3.30434782608696</v>
      </c>
      <c r="E217" s="1" t="n">
        <v>0.0987109375</v>
      </c>
      <c r="F217" s="1" t="n">
        <v>0</v>
      </c>
      <c r="G217" s="1" t="n">
        <v>0</v>
      </c>
      <c r="H217" s="1" t="n">
        <v>1</v>
      </c>
      <c r="I217" s="1" t="n">
        <v>0</v>
      </c>
      <c r="J217" s="1" t="n">
        <v>0</v>
      </c>
      <c r="K217" s="1" t="n">
        <v>1</v>
      </c>
      <c r="L217" s="1" t="n">
        <v>0</v>
      </c>
      <c r="M217" s="6" t="n">
        <v>167000</v>
      </c>
      <c r="N217" s="6" t="n">
        <v>349000</v>
      </c>
    </row>
    <row r="218" customFormat="false" ht="14.25" hidden="false" customHeight="false" outlineLevel="0" collapsed="false">
      <c r="A218" s="0" t="n">
        <v>0.0516432219644578</v>
      </c>
      <c r="B218" s="1" t="n">
        <v>0.156756688881843</v>
      </c>
      <c r="C218" s="1" t="n">
        <v>0.426034470727793</v>
      </c>
      <c r="D218" s="1" t="n">
        <v>2.75490196078431</v>
      </c>
      <c r="E218" s="1" t="n">
        <v>0.2480078125</v>
      </c>
      <c r="F218" s="1" t="n">
        <v>0</v>
      </c>
      <c r="G218" s="1" t="n">
        <v>1</v>
      </c>
      <c r="H218" s="1" t="n">
        <v>0</v>
      </c>
      <c r="I218" s="1" t="n">
        <v>0</v>
      </c>
      <c r="J218" s="1" t="n">
        <v>0</v>
      </c>
      <c r="K218" s="1" t="n">
        <v>1</v>
      </c>
      <c r="L218" s="1" t="n">
        <v>0</v>
      </c>
      <c r="M218" s="6" t="n">
        <v>4</v>
      </c>
      <c r="N218" s="6" t="n">
        <v>501000</v>
      </c>
    </row>
    <row r="219" customFormat="false" ht="14.25" hidden="false" customHeight="false" outlineLevel="0" collapsed="false">
      <c r="A219" s="0" t="n">
        <v>0.0191962982379588</v>
      </c>
      <c r="B219" s="1" t="n">
        <v>0.0191962982379588</v>
      </c>
      <c r="C219" s="1" t="n">
        <v>0.523753894080997</v>
      </c>
      <c r="D219" s="1" t="n">
        <v>0.891666666666667</v>
      </c>
      <c r="E219" s="1" t="n">
        <v>0.73625</v>
      </c>
      <c r="F219" s="1" t="n">
        <v>0</v>
      </c>
      <c r="G219" s="1" t="n">
        <v>0</v>
      </c>
      <c r="H219" s="1" t="n">
        <v>0</v>
      </c>
      <c r="I219" s="1" t="n">
        <v>1</v>
      </c>
      <c r="J219" s="1" t="n">
        <v>0</v>
      </c>
      <c r="K219" s="1" t="n">
        <v>0</v>
      </c>
      <c r="L219" s="1" t="n">
        <v>0</v>
      </c>
      <c r="M219" s="6" t="n">
        <v>2670000</v>
      </c>
      <c r="N219" s="6" t="n">
        <v>14000000</v>
      </c>
    </row>
    <row r="220" customFormat="false" ht="14.25" hidden="false" customHeight="false" outlineLevel="0" collapsed="false">
      <c r="A220" s="0" t="n">
        <v>0.00598962175601395</v>
      </c>
      <c r="B220" s="1" t="n">
        <v>0.00598962175601395</v>
      </c>
      <c r="C220" s="1" t="n">
        <v>0.330056179775281</v>
      </c>
      <c r="D220" s="1" t="n">
        <v>0.359550561797753</v>
      </c>
      <c r="E220" s="1" t="n">
        <v>0.3769921875</v>
      </c>
      <c r="F220" s="1" t="n">
        <v>0</v>
      </c>
      <c r="G220" s="1" t="n">
        <v>0</v>
      </c>
      <c r="H220" s="1" t="n">
        <v>0</v>
      </c>
      <c r="I220" s="1" t="n">
        <v>1</v>
      </c>
      <c r="J220" s="1" t="n">
        <v>0</v>
      </c>
      <c r="K220" s="1" t="n">
        <v>0</v>
      </c>
      <c r="L220" s="1" t="n">
        <v>0</v>
      </c>
      <c r="M220" s="6" t="n">
        <v>20400000</v>
      </c>
      <c r="N220" s="6" t="n">
        <v>92900000</v>
      </c>
    </row>
    <row r="221" customFormat="false" ht="14.25" hidden="false" customHeight="false" outlineLevel="0" collapsed="false">
      <c r="A221" s="0" t="n">
        <v>0.00251765023497022</v>
      </c>
      <c r="B221" s="1" t="n">
        <v>0.0103280165499402</v>
      </c>
      <c r="C221" s="1" t="n">
        <v>0.218323586744639</v>
      </c>
      <c r="D221" s="1" t="n">
        <v>3.16666666666667</v>
      </c>
      <c r="E221" s="1" t="n">
        <v>0.301328125</v>
      </c>
      <c r="F221" s="1" t="n">
        <v>0</v>
      </c>
      <c r="G221" s="1" t="n">
        <v>1</v>
      </c>
      <c r="H221" s="1" t="n">
        <v>0</v>
      </c>
      <c r="I221" s="1" t="n">
        <v>0</v>
      </c>
      <c r="J221" s="1" t="n">
        <v>0</v>
      </c>
      <c r="K221" s="1" t="n">
        <v>1</v>
      </c>
      <c r="L221" s="1" t="n">
        <v>0</v>
      </c>
      <c r="M221" s="6" t="n">
        <v>301000</v>
      </c>
      <c r="N221" s="6" t="n">
        <v>14700000</v>
      </c>
    </row>
    <row r="222" customFormat="false" ht="14.25" hidden="false" customHeight="false" outlineLevel="0" collapsed="false">
      <c r="A222" s="0" t="n">
        <v>0.00366974205072343</v>
      </c>
      <c r="B222" s="1" t="n">
        <v>0.0217013916139017</v>
      </c>
      <c r="C222" s="1" t="n">
        <v>0.222739361702128</v>
      </c>
      <c r="D222" s="1" t="n">
        <v>5.875</v>
      </c>
      <c r="E222" s="1" t="n">
        <v>0.586015625</v>
      </c>
      <c r="F222" s="1" t="n">
        <v>0</v>
      </c>
      <c r="G222" s="1" t="n">
        <v>1</v>
      </c>
      <c r="H222" s="1" t="n">
        <v>0</v>
      </c>
      <c r="I222" s="1" t="n">
        <v>0</v>
      </c>
      <c r="J222" s="1" t="n">
        <v>0</v>
      </c>
      <c r="K222" s="1" t="n">
        <v>1</v>
      </c>
      <c r="L222" s="1" t="n">
        <v>0</v>
      </c>
      <c r="M222" s="6" t="n">
        <v>69</v>
      </c>
      <c r="N222" s="6" t="n">
        <v>9070000</v>
      </c>
    </row>
    <row r="223" customFormat="false" ht="14.25" hidden="false" customHeight="false" outlineLevel="0" collapsed="false">
      <c r="A223" s="0" t="n">
        <v>0.00086014484336888</v>
      </c>
      <c r="B223" s="1" t="n">
        <v>0.0127734648455035</v>
      </c>
      <c r="C223" s="1" t="n">
        <v>0.278947368421053</v>
      </c>
      <c r="D223" s="1" t="n">
        <v>3.8</v>
      </c>
      <c r="E223" s="1" t="n">
        <v>0.55453125</v>
      </c>
      <c r="F223" s="1" t="n">
        <v>0</v>
      </c>
      <c r="G223" s="1" t="n">
        <v>0</v>
      </c>
      <c r="H223" s="1" t="n">
        <v>1</v>
      </c>
      <c r="I223" s="1" t="n">
        <v>0</v>
      </c>
      <c r="J223" s="1" t="n">
        <v>0</v>
      </c>
      <c r="K223" s="1" t="n">
        <v>1</v>
      </c>
      <c r="L223" s="1" t="n">
        <v>0</v>
      </c>
      <c r="M223" s="6" t="n">
        <v>45400</v>
      </c>
      <c r="N223" s="6" t="n">
        <v>658000</v>
      </c>
    </row>
    <row r="224" customFormat="false" ht="14.25" hidden="false" customHeight="false" outlineLevel="0" collapsed="false">
      <c r="A224" s="0" t="n">
        <v>0.0089499012716959</v>
      </c>
      <c r="B224" s="1" t="n">
        <v>0.146937225122508</v>
      </c>
      <c r="C224" s="1" t="n">
        <v>0.574985092426953</v>
      </c>
      <c r="D224" s="1" t="n">
        <v>0.906976744186046</v>
      </c>
      <c r="E224" s="1" t="n">
        <v>0.659765625</v>
      </c>
      <c r="F224" s="1" t="n">
        <v>0</v>
      </c>
      <c r="G224" s="1" t="n">
        <v>0</v>
      </c>
      <c r="H224" s="1" t="n">
        <v>1</v>
      </c>
      <c r="I224" s="1" t="n">
        <v>0</v>
      </c>
      <c r="J224" s="1" t="n">
        <v>0</v>
      </c>
      <c r="K224" s="1" t="n">
        <v>1</v>
      </c>
      <c r="L224" s="1" t="n">
        <v>1</v>
      </c>
      <c r="M224" s="6" t="n">
        <v>1260000</v>
      </c>
      <c r="N224" s="6" t="n">
        <v>127000000</v>
      </c>
    </row>
    <row r="225" customFormat="false" ht="14.25" hidden="false" customHeight="false" outlineLevel="0" collapsed="false">
      <c r="A225" s="0" t="n">
        <v>0.0223512090685636</v>
      </c>
      <c r="B225" s="1" t="n">
        <v>0.0223512090685636</v>
      </c>
      <c r="C225" s="1" t="n">
        <v>0</v>
      </c>
      <c r="D225" s="1" t="n">
        <v>0.224719101123595</v>
      </c>
      <c r="E225" s="1" t="n">
        <v>0.604296875</v>
      </c>
      <c r="F225" s="1" t="n">
        <v>0</v>
      </c>
      <c r="G225" s="1" t="n">
        <v>0</v>
      </c>
      <c r="H225" s="1" t="n">
        <v>0</v>
      </c>
      <c r="I225" s="1" t="n">
        <v>1</v>
      </c>
      <c r="J225" s="1" t="n">
        <v>0</v>
      </c>
      <c r="K225" s="1" t="n">
        <v>0</v>
      </c>
      <c r="L225" s="1" t="n">
        <v>0</v>
      </c>
      <c r="M225" s="6" t="n">
        <v>20400000</v>
      </c>
      <c r="N225" s="6" t="n">
        <v>92900000</v>
      </c>
    </row>
    <row r="226" customFormat="false" ht="14.25" hidden="false" customHeight="false" outlineLevel="0" collapsed="false">
      <c r="A226" s="0" t="n">
        <v>0.0798176744069238</v>
      </c>
      <c r="B226" s="1" t="n">
        <v>0.0798176744069238</v>
      </c>
      <c r="C226" s="1" t="n">
        <v>0.38406007751938</v>
      </c>
      <c r="D226" s="1" t="n">
        <v>0.62015503875969</v>
      </c>
      <c r="E226" s="1" t="n">
        <v>0.299140625</v>
      </c>
      <c r="F226" s="1" t="n">
        <v>0</v>
      </c>
      <c r="G226" s="1" t="n">
        <v>0</v>
      </c>
      <c r="H226" s="1" t="n">
        <v>0</v>
      </c>
      <c r="I226" s="1" t="n">
        <v>1</v>
      </c>
      <c r="J226" s="1" t="n">
        <v>0</v>
      </c>
      <c r="K226" s="1" t="n">
        <v>0</v>
      </c>
      <c r="L226" s="1" t="n">
        <v>0</v>
      </c>
      <c r="M226" s="6" t="n">
        <v>2670000</v>
      </c>
      <c r="N226" s="6" t="n">
        <v>14000000</v>
      </c>
    </row>
    <row r="227" customFormat="false" ht="14.25" hidden="false" customHeight="false" outlineLevel="0" collapsed="false">
      <c r="A227" s="0" t="n">
        <v>0.0182137240190739</v>
      </c>
      <c r="B227" s="1" t="n">
        <v>0.0182137240190739</v>
      </c>
      <c r="C227" s="1" t="n">
        <v>0.499093499093499</v>
      </c>
      <c r="D227" s="1" t="n">
        <v>1.76543209876543</v>
      </c>
      <c r="E227" s="1" t="n">
        <v>0.2821875</v>
      </c>
      <c r="F227" s="1" t="n">
        <v>0</v>
      </c>
      <c r="G227" s="1" t="n">
        <v>1</v>
      </c>
      <c r="H227" s="1" t="n">
        <v>0</v>
      </c>
      <c r="I227" s="1" t="n">
        <v>0</v>
      </c>
      <c r="J227" s="1" t="n">
        <v>0</v>
      </c>
      <c r="K227" s="1" t="n">
        <v>1</v>
      </c>
      <c r="L227" s="1" t="n">
        <v>0</v>
      </c>
      <c r="M227" s="6" t="n">
        <v>78200</v>
      </c>
      <c r="N227" s="6" t="n">
        <v>2640000</v>
      </c>
    </row>
    <row r="228" customFormat="false" ht="14.25" hidden="false" customHeight="false" outlineLevel="0" collapsed="false">
      <c r="A228" s="0" t="n">
        <v>0.0695775558701747</v>
      </c>
      <c r="B228" s="1" t="n">
        <v>0.0695775558701747</v>
      </c>
      <c r="C228" s="1" t="n">
        <v>0.456258279770374</v>
      </c>
      <c r="D228" s="1" t="n">
        <v>1.28651685393258</v>
      </c>
      <c r="E228" s="1" t="n">
        <v>0.3551171875</v>
      </c>
      <c r="F228" s="1" t="n">
        <v>0</v>
      </c>
      <c r="G228" s="1" t="n">
        <v>0</v>
      </c>
      <c r="H228" s="1" t="n">
        <v>0</v>
      </c>
      <c r="I228" s="1" t="n">
        <v>1</v>
      </c>
      <c r="J228" s="1" t="n">
        <v>0</v>
      </c>
      <c r="K228" s="1" t="n">
        <v>0</v>
      </c>
      <c r="L228" s="1" t="n">
        <v>0</v>
      </c>
      <c r="M228" s="6" t="n">
        <v>20400000</v>
      </c>
      <c r="N228" s="6" t="n">
        <v>92900000</v>
      </c>
    </row>
    <row r="229" customFormat="false" ht="14.25" hidden="false" customHeight="false" outlineLevel="0" collapsed="false">
      <c r="A229" s="0" t="n">
        <v>0.0117720553380777</v>
      </c>
      <c r="B229" s="1" t="n">
        <v>0.0528047314244815</v>
      </c>
      <c r="C229" s="1" t="n">
        <v>-1.77777777777778</v>
      </c>
      <c r="D229" s="1" t="n">
        <v>1.85185185185185</v>
      </c>
      <c r="E229" s="1" t="n">
        <v>0.7219140625</v>
      </c>
      <c r="F229" s="1" t="n">
        <v>0</v>
      </c>
      <c r="G229" s="1" t="n">
        <v>0</v>
      </c>
      <c r="H229" s="1" t="n">
        <v>1</v>
      </c>
      <c r="I229" s="1" t="n">
        <v>0</v>
      </c>
      <c r="J229" s="1" t="n">
        <v>0</v>
      </c>
      <c r="K229" s="1" t="n">
        <v>1</v>
      </c>
      <c r="L229" s="1" t="n">
        <v>0</v>
      </c>
      <c r="M229" s="6" t="n">
        <v>648000</v>
      </c>
      <c r="N229" s="6" t="n">
        <v>4000000</v>
      </c>
    </row>
    <row r="230" customFormat="false" ht="14.25" hidden="false" customHeight="false" outlineLevel="0" collapsed="false">
      <c r="A230" s="0" t="n">
        <v>0.00355359110472106</v>
      </c>
      <c r="B230" s="1" t="n">
        <v>0.0513261612740189</v>
      </c>
      <c r="C230" s="1" t="n">
        <v>0.245333333333333</v>
      </c>
      <c r="D230" s="1" t="n">
        <v>6.66666666666667</v>
      </c>
      <c r="E230" s="1" t="n">
        <v>0.746640625</v>
      </c>
      <c r="F230" s="1" t="n">
        <v>0</v>
      </c>
      <c r="G230" s="1" t="n">
        <v>0</v>
      </c>
      <c r="H230" s="1" t="n">
        <v>1</v>
      </c>
      <c r="I230" s="1" t="n">
        <v>0</v>
      </c>
      <c r="J230" s="1" t="n">
        <v>0</v>
      </c>
      <c r="K230" s="1" t="n">
        <v>1</v>
      </c>
      <c r="L230" s="1" t="n">
        <v>0</v>
      </c>
      <c r="M230" s="6" t="n">
        <v>50</v>
      </c>
      <c r="N230" s="6" t="n">
        <v>7430000</v>
      </c>
    </row>
    <row r="231" customFormat="false" ht="14.25" hidden="false" customHeight="false" outlineLevel="0" collapsed="false">
      <c r="A231" s="0" t="n">
        <v>0.0044074575185763</v>
      </c>
      <c r="B231" s="1" t="n">
        <v>0.0388477826156565</v>
      </c>
      <c r="C231" s="1" t="n">
        <v>0.379035824856258</v>
      </c>
      <c r="D231" s="1" t="n">
        <v>6.26315789473684</v>
      </c>
      <c r="E231" s="1" t="n">
        <v>0.3587109375</v>
      </c>
      <c r="F231" s="1" t="n">
        <v>0</v>
      </c>
      <c r="G231" s="1" t="n">
        <v>0</v>
      </c>
      <c r="H231" s="1" t="n">
        <v>1</v>
      </c>
      <c r="I231" s="1" t="n">
        <v>0</v>
      </c>
      <c r="J231" s="1" t="n">
        <v>0</v>
      </c>
      <c r="K231" s="1" t="n">
        <v>1</v>
      </c>
      <c r="L231" s="1" t="n">
        <v>0</v>
      </c>
      <c r="M231" s="6" t="n">
        <v>2060000</v>
      </c>
      <c r="N231" s="6" t="n">
        <v>10000000</v>
      </c>
    </row>
    <row r="232" customFormat="false" ht="14.25" hidden="false" customHeight="false" outlineLevel="0" collapsed="false">
      <c r="A232" s="0" t="n">
        <v>0.0427466873436279</v>
      </c>
      <c r="B232" s="1" t="n">
        <v>0.0427466873436279</v>
      </c>
      <c r="C232" s="1" t="n">
        <v>0.489808917197452</v>
      </c>
      <c r="D232" s="1" t="n">
        <v>0.923529411764706</v>
      </c>
      <c r="E232" s="1" t="n">
        <v>0.204140625</v>
      </c>
      <c r="F232" s="1" t="n">
        <v>0</v>
      </c>
      <c r="G232" s="1" t="n">
        <v>0</v>
      </c>
      <c r="H232" s="1" t="n">
        <v>0</v>
      </c>
      <c r="I232" s="1" t="n">
        <v>1</v>
      </c>
      <c r="J232" s="1" t="n">
        <v>0</v>
      </c>
      <c r="K232" s="1" t="n">
        <v>0</v>
      </c>
      <c r="L232" s="1" t="n">
        <v>0</v>
      </c>
      <c r="M232" s="6" t="n">
        <v>20400000</v>
      </c>
      <c r="N232" s="6" t="n">
        <v>92900000</v>
      </c>
    </row>
    <row r="233" customFormat="false" ht="14.25" hidden="false" customHeight="false" outlineLevel="0" collapsed="false">
      <c r="A233" s="0" t="n">
        <v>0.00355359110472106</v>
      </c>
      <c r="B233" s="1" t="n">
        <v>0.0513261612740189</v>
      </c>
      <c r="C233" s="1" t="n">
        <v>0.245333333333333</v>
      </c>
      <c r="D233" s="1" t="n">
        <v>6.66666666666667</v>
      </c>
      <c r="E233" s="1" t="n">
        <v>0.746640625</v>
      </c>
      <c r="F233" s="1" t="n">
        <v>0</v>
      </c>
      <c r="G233" s="1" t="n">
        <v>0</v>
      </c>
      <c r="H233" s="1" t="n">
        <v>1</v>
      </c>
      <c r="I233" s="1" t="n">
        <v>0</v>
      </c>
      <c r="J233" s="1" t="n">
        <v>0</v>
      </c>
      <c r="K233" s="1" t="n">
        <v>1</v>
      </c>
      <c r="L233" s="1" t="n">
        <v>0</v>
      </c>
      <c r="M233" s="6" t="n">
        <v>50</v>
      </c>
      <c r="N233" s="6" t="n">
        <v>7430000</v>
      </c>
    </row>
    <row r="234" customFormat="false" ht="14.25" hidden="false" customHeight="false" outlineLevel="0" collapsed="false">
      <c r="A234" s="0" t="n">
        <v>0.0044074575185763</v>
      </c>
      <c r="B234" s="1" t="n">
        <v>0.0388477826156565</v>
      </c>
      <c r="C234" s="1" t="n">
        <v>0.379035824856258</v>
      </c>
      <c r="D234" s="1" t="n">
        <v>6.26315789473684</v>
      </c>
      <c r="E234" s="1" t="n">
        <v>0.3587109375</v>
      </c>
      <c r="F234" s="1" t="n">
        <v>0</v>
      </c>
      <c r="G234" s="1" t="n">
        <v>0</v>
      </c>
      <c r="H234" s="1" t="n">
        <v>1</v>
      </c>
      <c r="I234" s="1" t="n">
        <v>0</v>
      </c>
      <c r="J234" s="1" t="n">
        <v>0</v>
      </c>
      <c r="K234" s="1" t="n">
        <v>1</v>
      </c>
      <c r="L234" s="1" t="n">
        <v>0</v>
      </c>
      <c r="M234" s="6" t="n">
        <v>2060000</v>
      </c>
      <c r="N234" s="6" t="n">
        <v>10000000</v>
      </c>
    </row>
    <row r="235" customFormat="false" ht="14.25" hidden="false" customHeight="false" outlineLevel="0" collapsed="false">
      <c r="A235" s="0" t="n">
        <v>0.0427466873436279</v>
      </c>
      <c r="B235" s="1" t="n">
        <v>0.0427466873436279</v>
      </c>
      <c r="C235" s="1" t="n">
        <v>0.489808917197452</v>
      </c>
      <c r="D235" s="1" t="n">
        <v>0.923529411764706</v>
      </c>
      <c r="E235" s="1" t="n">
        <v>0.204140625</v>
      </c>
      <c r="F235" s="1" t="n">
        <v>0</v>
      </c>
      <c r="G235" s="1" t="n">
        <v>0</v>
      </c>
      <c r="H235" s="1" t="n">
        <v>0</v>
      </c>
      <c r="I235" s="1" t="n">
        <v>1</v>
      </c>
      <c r="J235" s="1" t="n">
        <v>0</v>
      </c>
      <c r="K235" s="1" t="n">
        <v>0</v>
      </c>
      <c r="L235" s="1" t="n">
        <v>0</v>
      </c>
      <c r="M235" s="6" t="n">
        <v>20400000</v>
      </c>
      <c r="N235" s="6" t="n">
        <v>92900000</v>
      </c>
    </row>
    <row r="236" customFormat="false" ht="14.25" hidden="false" customHeight="false" outlineLevel="0" collapsed="false">
      <c r="A236" s="0" t="n">
        <v>0.191448151159469</v>
      </c>
      <c r="B236" s="1" t="n">
        <v>0.191448151159469</v>
      </c>
      <c r="C236" s="1" t="n">
        <v>0.391685119795719</v>
      </c>
      <c r="D236" s="1" t="n">
        <v>0.86217008797654</v>
      </c>
      <c r="E236" s="1" t="n">
        <v>0.2510546875</v>
      </c>
      <c r="F236" s="1" t="n">
        <v>0</v>
      </c>
      <c r="G236" s="1" t="n">
        <v>0</v>
      </c>
      <c r="H236" s="1" t="n">
        <v>0</v>
      </c>
      <c r="I236" s="1" t="n">
        <v>1</v>
      </c>
      <c r="J236" s="1" t="n">
        <v>0</v>
      </c>
      <c r="K236" s="1" t="n">
        <v>0</v>
      </c>
      <c r="L236" s="1" t="n">
        <v>0</v>
      </c>
      <c r="M236" s="6" t="n">
        <v>2670000</v>
      </c>
      <c r="N236" s="6" t="n">
        <v>14000000</v>
      </c>
    </row>
    <row r="237" customFormat="false" ht="14.25" hidden="false" customHeight="false" outlineLevel="0" collapsed="false">
      <c r="A237" s="0" t="n">
        <v>0.00195573079349931</v>
      </c>
      <c r="B237" s="1" t="n">
        <v>0.0549707896066878</v>
      </c>
      <c r="C237" s="1" t="n">
        <v>0.230864197530864</v>
      </c>
      <c r="D237" s="1" t="n">
        <v>2.5</v>
      </c>
      <c r="E237" s="1" t="n">
        <v>0.665</v>
      </c>
      <c r="F237" s="1" t="n">
        <v>0</v>
      </c>
      <c r="G237" s="1" t="n">
        <v>0</v>
      </c>
      <c r="H237" s="1" t="n">
        <v>1</v>
      </c>
      <c r="I237" s="1" t="n">
        <v>0</v>
      </c>
      <c r="J237" s="1" t="n">
        <v>0</v>
      </c>
      <c r="K237" s="1" t="n">
        <v>1</v>
      </c>
      <c r="L237" s="1" t="n">
        <v>1</v>
      </c>
      <c r="M237" s="6" t="n">
        <v>134000</v>
      </c>
      <c r="N237" s="6" t="n">
        <v>265000</v>
      </c>
    </row>
    <row r="238" customFormat="false" ht="14.25" hidden="false" customHeight="false" outlineLevel="0" collapsed="false">
      <c r="A238" s="0" t="n">
        <v>0.00636318831207562</v>
      </c>
      <c r="B238" s="1" t="n">
        <v>0.0640493986834133</v>
      </c>
      <c r="C238" s="1" t="n">
        <v>0.285764622973925</v>
      </c>
      <c r="D238" s="1" t="n">
        <v>2.60606060606061</v>
      </c>
      <c r="E238" s="1" t="n">
        <v>0.6065234375</v>
      </c>
      <c r="F238" s="1" t="n">
        <v>0</v>
      </c>
      <c r="G238" s="1" t="n">
        <v>0</v>
      </c>
      <c r="H238" s="1" t="n">
        <v>1</v>
      </c>
      <c r="I238" s="1" t="n">
        <v>0</v>
      </c>
      <c r="J238" s="1" t="n">
        <v>0</v>
      </c>
      <c r="K238" s="1" t="n">
        <v>1</v>
      </c>
      <c r="L238" s="1" t="n">
        <v>0</v>
      </c>
      <c r="M238" s="6" t="n">
        <v>2240000</v>
      </c>
      <c r="N238" s="6" t="n">
        <v>474000000</v>
      </c>
    </row>
    <row r="239" customFormat="false" ht="14.25" hidden="false" customHeight="false" outlineLevel="0" collapsed="false">
      <c r="A239" s="0" t="n">
        <v>0.00812114857589522</v>
      </c>
      <c r="B239" s="1" t="n">
        <v>0.094104240765215</v>
      </c>
      <c r="C239" s="1" t="n">
        <v>0.438585069444444</v>
      </c>
      <c r="D239" s="1" t="n">
        <v>2</v>
      </c>
      <c r="E239" s="1" t="n">
        <v>0.5757421875</v>
      </c>
      <c r="F239" s="1" t="n">
        <v>0</v>
      </c>
      <c r="G239" s="1" t="n">
        <v>0</v>
      </c>
      <c r="H239" s="1" t="n">
        <v>1</v>
      </c>
      <c r="I239" s="1" t="n">
        <v>0</v>
      </c>
      <c r="J239" s="1" t="n">
        <v>0</v>
      </c>
      <c r="K239" s="1" t="n">
        <v>1</v>
      </c>
      <c r="L239" s="1" t="n">
        <v>0</v>
      </c>
      <c r="M239" s="6" t="n">
        <v>775000</v>
      </c>
      <c r="N239" s="6" t="n">
        <v>7840000</v>
      </c>
    </row>
    <row r="240" customFormat="false" ht="14.25" hidden="false" customHeight="false" outlineLevel="0" collapsed="false">
      <c r="A240" s="0" t="n">
        <v>0.00099199186315535</v>
      </c>
      <c r="B240" s="1" t="n">
        <v>0.0283785014016594</v>
      </c>
      <c r="C240" s="1" t="n">
        <v>0.256470588235294</v>
      </c>
      <c r="D240" s="1" t="n">
        <v>1.47058823529412</v>
      </c>
      <c r="E240" s="1" t="n">
        <v>0.531875</v>
      </c>
      <c r="F240" s="1" t="n">
        <v>0</v>
      </c>
      <c r="G240" s="1" t="n">
        <v>0</v>
      </c>
      <c r="H240" s="1" t="n">
        <v>1</v>
      </c>
      <c r="I240" s="1" t="n">
        <v>0</v>
      </c>
      <c r="J240" s="1" t="n">
        <v>0</v>
      </c>
      <c r="K240" s="1" t="n">
        <v>1</v>
      </c>
      <c r="L240" s="1" t="n">
        <v>0</v>
      </c>
      <c r="M240" s="6" t="n">
        <v>9920000</v>
      </c>
      <c r="N240" s="6" t="n">
        <v>93300000</v>
      </c>
    </row>
    <row r="241" customFormat="false" ht="14.25" hidden="false" customHeight="false" outlineLevel="0" collapsed="false">
      <c r="A241" s="0" t="n">
        <v>0.0323464688542808</v>
      </c>
      <c r="B241" s="1" t="n">
        <v>0.0323464688542808</v>
      </c>
      <c r="C241" s="1" t="n">
        <v>0.263263263263263</v>
      </c>
      <c r="D241" s="1" t="n">
        <v>0.880952380952381</v>
      </c>
      <c r="E241" s="1" t="n">
        <v>0.3393359375</v>
      </c>
      <c r="F241" s="1" t="n">
        <v>0</v>
      </c>
      <c r="G241" s="1" t="n">
        <v>0</v>
      </c>
      <c r="H241" s="1" t="n">
        <v>0</v>
      </c>
      <c r="I241" s="1" t="n">
        <v>1</v>
      </c>
      <c r="J241" s="1" t="n">
        <v>0</v>
      </c>
      <c r="K241" s="1" t="n">
        <v>0</v>
      </c>
      <c r="L241" s="1" t="n">
        <v>0</v>
      </c>
      <c r="M241" s="6" t="n">
        <v>20400000</v>
      </c>
      <c r="N241" s="6" t="n">
        <v>92900000</v>
      </c>
    </row>
    <row r="242" customFormat="false" ht="14.25" hidden="false" customHeight="false" outlineLevel="0" collapsed="false">
      <c r="A242" s="0" t="n">
        <v>0.0714014396438875</v>
      </c>
      <c r="B242" s="1" t="n">
        <v>0.0714014396438875</v>
      </c>
      <c r="C242" s="1" t="n">
        <v>0.647773906310492</v>
      </c>
      <c r="D242" s="1" t="n">
        <v>1.53658536585366</v>
      </c>
      <c r="E242" s="1" t="n">
        <v>0.22890625</v>
      </c>
      <c r="F242" s="1" t="n">
        <v>0</v>
      </c>
      <c r="G242" s="1" t="n">
        <v>0</v>
      </c>
      <c r="H242" s="1" t="n">
        <v>0</v>
      </c>
      <c r="I242" s="1" t="n">
        <v>1</v>
      </c>
      <c r="J242" s="1" t="n">
        <v>0</v>
      </c>
      <c r="K242" s="1" t="n">
        <v>0</v>
      </c>
      <c r="L242" s="1" t="n">
        <v>0</v>
      </c>
      <c r="M242" s="6" t="n">
        <v>20400000</v>
      </c>
      <c r="N242" s="6" t="n">
        <v>92900000</v>
      </c>
    </row>
    <row r="243" customFormat="false" ht="14.25" hidden="false" customHeight="false" outlineLevel="0" collapsed="false">
      <c r="A243" s="0" t="n">
        <v>0.0167979381637477</v>
      </c>
      <c r="B243" s="1" t="n">
        <v>0.0375764006391441</v>
      </c>
      <c r="C243" s="1" t="n">
        <v>0.21665934709413</v>
      </c>
      <c r="D243" s="1" t="n">
        <v>6.27272727272727</v>
      </c>
      <c r="E243" s="1" t="n">
        <v>0.4382421875</v>
      </c>
      <c r="F243" s="1" t="n">
        <v>0</v>
      </c>
      <c r="G243" s="1" t="n">
        <v>1</v>
      </c>
      <c r="H243" s="1" t="n">
        <v>0</v>
      </c>
      <c r="I243" s="1" t="n">
        <v>0</v>
      </c>
      <c r="J243" s="1" t="n">
        <v>0</v>
      </c>
      <c r="K243" s="1" t="n">
        <v>1</v>
      </c>
      <c r="L243" s="1" t="n">
        <v>0</v>
      </c>
      <c r="M243" s="6" t="n">
        <v>422000</v>
      </c>
      <c r="N243" s="6" t="n">
        <v>162000</v>
      </c>
    </row>
    <row r="244" customFormat="false" ht="14.25" hidden="false" customHeight="false" outlineLevel="0" collapsed="false">
      <c r="A244" s="0" t="n">
        <v>0.00251137180545658</v>
      </c>
      <c r="B244" s="1" t="n">
        <v>0.0115868416674253</v>
      </c>
      <c r="C244" s="1" t="n">
        <v>0.575596816976127</v>
      </c>
      <c r="D244" s="1" t="n">
        <v>2.24137931034483</v>
      </c>
      <c r="E244" s="1" t="n">
        <v>0.3982421875</v>
      </c>
      <c r="F244" s="1" t="n">
        <v>0</v>
      </c>
      <c r="G244" s="1" t="n">
        <v>0</v>
      </c>
      <c r="H244" s="1" t="n">
        <v>1</v>
      </c>
      <c r="I244" s="1" t="n">
        <v>0</v>
      </c>
      <c r="J244" s="1" t="n">
        <v>0</v>
      </c>
      <c r="K244" s="1" t="n">
        <v>1</v>
      </c>
      <c r="L244" s="1" t="n">
        <v>0</v>
      </c>
      <c r="M244" s="6" t="n">
        <v>51</v>
      </c>
      <c r="N244" s="6" t="n">
        <v>556000</v>
      </c>
    </row>
    <row r="245" customFormat="false" ht="14.25" hidden="false" customHeight="false" outlineLevel="0" collapsed="false">
      <c r="A245" s="0" t="n">
        <v>0.0080112760594065</v>
      </c>
      <c r="B245" s="1" t="n">
        <v>0.0268120332380058</v>
      </c>
      <c r="C245" s="1" t="n">
        <v>0.597222222222222</v>
      </c>
      <c r="D245" s="1" t="n">
        <v>3.27272727272727</v>
      </c>
      <c r="E245" s="1" t="n">
        <v>0.771015625</v>
      </c>
      <c r="F245" s="1" t="n">
        <v>0</v>
      </c>
      <c r="G245" s="1" t="n">
        <v>0</v>
      </c>
      <c r="H245" s="1" t="n">
        <v>1</v>
      </c>
      <c r="I245" s="1" t="n">
        <v>0</v>
      </c>
      <c r="J245" s="1" t="n">
        <v>0</v>
      </c>
      <c r="K245" s="1" t="n">
        <v>1</v>
      </c>
      <c r="L245" s="1" t="n">
        <v>0</v>
      </c>
      <c r="M245" s="6" t="n">
        <v>968000</v>
      </c>
      <c r="N245" s="6" t="n">
        <v>4840000</v>
      </c>
    </row>
    <row r="246" customFormat="false" ht="14.25" hidden="false" customHeight="false" outlineLevel="0" collapsed="false">
      <c r="A246" s="0" t="n">
        <v>0.0133008529246494</v>
      </c>
      <c r="B246" s="1" t="n">
        <v>0.0133008529246494</v>
      </c>
      <c r="C246" s="1" t="n">
        <v>0.353623188405797</v>
      </c>
      <c r="D246" s="1" t="n">
        <v>1.3768115942029</v>
      </c>
      <c r="E246" s="1" t="n">
        <v>0.3308203125</v>
      </c>
      <c r="F246" s="1" t="n">
        <v>0</v>
      </c>
      <c r="G246" s="1" t="n">
        <v>0</v>
      </c>
      <c r="H246" s="1" t="n">
        <v>0</v>
      </c>
      <c r="I246" s="1" t="n">
        <v>1</v>
      </c>
      <c r="J246" s="1" t="n">
        <v>0</v>
      </c>
      <c r="K246" s="1" t="n">
        <v>0</v>
      </c>
      <c r="L246" s="1" t="n">
        <v>0</v>
      </c>
      <c r="M246" s="6" t="n">
        <v>20400000</v>
      </c>
      <c r="N246" s="6" t="n">
        <v>92900000</v>
      </c>
    </row>
    <row r="247" customFormat="false" ht="14.25" hidden="false" customHeight="false" outlineLevel="0" collapsed="false">
      <c r="A247" s="0" t="n">
        <v>0.00191806021641747</v>
      </c>
      <c r="B247" s="1" t="n">
        <v>0.00191806021641747</v>
      </c>
      <c r="C247" s="1" t="n">
        <v>0</v>
      </c>
      <c r="D247" s="1" t="n">
        <v>0.276595744680851</v>
      </c>
      <c r="E247" s="1" t="n">
        <v>0.60328125</v>
      </c>
      <c r="F247" s="1" t="n">
        <v>0</v>
      </c>
      <c r="G247" s="1" t="n">
        <v>1</v>
      </c>
      <c r="H247" s="1" t="n">
        <v>0</v>
      </c>
      <c r="I247" s="1" t="n">
        <v>0</v>
      </c>
      <c r="J247" s="1" t="n">
        <v>0</v>
      </c>
      <c r="K247" s="1" t="n">
        <v>1</v>
      </c>
      <c r="L247" s="1" t="n">
        <v>0</v>
      </c>
      <c r="M247" s="6" t="n">
        <v>78200</v>
      </c>
      <c r="N247" s="6" t="n">
        <v>2640000</v>
      </c>
    </row>
    <row r="248" customFormat="false" ht="14.25" hidden="false" customHeight="false" outlineLevel="0" collapsed="false">
      <c r="A248" s="0" t="n">
        <v>0.00081619583677339</v>
      </c>
      <c r="B248" s="1" t="n">
        <v>0.0115617279493707</v>
      </c>
      <c r="C248" s="1" t="n">
        <v>0.197530864197531</v>
      </c>
      <c r="D248" s="1" t="n">
        <v>2.25</v>
      </c>
      <c r="E248" s="1" t="n">
        <v>0.5399609375</v>
      </c>
      <c r="F248" s="1" t="n">
        <v>0</v>
      </c>
      <c r="G248" s="1" t="n">
        <v>0</v>
      </c>
      <c r="H248" s="1" t="n">
        <v>1</v>
      </c>
      <c r="I248" s="1" t="n">
        <v>0</v>
      </c>
      <c r="J248" s="1" t="n">
        <v>0</v>
      </c>
      <c r="K248" s="1" t="n">
        <v>1</v>
      </c>
      <c r="L248" s="1" t="n">
        <v>0</v>
      </c>
      <c r="M248" s="6" t="n">
        <v>2960</v>
      </c>
      <c r="N248" s="6" t="n">
        <v>600000</v>
      </c>
    </row>
    <row r="249" customFormat="false" ht="14.25" hidden="false" customHeight="false" outlineLevel="0" collapsed="false">
      <c r="A249" s="0" t="n">
        <v>0.00205304645096076</v>
      </c>
      <c r="B249" s="1" t="n">
        <v>0.0871759937969116</v>
      </c>
      <c r="C249" s="1" t="n">
        <v>0.662190082644628</v>
      </c>
      <c r="D249" s="1" t="n">
        <v>4</v>
      </c>
      <c r="E249" s="1" t="n">
        <v>0.479375</v>
      </c>
      <c r="F249" s="1" t="n">
        <v>0</v>
      </c>
      <c r="G249" s="1" t="n">
        <v>0</v>
      </c>
      <c r="H249" s="1" t="n">
        <v>1</v>
      </c>
      <c r="I249" s="1" t="n">
        <v>0</v>
      </c>
      <c r="J249" s="1" t="n">
        <v>0</v>
      </c>
      <c r="K249" s="1" t="n">
        <v>1</v>
      </c>
      <c r="L249" s="1" t="n">
        <v>0</v>
      </c>
      <c r="M249" s="6" t="n">
        <v>0</v>
      </c>
      <c r="N249" s="6" t="n">
        <v>1910</v>
      </c>
    </row>
    <row r="250" customFormat="false" ht="14.25" hidden="false" customHeight="false" outlineLevel="0" collapsed="false">
      <c r="A250" s="0" t="n">
        <v>0.153727346641511</v>
      </c>
      <c r="B250" s="1" t="n">
        <v>0.153727346641511</v>
      </c>
      <c r="C250" s="1" t="n">
        <v>0.588089330024814</v>
      </c>
      <c r="D250" s="1" t="n">
        <v>0.732009925558313</v>
      </c>
      <c r="E250" s="1" t="n">
        <v>0.361953125</v>
      </c>
      <c r="F250" s="1" t="n">
        <v>0</v>
      </c>
      <c r="G250" s="1" t="n">
        <v>0</v>
      </c>
      <c r="H250" s="1" t="n">
        <v>0</v>
      </c>
      <c r="I250" s="1" t="n">
        <v>1</v>
      </c>
      <c r="J250" s="1" t="n">
        <v>0</v>
      </c>
      <c r="K250" s="1" t="n">
        <v>0</v>
      </c>
      <c r="L250" s="1" t="n">
        <v>0</v>
      </c>
      <c r="M250" s="6" t="n">
        <v>2670000</v>
      </c>
      <c r="N250" s="6" t="n">
        <v>14000000</v>
      </c>
    </row>
    <row r="251" customFormat="false" ht="14.25" hidden="false" customHeight="false" outlineLevel="0" collapsed="false">
      <c r="A251" s="0" t="n">
        <v>0.00107361144683269</v>
      </c>
      <c r="B251" s="1" t="n">
        <v>0.00588916688379569</v>
      </c>
      <c r="C251" s="1" t="n">
        <v>0.33976833976834</v>
      </c>
      <c r="D251" s="1" t="n">
        <v>2.64285714285714</v>
      </c>
      <c r="E251" s="1" t="n">
        <v>0.502265625</v>
      </c>
      <c r="F251" s="1" t="n">
        <v>0</v>
      </c>
      <c r="G251" s="1" t="n">
        <v>0</v>
      </c>
      <c r="H251" s="1" t="n">
        <v>1</v>
      </c>
      <c r="I251" s="1" t="n">
        <v>0</v>
      </c>
      <c r="J251" s="1" t="n">
        <v>0</v>
      </c>
      <c r="K251" s="1" t="n">
        <v>1</v>
      </c>
      <c r="L251" s="1" t="n">
        <v>1</v>
      </c>
      <c r="M251" s="6" t="n">
        <v>17400000</v>
      </c>
      <c r="N251" s="6" t="n">
        <v>464000000</v>
      </c>
    </row>
    <row r="252" customFormat="false" ht="14.25" hidden="false" customHeight="false" outlineLevel="0" collapsed="false">
      <c r="A252" s="0" t="n">
        <v>0.00278762270405681</v>
      </c>
      <c r="B252" s="1" t="n">
        <v>0.0381948259462378</v>
      </c>
      <c r="C252" s="1" t="n">
        <v>0.818627450980392</v>
      </c>
      <c r="D252" s="1" t="n">
        <v>2.125</v>
      </c>
      <c r="E252" s="1" t="n">
        <v>0.4467578125</v>
      </c>
      <c r="F252" s="1" t="n">
        <v>0</v>
      </c>
      <c r="G252" s="1" t="n">
        <v>0</v>
      </c>
      <c r="H252" s="1" t="n">
        <v>1</v>
      </c>
      <c r="I252" s="1" t="n">
        <v>0</v>
      </c>
      <c r="J252" s="1" t="n">
        <v>0</v>
      </c>
      <c r="K252" s="1" t="n">
        <v>1</v>
      </c>
      <c r="L252" s="1" t="n">
        <v>1</v>
      </c>
      <c r="M252" s="6" t="n">
        <v>1</v>
      </c>
      <c r="N252" s="6" t="n">
        <v>351000</v>
      </c>
    </row>
    <row r="253" customFormat="false" ht="14.25" hidden="false" customHeight="false" outlineLevel="0" collapsed="false">
      <c r="A253" s="0" t="n">
        <v>0.00277506584502952</v>
      </c>
      <c r="B253" s="1" t="n">
        <v>0.0748012092255243</v>
      </c>
      <c r="C253" s="1" t="n">
        <v>0.305577376276512</v>
      </c>
      <c r="D253" s="1" t="n">
        <v>3.52631578947368</v>
      </c>
      <c r="E253" s="1" t="n">
        <v>0.509921875</v>
      </c>
      <c r="F253" s="1" t="n">
        <v>0</v>
      </c>
      <c r="G253" s="1" t="n">
        <v>0</v>
      </c>
      <c r="H253" s="1" t="n">
        <v>1</v>
      </c>
      <c r="I253" s="1" t="n">
        <v>0</v>
      </c>
      <c r="J253" s="1" t="n">
        <v>0</v>
      </c>
      <c r="K253" s="1" t="n">
        <v>1</v>
      </c>
      <c r="L253" s="1" t="n">
        <v>0</v>
      </c>
      <c r="M253" s="6" t="n">
        <v>61700</v>
      </c>
      <c r="N253" s="6" t="n">
        <v>1100000</v>
      </c>
    </row>
    <row r="254" customFormat="false" ht="14.25" hidden="false" customHeight="false" outlineLevel="0" collapsed="false">
      <c r="A254" s="0" t="n">
        <v>0.00491914952393808</v>
      </c>
      <c r="B254" s="1" t="n">
        <v>0.0153319248723124</v>
      </c>
      <c r="C254" s="1" t="n">
        <v>-3.82153846153846</v>
      </c>
      <c r="D254" s="1" t="n">
        <v>1.92307692307692</v>
      </c>
      <c r="E254" s="1" t="n">
        <v>0.58296875</v>
      </c>
      <c r="F254" s="1" t="n">
        <v>0</v>
      </c>
      <c r="G254" s="1" t="n">
        <v>0</v>
      </c>
      <c r="H254" s="1" t="n">
        <v>1</v>
      </c>
      <c r="I254" s="1" t="n">
        <v>0</v>
      </c>
      <c r="J254" s="1" t="n">
        <v>0</v>
      </c>
      <c r="K254" s="1" t="n">
        <v>1</v>
      </c>
      <c r="L254" s="1" t="n">
        <v>1</v>
      </c>
      <c r="M254" s="6" t="n">
        <v>15600000</v>
      </c>
      <c r="N254" s="6" t="n">
        <v>2080000</v>
      </c>
    </row>
    <row r="255" customFormat="false" ht="14.25" hidden="false" customHeight="false" outlineLevel="0" collapsed="false">
      <c r="A255" s="0" t="n">
        <v>0.123882831948416</v>
      </c>
      <c r="B255" s="1" t="n">
        <v>0.123882831948416</v>
      </c>
      <c r="C255" s="1" t="n">
        <v>0.521643211268288</v>
      </c>
      <c r="D255" s="1" t="n">
        <v>0.800623052959502</v>
      </c>
      <c r="E255" s="1" t="n">
        <v>0.1746875</v>
      </c>
      <c r="F255" s="1" t="n">
        <v>0</v>
      </c>
      <c r="G255" s="1" t="n">
        <v>0</v>
      </c>
      <c r="H255" s="1" t="n">
        <v>0</v>
      </c>
      <c r="I255" s="1" t="n">
        <v>1</v>
      </c>
      <c r="J255" s="1" t="n">
        <v>0</v>
      </c>
      <c r="K255" s="1" t="n">
        <v>0</v>
      </c>
      <c r="L255" s="1" t="n">
        <v>0</v>
      </c>
      <c r="M255" s="6" t="n">
        <v>2670000</v>
      </c>
      <c r="N255" s="6" t="n">
        <v>14000000</v>
      </c>
    </row>
    <row r="256" customFormat="false" ht="14.25" hidden="false" customHeight="false" outlineLevel="0" collapsed="false">
      <c r="A256" s="0" t="n">
        <v>0.000470882213523109</v>
      </c>
      <c r="B256" s="1" t="n">
        <v>0.00698789204868294</v>
      </c>
      <c r="C256" s="1" t="n">
        <v>0.166666666666667</v>
      </c>
      <c r="D256" s="1" t="n">
        <v>2.22222222222222</v>
      </c>
      <c r="E256" s="1" t="n">
        <v>0.42375</v>
      </c>
      <c r="F256" s="1" t="n">
        <v>0</v>
      </c>
      <c r="G256" s="1" t="n">
        <v>0</v>
      </c>
      <c r="H256" s="1" t="n">
        <v>1</v>
      </c>
      <c r="I256" s="1" t="n">
        <v>0</v>
      </c>
      <c r="J256" s="1" t="n">
        <v>0</v>
      </c>
      <c r="K256" s="1" t="n">
        <v>1</v>
      </c>
      <c r="L256" s="1" t="n">
        <v>1</v>
      </c>
      <c r="M256" s="6" t="n">
        <v>22600000</v>
      </c>
      <c r="N256" s="6" t="n">
        <v>22590000000</v>
      </c>
    </row>
    <row r="257" customFormat="false" ht="14.25" hidden="false" customHeight="false" outlineLevel="0" collapsed="false">
      <c r="A257" s="0" t="n">
        <v>0.0204331488521461</v>
      </c>
      <c r="B257" s="1" t="n">
        <v>0.0204331488521461</v>
      </c>
      <c r="C257" s="1" t="n">
        <v>0.707197480881691</v>
      </c>
      <c r="D257" s="1" t="n">
        <v>1.31538461538462</v>
      </c>
      <c r="E257" s="1" t="n">
        <v>0.7001953125</v>
      </c>
      <c r="F257" s="1" t="n">
        <v>0</v>
      </c>
      <c r="G257" s="1" t="n">
        <v>0</v>
      </c>
      <c r="H257" s="1" t="n">
        <v>0</v>
      </c>
      <c r="I257" s="1" t="n">
        <v>1</v>
      </c>
      <c r="J257" s="1" t="n">
        <v>0</v>
      </c>
      <c r="K257" s="1" t="n">
        <v>0</v>
      </c>
      <c r="L257" s="1" t="n">
        <v>0</v>
      </c>
      <c r="M257" s="6" t="n">
        <v>2670000</v>
      </c>
      <c r="N257" s="6" t="n">
        <v>14000000</v>
      </c>
    </row>
    <row r="258" customFormat="false" ht="14.25" hidden="false" customHeight="false" outlineLevel="0" collapsed="false">
      <c r="A258" s="0" t="n">
        <v>0.00142520349959661</v>
      </c>
      <c r="B258" s="1" t="n">
        <v>0.00746819190647651</v>
      </c>
      <c r="C258" s="1" t="n">
        <v>0.040169133192389</v>
      </c>
      <c r="D258" s="1" t="n">
        <v>3.90909090909091</v>
      </c>
      <c r="E258" s="1" t="n">
        <v>0.5493359375</v>
      </c>
      <c r="F258" s="1" t="n">
        <v>0</v>
      </c>
      <c r="G258" s="1" t="n">
        <v>0</v>
      </c>
      <c r="H258" s="1" t="n">
        <v>1</v>
      </c>
      <c r="I258" s="1" t="n">
        <v>0</v>
      </c>
      <c r="J258" s="1" t="n">
        <v>0</v>
      </c>
      <c r="K258" s="1" t="n">
        <v>1</v>
      </c>
      <c r="L258" s="1" t="n">
        <v>0</v>
      </c>
      <c r="M258" s="6" t="n">
        <v>119000</v>
      </c>
      <c r="N258" s="6" t="n">
        <v>5030000</v>
      </c>
    </row>
    <row r="259" customFormat="false" ht="14.25" hidden="false" customHeight="false" outlineLevel="0" collapsed="false">
      <c r="A259" s="0" t="n">
        <v>0.0409259427846718</v>
      </c>
      <c r="B259" s="1" t="n">
        <v>0.0409259427846718</v>
      </c>
      <c r="C259" s="1" t="n">
        <v>0.325486341059603</v>
      </c>
      <c r="D259" s="1" t="n">
        <v>1.1796875</v>
      </c>
      <c r="E259" s="1" t="n">
        <v>0.4881640625</v>
      </c>
      <c r="F259" s="1" t="n">
        <v>0</v>
      </c>
      <c r="G259" s="1" t="n">
        <v>0</v>
      </c>
      <c r="H259" s="1" t="n">
        <v>0</v>
      </c>
      <c r="I259" s="1" t="n">
        <v>1</v>
      </c>
      <c r="J259" s="1" t="n">
        <v>0</v>
      </c>
      <c r="K259" s="1" t="n">
        <v>0</v>
      </c>
      <c r="L259" s="1" t="n">
        <v>0</v>
      </c>
      <c r="M259" s="6" t="n">
        <v>20400000</v>
      </c>
      <c r="N259" s="6" t="n">
        <v>92900000</v>
      </c>
    </row>
    <row r="260" customFormat="false" ht="14.25" hidden="false" customHeight="false" outlineLevel="0" collapsed="false">
      <c r="A260" s="0" t="n">
        <v>0.00191492100166064</v>
      </c>
      <c r="B260" s="1" t="n">
        <v>0.0280583014964637</v>
      </c>
      <c r="C260" s="1" t="n">
        <v>0.364583333333333</v>
      </c>
      <c r="D260" s="1" t="n">
        <v>4.26666666666667</v>
      </c>
      <c r="E260" s="1" t="n">
        <v>0.576953125</v>
      </c>
      <c r="F260" s="1" t="n">
        <v>0</v>
      </c>
      <c r="G260" s="1" t="n">
        <v>0</v>
      </c>
      <c r="H260" s="1" t="n">
        <v>1</v>
      </c>
      <c r="I260" s="1" t="n">
        <v>0</v>
      </c>
      <c r="J260" s="1" t="n">
        <v>0</v>
      </c>
      <c r="K260" s="1" t="n">
        <v>1</v>
      </c>
      <c r="L260" s="1" t="n">
        <v>0</v>
      </c>
      <c r="M260" s="6" t="n">
        <v>259000</v>
      </c>
      <c r="N260" s="6" t="n">
        <v>42800000</v>
      </c>
    </row>
    <row r="261" customFormat="false" ht="14.25" hidden="false" customHeight="false" outlineLevel="0" collapsed="false">
      <c r="A261" s="0" t="n">
        <v>0.00450791239079457</v>
      </c>
      <c r="B261" s="1" t="n">
        <v>0.00450791239079457</v>
      </c>
      <c r="C261" s="1" t="n">
        <v>0.792275423115869</v>
      </c>
      <c r="D261" s="1" t="n">
        <v>0.452380952380952</v>
      </c>
      <c r="E261" s="1" t="n">
        <v>0.3838671875</v>
      </c>
      <c r="F261" s="1" t="n">
        <v>0</v>
      </c>
      <c r="G261" s="1" t="n">
        <v>0</v>
      </c>
      <c r="H261" s="1" t="n">
        <v>1</v>
      </c>
      <c r="I261" s="1" t="n">
        <v>0</v>
      </c>
      <c r="J261" s="1" t="n">
        <v>0</v>
      </c>
      <c r="K261" s="1" t="n">
        <v>1</v>
      </c>
      <c r="L261" s="1" t="n">
        <v>0</v>
      </c>
      <c r="M261" s="6" t="n">
        <v>4</v>
      </c>
      <c r="N261" s="6" t="n">
        <v>501000</v>
      </c>
    </row>
    <row r="262" customFormat="false" ht="14.25" hidden="false" customHeight="false" outlineLevel="0" collapsed="false">
      <c r="A262" s="0" t="n">
        <v>0.0407783996911013</v>
      </c>
      <c r="B262" s="1" t="n">
        <v>0.169483065505994</v>
      </c>
      <c r="C262" s="1" t="n">
        <v>0.568381180223285</v>
      </c>
      <c r="D262" s="1" t="n">
        <v>3.07070707070707</v>
      </c>
      <c r="E262" s="1" t="n">
        <v>0.433828125</v>
      </c>
      <c r="F262" s="1" t="n">
        <v>0</v>
      </c>
      <c r="G262" s="1" t="n">
        <v>1</v>
      </c>
      <c r="H262" s="1" t="n">
        <v>0</v>
      </c>
      <c r="I262" s="1" t="n">
        <v>0</v>
      </c>
      <c r="J262" s="1" t="n">
        <v>0</v>
      </c>
      <c r="K262" s="1" t="n">
        <v>1</v>
      </c>
      <c r="L262" s="1" t="n">
        <v>0</v>
      </c>
      <c r="M262" s="6" t="n">
        <v>4</v>
      </c>
      <c r="N262" s="6" t="n">
        <v>501000</v>
      </c>
    </row>
    <row r="263" customFormat="false" ht="14.25" hidden="false" customHeight="false" outlineLevel="0" collapsed="false">
      <c r="A263" s="0" t="n">
        <v>0.00975981867895565</v>
      </c>
      <c r="B263" s="1" t="n">
        <v>0.0401442783102235</v>
      </c>
      <c r="C263" s="1" t="n">
        <v>0.318052204430796</v>
      </c>
      <c r="D263" s="1" t="n">
        <v>0.484536082474227</v>
      </c>
      <c r="E263" s="1" t="n">
        <v>0.2073046875</v>
      </c>
      <c r="F263" s="1" t="n">
        <v>0</v>
      </c>
      <c r="G263" s="1" t="n">
        <v>0</v>
      </c>
      <c r="H263" s="1" t="n">
        <v>0</v>
      </c>
      <c r="I263" s="1" t="n">
        <v>1</v>
      </c>
      <c r="J263" s="1" t="n">
        <v>0</v>
      </c>
      <c r="K263" s="1" t="n">
        <v>0</v>
      </c>
      <c r="L263" s="1" t="n">
        <v>0</v>
      </c>
      <c r="M263" s="6" t="n">
        <v>20400000</v>
      </c>
      <c r="N263" s="6" t="n">
        <v>92900000</v>
      </c>
    </row>
    <row r="264" customFormat="false" ht="14.25" hidden="false" customHeight="false" outlineLevel="0" collapsed="false">
      <c r="A264" s="0" t="n">
        <v>0.00144403878813754</v>
      </c>
      <c r="B264" s="1" t="n">
        <v>0.0083283367498454</v>
      </c>
      <c r="C264" s="1" t="n">
        <v>0.385026737967914</v>
      </c>
      <c r="D264" s="1" t="n">
        <v>1.54545454545455</v>
      </c>
      <c r="E264" s="1" t="n">
        <v>0.6090234375</v>
      </c>
      <c r="F264" s="1" t="n">
        <v>0</v>
      </c>
      <c r="G264" s="1" t="n">
        <v>0</v>
      </c>
      <c r="H264" s="1" t="n">
        <v>1</v>
      </c>
      <c r="I264" s="1" t="n">
        <v>0</v>
      </c>
      <c r="J264" s="1" t="n">
        <v>0</v>
      </c>
      <c r="K264" s="1" t="n">
        <v>1</v>
      </c>
      <c r="L264" s="1" t="n">
        <v>0</v>
      </c>
      <c r="M264" s="6" t="n">
        <v>91</v>
      </c>
      <c r="N264" s="6" t="n">
        <v>56500000</v>
      </c>
    </row>
    <row r="265" customFormat="false" ht="14.25" hidden="false" customHeight="false" outlineLevel="0" collapsed="false">
      <c r="A265" s="0" t="n">
        <v>0.00252078944972705</v>
      </c>
      <c r="B265" s="1" t="n">
        <v>0.0207188173950168</v>
      </c>
      <c r="C265" s="1" t="n">
        <v>0.141176470588235</v>
      </c>
      <c r="D265" s="1" t="n">
        <v>3.23529411764706</v>
      </c>
      <c r="E265" s="1" t="n">
        <v>0.607421875</v>
      </c>
      <c r="F265" s="1" t="n">
        <v>0</v>
      </c>
      <c r="G265" s="1" t="n">
        <v>0</v>
      </c>
      <c r="H265" s="1" t="n">
        <v>1</v>
      </c>
      <c r="I265" s="1" t="n">
        <v>0</v>
      </c>
      <c r="J265" s="1" t="n">
        <v>0</v>
      </c>
      <c r="K265" s="1" t="n">
        <v>1</v>
      </c>
      <c r="L265" s="1" t="n">
        <v>0</v>
      </c>
      <c r="M265" s="6" t="n">
        <v>30</v>
      </c>
      <c r="N265" s="6" t="n">
        <v>126</v>
      </c>
    </row>
    <row r="266" customFormat="false" ht="14.25" hidden="false" customHeight="false" outlineLevel="0" collapsed="false">
      <c r="A266" s="0" t="n">
        <v>0.0407783996911013</v>
      </c>
      <c r="B266" s="1" t="n">
        <v>0.169483065505994</v>
      </c>
      <c r="C266" s="1" t="n">
        <v>0.568381180223285</v>
      </c>
      <c r="D266" s="1" t="n">
        <v>3.07070707070707</v>
      </c>
      <c r="E266" s="1" t="n">
        <v>0.433828125</v>
      </c>
      <c r="F266" s="1" t="n">
        <v>0</v>
      </c>
      <c r="G266" s="1" t="n">
        <v>0</v>
      </c>
      <c r="H266" s="1" t="n">
        <v>1</v>
      </c>
      <c r="I266" s="1" t="n">
        <v>0</v>
      </c>
      <c r="J266" s="1" t="n">
        <v>0</v>
      </c>
      <c r="K266" s="1" t="n">
        <v>1</v>
      </c>
      <c r="L266" s="1" t="n">
        <v>0</v>
      </c>
      <c r="M266" s="6" t="n">
        <v>4</v>
      </c>
      <c r="N266" s="6" t="n">
        <v>501000</v>
      </c>
    </row>
    <row r="267" customFormat="false" ht="14.25" hidden="false" customHeight="false" outlineLevel="0" collapsed="false">
      <c r="A267" s="0" t="n">
        <v>0.0407783996911013</v>
      </c>
      <c r="B267" s="1" t="n">
        <v>0.169483065505994</v>
      </c>
      <c r="C267" s="1" t="n">
        <v>0.568381180223285</v>
      </c>
      <c r="D267" s="1" t="n">
        <v>3.07070707070707</v>
      </c>
      <c r="E267" s="1" t="n">
        <v>0.433828125</v>
      </c>
      <c r="F267" s="1" t="n">
        <v>0</v>
      </c>
      <c r="G267" s="1" t="n">
        <v>1</v>
      </c>
      <c r="H267" s="1" t="n">
        <v>0</v>
      </c>
      <c r="I267" s="1" t="n">
        <v>0</v>
      </c>
      <c r="J267" s="1" t="n">
        <v>0</v>
      </c>
      <c r="K267" s="1" t="n">
        <v>1</v>
      </c>
      <c r="L267" s="1" t="n">
        <v>0</v>
      </c>
      <c r="M267" s="6" t="n">
        <v>301000</v>
      </c>
      <c r="N267" s="6" t="n">
        <v>14700000</v>
      </c>
    </row>
    <row r="268" customFormat="false" ht="14.25" hidden="false" customHeight="false" outlineLevel="0" collapsed="false">
      <c r="A268" s="0" t="n">
        <v>0.0161230069910313</v>
      </c>
      <c r="B268" s="1" t="n">
        <v>0.0161230069910313</v>
      </c>
      <c r="C268" s="1" t="n">
        <v>0.563636363636364</v>
      </c>
      <c r="D268" s="1" t="n">
        <v>0.972727272727273</v>
      </c>
      <c r="E268" s="1" t="n">
        <v>0.5412109375</v>
      </c>
      <c r="F268" s="1" t="n">
        <v>0</v>
      </c>
      <c r="G268" s="1" t="n">
        <v>0</v>
      </c>
      <c r="H268" s="1" t="n">
        <v>0</v>
      </c>
      <c r="I268" s="1" t="n">
        <v>1</v>
      </c>
      <c r="J268" s="1" t="n">
        <v>0</v>
      </c>
      <c r="K268" s="1" t="n">
        <v>0</v>
      </c>
      <c r="L268" s="1" t="n">
        <v>0</v>
      </c>
      <c r="M268" s="6" t="n">
        <v>2670000</v>
      </c>
      <c r="N268" s="6" t="n">
        <v>14000000</v>
      </c>
    </row>
    <row r="269" customFormat="false" ht="14.25" hidden="false" customHeight="false" outlineLevel="0" collapsed="false">
      <c r="A269" s="0" t="n">
        <v>0.000985713433641709</v>
      </c>
      <c r="B269" s="1" t="n">
        <v>0.00975354024944201</v>
      </c>
      <c r="C269" s="1" t="n">
        <v>0.226600985221675</v>
      </c>
      <c r="D269" s="1" t="n">
        <v>2.07142857142857</v>
      </c>
      <c r="E269" s="1" t="n">
        <v>0.8266015625</v>
      </c>
      <c r="F269" s="1" t="n">
        <v>0</v>
      </c>
      <c r="G269" s="1" t="n">
        <v>0</v>
      </c>
      <c r="H269" s="1" t="n">
        <v>1</v>
      </c>
      <c r="I269" s="1" t="n">
        <v>0</v>
      </c>
      <c r="J269" s="1" t="n">
        <v>0</v>
      </c>
      <c r="K269" s="1" t="n">
        <v>1</v>
      </c>
      <c r="L269" s="1" t="n">
        <v>0</v>
      </c>
      <c r="M269" s="6" t="n">
        <v>218000</v>
      </c>
      <c r="N269" s="6" t="n">
        <v>12400000</v>
      </c>
    </row>
    <row r="270" customFormat="false" ht="14.25" hidden="false" customHeight="false" outlineLevel="0" collapsed="false">
      <c r="A270" s="0" t="n">
        <v>0.000825613481043852</v>
      </c>
      <c r="B270" s="1" t="n">
        <v>0.0035127813128824</v>
      </c>
      <c r="C270" s="1" t="n">
        <v>0.327365728900256</v>
      </c>
      <c r="D270" s="1" t="n">
        <v>0.739130434782609</v>
      </c>
      <c r="E270" s="1" t="n">
        <v>0.4579296875</v>
      </c>
      <c r="F270" s="1" t="n">
        <v>0</v>
      </c>
      <c r="G270" s="1" t="n">
        <v>0</v>
      </c>
      <c r="H270" s="1" t="n">
        <v>1</v>
      </c>
      <c r="I270" s="1" t="n">
        <v>0</v>
      </c>
      <c r="J270" s="1" t="n">
        <v>0</v>
      </c>
      <c r="K270" s="1" t="n">
        <v>1</v>
      </c>
      <c r="L270" s="1" t="n">
        <v>1</v>
      </c>
      <c r="M270" s="6" t="n">
        <v>17000000</v>
      </c>
      <c r="N270" s="6" t="n">
        <v>570000000</v>
      </c>
    </row>
    <row r="271" customFormat="false" ht="14.25" hidden="false" customHeight="false" outlineLevel="0" collapsed="false">
      <c r="A271" s="0" t="n">
        <v>0.0407783996911013</v>
      </c>
      <c r="B271" s="1" t="n">
        <v>0.169483065505994</v>
      </c>
      <c r="C271" s="1" t="n">
        <v>0.568381180223285</v>
      </c>
      <c r="D271" s="1" t="n">
        <v>3.07070707070707</v>
      </c>
      <c r="E271" s="1" t="n">
        <v>0.433828125</v>
      </c>
      <c r="F271" s="1" t="n">
        <v>0</v>
      </c>
      <c r="G271" s="1" t="n">
        <v>1</v>
      </c>
      <c r="H271" s="1" t="n">
        <v>0</v>
      </c>
      <c r="I271" s="1" t="n">
        <v>0</v>
      </c>
      <c r="J271" s="1" t="n">
        <v>0</v>
      </c>
      <c r="K271" s="1" t="n">
        <v>1</v>
      </c>
      <c r="L271" s="1" t="n">
        <v>0</v>
      </c>
      <c r="M271" s="6" t="n">
        <v>301000</v>
      </c>
      <c r="N271" s="6" t="n">
        <v>14700000</v>
      </c>
    </row>
    <row r="272" customFormat="false" ht="14.25" hidden="false" customHeight="false" outlineLevel="0" collapsed="false">
      <c r="A272" s="0" t="n">
        <v>0.0407783996911013</v>
      </c>
      <c r="B272" s="1" t="n">
        <v>0.169483065505994</v>
      </c>
      <c r="C272" s="1" t="n">
        <v>0.568381180223285</v>
      </c>
      <c r="D272" s="1" t="n">
        <v>3.07070707070707</v>
      </c>
      <c r="E272" s="1" t="n">
        <v>0.433828125</v>
      </c>
      <c r="F272" s="1" t="n">
        <v>0</v>
      </c>
      <c r="G272" s="1" t="n">
        <v>0</v>
      </c>
      <c r="H272" s="1" t="n">
        <v>1</v>
      </c>
      <c r="I272" s="1" t="n">
        <v>0</v>
      </c>
      <c r="J272" s="1" t="n">
        <v>0</v>
      </c>
      <c r="K272" s="1" t="n">
        <v>1</v>
      </c>
      <c r="L272" s="1" t="n">
        <v>0</v>
      </c>
      <c r="M272" s="6" t="n">
        <v>4</v>
      </c>
      <c r="N272" s="6" t="n">
        <v>501000</v>
      </c>
    </row>
    <row r="273" customFormat="false" ht="14.25" hidden="false" customHeight="false" outlineLevel="0" collapsed="false">
      <c r="A273" s="0" t="n">
        <v>0.00366974205072343</v>
      </c>
      <c r="B273" s="1" t="n">
        <v>0.0217013916139017</v>
      </c>
      <c r="C273" s="1" t="n">
        <v>0.222739361702128</v>
      </c>
      <c r="D273" s="1" t="n">
        <v>5.875</v>
      </c>
      <c r="E273" s="1" t="n">
        <v>0.586015625</v>
      </c>
      <c r="F273" s="1" t="n">
        <v>0</v>
      </c>
      <c r="G273" s="1" t="n">
        <v>1</v>
      </c>
      <c r="H273" s="1" t="n">
        <v>0</v>
      </c>
      <c r="I273" s="1" t="n">
        <v>0</v>
      </c>
      <c r="J273" s="1" t="n">
        <v>0</v>
      </c>
      <c r="K273" s="1" t="n">
        <v>1</v>
      </c>
      <c r="L273" s="1" t="n">
        <v>0</v>
      </c>
      <c r="M273" s="6" t="n">
        <v>69</v>
      </c>
      <c r="N273" s="6" t="n">
        <v>9070000</v>
      </c>
    </row>
    <row r="274" customFormat="false" ht="14.25" hidden="false" customHeight="false" outlineLevel="0" collapsed="false">
      <c r="A274" s="0" t="n">
        <v>0.00123998982894419</v>
      </c>
      <c r="B274" s="1" t="n">
        <v>0.00408725761338059</v>
      </c>
      <c r="C274" s="1" t="n">
        <v>0.491634491634492</v>
      </c>
      <c r="D274" s="1" t="n">
        <v>1.76190476190476</v>
      </c>
      <c r="E274" s="1" t="n">
        <v>0.1344140625</v>
      </c>
      <c r="F274" s="1" t="n">
        <v>0</v>
      </c>
      <c r="G274" s="1" t="n">
        <v>0</v>
      </c>
      <c r="H274" s="1" t="n">
        <v>1</v>
      </c>
      <c r="I274" s="1" t="n">
        <v>0</v>
      </c>
      <c r="J274" s="1" t="n">
        <v>0</v>
      </c>
      <c r="K274" s="1" t="n">
        <v>1</v>
      </c>
      <c r="L274" s="1" t="n">
        <v>0</v>
      </c>
      <c r="M274" s="6" t="n">
        <v>194000</v>
      </c>
      <c r="N274" s="6" t="n">
        <v>11100000</v>
      </c>
    </row>
    <row r="275" customFormat="false" ht="14.25" hidden="false" customHeight="false" outlineLevel="0" collapsed="false">
      <c r="A275" s="0" t="n">
        <v>0.0008632840581257</v>
      </c>
      <c r="B275" s="1" t="n">
        <v>0.00706323320284664</v>
      </c>
      <c r="C275" s="1" t="n">
        <v>0.0178571428571429</v>
      </c>
      <c r="D275" s="1" t="n">
        <v>2.8</v>
      </c>
      <c r="E275" s="1" t="n">
        <v>0.7670703125</v>
      </c>
      <c r="F275" s="1" t="n">
        <v>0</v>
      </c>
      <c r="G275" s="1" t="n">
        <v>0</v>
      </c>
      <c r="H275" s="1" t="n">
        <v>1</v>
      </c>
      <c r="I275" s="1" t="n">
        <v>0</v>
      </c>
      <c r="J275" s="1" t="n">
        <v>0</v>
      </c>
      <c r="K275" s="1" t="n">
        <v>1</v>
      </c>
      <c r="L275" s="1" t="n">
        <v>0</v>
      </c>
      <c r="M275" s="6" t="n">
        <v>34700</v>
      </c>
      <c r="N275" s="6" t="n">
        <v>2190000</v>
      </c>
    </row>
    <row r="276" customFormat="false" ht="14.25" hidden="false" customHeight="false" outlineLevel="0" collapsed="false">
      <c r="A276" s="0" t="n">
        <v>0.000919789923748474</v>
      </c>
      <c r="B276" s="1" t="n">
        <v>0.00953065600170773</v>
      </c>
      <c r="C276" s="1" t="n">
        <v>0.295673076923077</v>
      </c>
      <c r="D276" s="1" t="n">
        <v>2.46153846153846</v>
      </c>
      <c r="E276" s="1" t="n">
        <v>0.508515625</v>
      </c>
      <c r="F276" s="1" t="n">
        <v>0</v>
      </c>
      <c r="G276" s="1" t="n">
        <v>0</v>
      </c>
      <c r="H276" s="1" t="n">
        <v>1</v>
      </c>
      <c r="I276" s="1" t="n">
        <v>0</v>
      </c>
      <c r="J276" s="1" t="n">
        <v>0</v>
      </c>
      <c r="K276" s="1" t="n">
        <v>1</v>
      </c>
      <c r="L276" s="1" t="n">
        <v>0</v>
      </c>
      <c r="M276" s="6" t="n">
        <v>80</v>
      </c>
      <c r="N276" s="6" t="n">
        <v>17700000</v>
      </c>
    </row>
    <row r="277" customFormat="false" ht="14.25" hidden="false" customHeight="false" outlineLevel="0" collapsed="false">
      <c r="A277" s="0" t="n">
        <v>0.00123998982894419</v>
      </c>
      <c r="B277" s="1" t="n">
        <v>0.00408725761338059</v>
      </c>
      <c r="C277" s="1" t="n">
        <v>0.491634491634492</v>
      </c>
      <c r="D277" s="1" t="n">
        <v>1.76190476190476</v>
      </c>
      <c r="E277" s="1" t="n">
        <v>0.1344140625</v>
      </c>
      <c r="F277" s="1" t="n">
        <v>0</v>
      </c>
      <c r="G277" s="1" t="n">
        <v>0</v>
      </c>
      <c r="H277" s="1" t="n">
        <v>1</v>
      </c>
      <c r="I277" s="1" t="n">
        <v>0</v>
      </c>
      <c r="J277" s="1" t="n">
        <v>0</v>
      </c>
      <c r="K277" s="1" t="n">
        <v>1</v>
      </c>
      <c r="L277" s="1" t="n">
        <v>0</v>
      </c>
      <c r="M277" s="6" t="n">
        <v>194000</v>
      </c>
      <c r="N277" s="6" t="n">
        <v>11100000</v>
      </c>
    </row>
    <row r="278" customFormat="false" ht="14.25" hidden="false" customHeight="false" outlineLevel="0" collapsed="false">
      <c r="A278" s="0" t="n">
        <v>0.0115177789427753</v>
      </c>
      <c r="B278" s="1" t="n">
        <v>0.111539439524597</v>
      </c>
      <c r="C278" s="1" t="n">
        <v>0.370020604395604</v>
      </c>
      <c r="D278" s="1" t="n">
        <v>8.61538461538462</v>
      </c>
      <c r="E278" s="1" t="n">
        <v>0.4124609375</v>
      </c>
      <c r="F278" s="1" t="n">
        <v>0</v>
      </c>
      <c r="G278" s="1" t="n">
        <v>0</v>
      </c>
      <c r="H278" s="1" t="n">
        <v>1</v>
      </c>
      <c r="I278" s="1" t="n">
        <v>0</v>
      </c>
      <c r="J278" s="1" t="n">
        <v>0</v>
      </c>
      <c r="K278" s="1" t="n">
        <v>1</v>
      </c>
      <c r="L278" s="1" t="n">
        <v>0</v>
      </c>
      <c r="M278" s="6" t="n">
        <v>13</v>
      </c>
      <c r="N278" s="6" t="n">
        <v>525000</v>
      </c>
    </row>
    <row r="279" customFormat="false" ht="14.25" hidden="false" customHeight="false" outlineLevel="0" collapsed="false">
      <c r="A279" s="0" t="n">
        <v>0.000831891910557493</v>
      </c>
      <c r="B279" s="1" t="n">
        <v>0.0173410223166777</v>
      </c>
      <c r="C279" s="1" t="n">
        <v>0.298941798941799</v>
      </c>
      <c r="D279" s="1" t="n">
        <v>1.92857142857143</v>
      </c>
      <c r="E279" s="1" t="n">
        <v>0.7241015625</v>
      </c>
      <c r="F279" s="1" t="n">
        <v>0</v>
      </c>
      <c r="G279" s="1" t="n">
        <v>0</v>
      </c>
      <c r="H279" s="1" t="n">
        <v>1</v>
      </c>
      <c r="I279" s="1" t="n">
        <v>0</v>
      </c>
      <c r="J279" s="1" t="n">
        <v>0</v>
      </c>
      <c r="K279" s="1" t="n">
        <v>1</v>
      </c>
      <c r="L279" s="1" t="n">
        <v>0</v>
      </c>
      <c r="M279" s="6" t="n">
        <v>182000</v>
      </c>
      <c r="N279" s="6" t="n">
        <v>753000</v>
      </c>
    </row>
    <row r="280" customFormat="false" ht="14.25" hidden="false" customHeight="false" outlineLevel="0" collapsed="false">
      <c r="A280" s="0" t="n">
        <v>0.00511692005361779</v>
      </c>
      <c r="B280" s="1" t="n">
        <v>0.029383050123842</v>
      </c>
      <c r="C280" s="1" t="n">
        <v>0.401834862385321</v>
      </c>
      <c r="D280" s="1" t="n">
        <v>4.36</v>
      </c>
      <c r="E280" s="1" t="n">
        <v>0.2632421875</v>
      </c>
      <c r="F280" s="1" t="n">
        <v>0</v>
      </c>
      <c r="G280" s="1" t="n">
        <v>0</v>
      </c>
      <c r="H280" s="1" t="n">
        <v>1</v>
      </c>
      <c r="I280" s="1" t="n">
        <v>0</v>
      </c>
      <c r="J280" s="1" t="n">
        <v>0</v>
      </c>
      <c r="K280" s="1" t="n">
        <v>1</v>
      </c>
      <c r="L280" s="1" t="n">
        <v>0</v>
      </c>
      <c r="M280" s="6" t="n">
        <v>213000</v>
      </c>
      <c r="N280" s="6" t="n">
        <v>122000000</v>
      </c>
    </row>
    <row r="281" customFormat="false" ht="14.25" hidden="false" customHeight="false" outlineLevel="0" collapsed="false">
      <c r="A281" s="0" t="n">
        <v>0.00108930752061679</v>
      </c>
      <c r="B281" s="1" t="n">
        <v>0.0481869465171982</v>
      </c>
      <c r="C281" s="1" t="n">
        <v>0.11025641025641</v>
      </c>
      <c r="D281" s="1" t="n">
        <v>2.30769230769231</v>
      </c>
      <c r="E281" s="1" t="n">
        <v>0.67265625</v>
      </c>
      <c r="F281" s="1" t="n">
        <v>0</v>
      </c>
      <c r="G281" s="1" t="n">
        <v>0</v>
      </c>
      <c r="H281" s="1" t="n">
        <v>1</v>
      </c>
      <c r="I281" s="1" t="n">
        <v>0</v>
      </c>
      <c r="J281" s="1" t="n">
        <v>0</v>
      </c>
      <c r="K281" s="1" t="n">
        <v>1</v>
      </c>
      <c r="L281" s="1" t="n">
        <v>0</v>
      </c>
      <c r="M281" s="6" t="n">
        <v>83</v>
      </c>
      <c r="N281" s="6" t="n">
        <v>24300</v>
      </c>
    </row>
    <row r="282" customFormat="false" ht="14.25" hidden="false" customHeight="false" outlineLevel="0" collapsed="false">
      <c r="A282" s="0" t="n">
        <v>0.0392966903258819</v>
      </c>
      <c r="B282" s="1" t="n">
        <v>0.0392966903258819</v>
      </c>
      <c r="C282" s="1" t="n">
        <v>0.630344909047957</v>
      </c>
      <c r="D282" s="1" t="n">
        <v>0.813725490196078</v>
      </c>
      <c r="E282" s="1" t="n">
        <v>0.465859375</v>
      </c>
      <c r="F282" s="1" t="n">
        <v>0</v>
      </c>
      <c r="G282" s="1" t="n">
        <v>0</v>
      </c>
      <c r="H282" s="1" t="n">
        <v>0</v>
      </c>
      <c r="I282" s="1" t="n">
        <v>1</v>
      </c>
      <c r="J282" s="1" t="n">
        <v>0</v>
      </c>
      <c r="K282" s="1" t="n">
        <v>0</v>
      </c>
      <c r="L282" s="1" t="n">
        <v>0</v>
      </c>
      <c r="M282" s="6" t="n">
        <v>2670000</v>
      </c>
      <c r="N282" s="6" t="n">
        <v>14000000</v>
      </c>
    </row>
    <row r="283" customFormat="false" ht="14.25" hidden="false" customHeight="false" outlineLevel="0" collapsed="false">
      <c r="A283" s="0" t="n">
        <v>0.0411613838914334</v>
      </c>
      <c r="B283" s="1" t="n">
        <v>0.0411613838914334</v>
      </c>
      <c r="C283" s="1" t="n">
        <v>0.539315578666292</v>
      </c>
      <c r="D283" s="1" t="n">
        <v>0.621495327102804</v>
      </c>
      <c r="E283" s="1" t="n">
        <v>0.333515625</v>
      </c>
      <c r="F283" s="1" t="n">
        <v>0</v>
      </c>
      <c r="G283" s="1" t="n">
        <v>0</v>
      </c>
      <c r="H283" s="1" t="n">
        <v>0</v>
      </c>
      <c r="I283" s="1" t="n">
        <v>1</v>
      </c>
      <c r="J283" s="1" t="n">
        <v>0</v>
      </c>
      <c r="K283" s="1" t="n">
        <v>0</v>
      </c>
      <c r="L283" s="1" t="n">
        <v>0</v>
      </c>
      <c r="M283" s="6" t="n">
        <v>2670000</v>
      </c>
      <c r="N283" s="6" t="n">
        <v>14000000</v>
      </c>
    </row>
    <row r="284" customFormat="false" ht="14.25" hidden="false" customHeight="false" outlineLevel="0" collapsed="false">
      <c r="A284" s="0" t="n">
        <v>0.00116464867478049</v>
      </c>
      <c r="B284" s="1" t="n">
        <v>0.00674617251240775</v>
      </c>
      <c r="C284" s="1" t="n">
        <v>0.191721132897603</v>
      </c>
      <c r="D284" s="1" t="n">
        <v>1.58823529411765</v>
      </c>
      <c r="E284" s="1" t="n">
        <v>0.57140625</v>
      </c>
      <c r="F284" s="1" t="n">
        <v>0</v>
      </c>
      <c r="G284" s="1" t="n">
        <v>0</v>
      </c>
      <c r="H284" s="1" t="n">
        <v>1</v>
      </c>
      <c r="I284" s="1" t="n">
        <v>0</v>
      </c>
      <c r="J284" s="1" t="n">
        <v>0</v>
      </c>
      <c r="K284" s="1" t="n">
        <v>1</v>
      </c>
      <c r="L284" s="1" t="n">
        <v>0</v>
      </c>
      <c r="M284" s="6" t="n">
        <v>4840</v>
      </c>
      <c r="N284" s="6" t="n">
        <v>5850000</v>
      </c>
    </row>
    <row r="285" customFormat="false" ht="14.25" hidden="false" customHeight="false" outlineLevel="0" collapsed="false">
      <c r="A285" s="0" t="n">
        <v>0.116741118376649</v>
      </c>
      <c r="B285" s="1" t="n">
        <v>0.116741118376649</v>
      </c>
      <c r="C285" s="1" t="n">
        <v>0.703101672587921</v>
      </c>
      <c r="D285" s="1" t="n">
        <v>3.97021276595745</v>
      </c>
      <c r="E285" s="1" t="n">
        <v>0.4086328125</v>
      </c>
      <c r="F285" s="1" t="n">
        <v>0</v>
      </c>
      <c r="G285" s="1" t="n">
        <v>0</v>
      </c>
      <c r="H285" s="1" t="n">
        <v>0</v>
      </c>
      <c r="I285" s="1" t="n">
        <v>1</v>
      </c>
      <c r="J285" s="1" t="n">
        <v>0</v>
      </c>
      <c r="K285" s="1" t="n">
        <v>0</v>
      </c>
      <c r="L285" s="1" t="n">
        <v>0</v>
      </c>
      <c r="M285" s="6" t="n">
        <v>2670000</v>
      </c>
      <c r="N285" s="6" t="n">
        <v>14000000</v>
      </c>
    </row>
    <row r="286" customFormat="false" ht="14.25" hidden="false" customHeight="false" outlineLevel="0" collapsed="false">
      <c r="A286" s="0" t="n">
        <v>0.00967819909527831</v>
      </c>
      <c r="B286" s="1" t="n">
        <v>0.00967819909527831</v>
      </c>
      <c r="C286" s="1" t="n">
        <v>0.444504504504504</v>
      </c>
      <c r="D286" s="1" t="n">
        <v>0.986666666666667</v>
      </c>
      <c r="E286" s="1" t="n">
        <v>0.2715234375</v>
      </c>
      <c r="F286" s="1" t="n">
        <v>0</v>
      </c>
      <c r="G286" s="1" t="n">
        <v>1</v>
      </c>
      <c r="H286" s="1" t="n">
        <v>0</v>
      </c>
      <c r="I286" s="1" t="n">
        <v>0</v>
      </c>
      <c r="J286" s="1" t="n">
        <v>0</v>
      </c>
      <c r="K286" s="1" t="n">
        <v>1</v>
      </c>
      <c r="L286" s="1" t="n">
        <v>1</v>
      </c>
      <c r="M286" s="6" t="n">
        <v>236000</v>
      </c>
      <c r="N286" s="6" t="n">
        <v>494000</v>
      </c>
    </row>
    <row r="287" customFormat="false" ht="14.25" hidden="false" customHeight="false" outlineLevel="0" collapsed="false">
      <c r="A287" s="0" t="n">
        <v>0.0407783996911013</v>
      </c>
      <c r="B287" s="1" t="n">
        <v>0.169483065505994</v>
      </c>
      <c r="C287" s="1" t="n">
        <v>0.568381180223285</v>
      </c>
      <c r="D287" s="1" t="n">
        <v>3.07070707070707</v>
      </c>
      <c r="E287" s="1" t="n">
        <v>0.433828125</v>
      </c>
      <c r="F287" s="1" t="n">
        <v>0</v>
      </c>
      <c r="G287" s="1" t="n">
        <v>0</v>
      </c>
      <c r="H287" s="1" t="n">
        <v>1</v>
      </c>
      <c r="I287" s="1" t="n">
        <v>0</v>
      </c>
      <c r="J287" s="1" t="n">
        <v>0</v>
      </c>
      <c r="K287" s="1" t="n">
        <v>1</v>
      </c>
      <c r="L287" s="1" t="n">
        <v>0</v>
      </c>
      <c r="M287" s="6" t="n">
        <v>4</v>
      </c>
      <c r="N287" s="6" t="n">
        <v>501000</v>
      </c>
    </row>
    <row r="288" customFormat="false" ht="14.25" hidden="false" customHeight="false" outlineLevel="0" collapsed="false">
      <c r="A288" s="0" t="n">
        <v>0.200576987672304</v>
      </c>
      <c r="B288" s="1" t="n">
        <v>0.200576987672304</v>
      </c>
      <c r="C288" s="1" t="n">
        <v>0.443906769482498</v>
      </c>
      <c r="D288" s="1" t="n">
        <v>0.697044334975369</v>
      </c>
      <c r="E288" s="1" t="n">
        <v>0.0890625</v>
      </c>
      <c r="F288" s="1" t="n">
        <v>0</v>
      </c>
      <c r="G288" s="1" t="n">
        <v>0</v>
      </c>
      <c r="H288" s="1" t="n">
        <v>0</v>
      </c>
      <c r="I288" s="1" t="n">
        <v>1</v>
      </c>
      <c r="J288" s="1" t="n">
        <v>0</v>
      </c>
      <c r="K288" s="1" t="n">
        <v>0</v>
      </c>
      <c r="L288" s="1" t="n">
        <v>0</v>
      </c>
      <c r="M288" s="6" t="n">
        <v>2670000</v>
      </c>
      <c r="N288" s="6" t="n">
        <v>14000000</v>
      </c>
    </row>
    <row r="289" customFormat="false" ht="14.25" hidden="false" customHeight="false" outlineLevel="0" collapsed="false">
      <c r="A289" s="0" t="n">
        <v>0.0254464748187888</v>
      </c>
      <c r="B289" s="1" t="n">
        <v>0.0254464748187888</v>
      </c>
      <c r="C289" s="1" t="n">
        <v>0.256875687568757</v>
      </c>
      <c r="D289" s="1" t="n">
        <v>3.74074074074074</v>
      </c>
      <c r="E289" s="1" t="n">
        <v>0.718515625</v>
      </c>
      <c r="F289" s="1" t="n">
        <v>0</v>
      </c>
      <c r="G289" s="1" t="n">
        <v>1</v>
      </c>
      <c r="H289" s="1" t="n">
        <v>0</v>
      </c>
      <c r="I289" s="1" t="n">
        <v>0</v>
      </c>
      <c r="J289" s="1" t="n">
        <v>0</v>
      </c>
      <c r="K289" s="1" t="n">
        <v>1</v>
      </c>
      <c r="L289" s="1" t="n">
        <v>0</v>
      </c>
      <c r="M289" s="6" t="n">
        <v>78200</v>
      </c>
      <c r="N289" s="6" t="n">
        <v>2640000</v>
      </c>
    </row>
    <row r="290" customFormat="false" ht="14.25" hidden="false" customHeight="false" outlineLevel="0" collapsed="false">
      <c r="A290" s="0" t="n">
        <v>0.0170647714180775</v>
      </c>
      <c r="B290" s="1" t="n">
        <v>0.230867270860867</v>
      </c>
      <c r="C290" s="1" t="n">
        <v>0.590939875084657</v>
      </c>
      <c r="D290" s="1" t="n">
        <v>0.708029197080292</v>
      </c>
      <c r="E290" s="1" t="n">
        <v>0.370859375</v>
      </c>
      <c r="F290" s="1" t="n">
        <v>0</v>
      </c>
      <c r="G290" s="1" t="n">
        <v>0</v>
      </c>
      <c r="H290" s="1" t="n">
        <v>1</v>
      </c>
      <c r="I290" s="1" t="n">
        <v>0</v>
      </c>
      <c r="J290" s="1" t="n">
        <v>0</v>
      </c>
      <c r="K290" s="1" t="n">
        <v>1</v>
      </c>
      <c r="L290" s="1" t="n">
        <v>1</v>
      </c>
      <c r="M290" s="6" t="n">
        <v>1930000</v>
      </c>
      <c r="N290" s="6" t="n">
        <v>4150000000</v>
      </c>
    </row>
    <row r="291" customFormat="false" ht="14.25" hidden="false" customHeight="false" outlineLevel="0" collapsed="false">
      <c r="A291" s="0" t="n">
        <v>0.00116464867478049</v>
      </c>
      <c r="B291" s="1" t="n">
        <v>0.00674617251240775</v>
      </c>
      <c r="C291" s="1" t="n">
        <v>0.191721132897603</v>
      </c>
      <c r="D291" s="1" t="n">
        <v>1.58823529411765</v>
      </c>
      <c r="E291" s="1" t="n">
        <v>0.57140625</v>
      </c>
      <c r="F291" s="1" t="n">
        <v>0</v>
      </c>
      <c r="G291" s="1" t="n">
        <v>0</v>
      </c>
      <c r="H291" s="1" t="n">
        <v>1</v>
      </c>
      <c r="I291" s="1" t="n">
        <v>0</v>
      </c>
      <c r="J291" s="1" t="n">
        <v>0</v>
      </c>
      <c r="K291" s="1" t="n">
        <v>1</v>
      </c>
      <c r="L291" s="1" t="n">
        <v>0</v>
      </c>
      <c r="M291" s="6" t="n">
        <v>4840</v>
      </c>
      <c r="N291" s="6" t="n">
        <v>5850000</v>
      </c>
    </row>
    <row r="292" customFormat="false" ht="14.25" hidden="false" customHeight="false" outlineLevel="0" collapsed="false">
      <c r="A292" s="0" t="n">
        <v>0.0702148164658092</v>
      </c>
      <c r="B292" s="1" t="n">
        <v>0.0702148164658092</v>
      </c>
      <c r="C292" s="1" t="n">
        <v>0.0916585445094217</v>
      </c>
      <c r="D292" s="1" t="n">
        <v>0.938271604938272</v>
      </c>
      <c r="E292" s="1" t="n">
        <v>0.4298046875</v>
      </c>
      <c r="F292" s="1" t="n">
        <v>0</v>
      </c>
      <c r="G292" s="1" t="n">
        <v>0</v>
      </c>
      <c r="H292" s="1" t="n">
        <v>0</v>
      </c>
      <c r="I292" s="1" t="n">
        <v>0</v>
      </c>
      <c r="J292" s="1" t="n">
        <v>1</v>
      </c>
      <c r="K292" s="1" t="n">
        <v>0</v>
      </c>
      <c r="L292" s="1" t="n">
        <v>0</v>
      </c>
      <c r="M292" s="6" t="n">
        <v>347000</v>
      </c>
      <c r="N292" s="6" t="n">
        <v>31000000</v>
      </c>
    </row>
    <row r="293" customFormat="false" ht="14.25" hidden="false" customHeight="false" outlineLevel="0" collapsed="false">
      <c r="A293" s="0" t="n">
        <v>0.00517342591924056</v>
      </c>
      <c r="B293" s="1" t="n">
        <v>0.00517342591924056</v>
      </c>
      <c r="C293" s="1" t="n">
        <v>0.352710133542812</v>
      </c>
      <c r="D293" s="1" t="n">
        <v>0.567164179104478</v>
      </c>
      <c r="E293" s="1" t="n">
        <v>0.28171875</v>
      </c>
      <c r="F293" s="1" t="n">
        <v>0</v>
      </c>
      <c r="G293" s="1" t="n">
        <v>0</v>
      </c>
      <c r="H293" s="1" t="n">
        <v>0</v>
      </c>
      <c r="I293" s="1" t="n">
        <v>1</v>
      </c>
      <c r="J293" s="1" t="n">
        <v>0</v>
      </c>
      <c r="K293" s="1" t="n">
        <v>0</v>
      </c>
      <c r="L293" s="1" t="n">
        <v>0</v>
      </c>
      <c r="M293" s="6" t="n">
        <v>20400000</v>
      </c>
      <c r="N293" s="6" t="n">
        <v>92900000</v>
      </c>
    </row>
    <row r="294" customFormat="false" ht="14.25" hidden="false" customHeight="false" outlineLevel="0" collapsed="false">
      <c r="A294" s="0" t="n">
        <v>0.00250823259069976</v>
      </c>
      <c r="B294" s="1" t="n">
        <v>0.00250823259069976</v>
      </c>
      <c r="C294" s="1" t="n">
        <v>0.337479270315091</v>
      </c>
      <c r="D294" s="1" t="n">
        <v>3.72222222222222</v>
      </c>
      <c r="E294" s="1" t="n">
        <v>0.3226171875</v>
      </c>
      <c r="F294" s="1" t="n">
        <v>0</v>
      </c>
      <c r="G294" s="1" t="n">
        <v>0</v>
      </c>
      <c r="H294" s="1" t="n">
        <v>1</v>
      </c>
      <c r="I294" s="1" t="n">
        <v>0</v>
      </c>
      <c r="J294" s="1" t="n">
        <v>0</v>
      </c>
      <c r="K294" s="1" t="n">
        <v>1</v>
      </c>
      <c r="L294" s="1" t="n">
        <v>0</v>
      </c>
      <c r="M294" s="6" t="n">
        <v>33</v>
      </c>
      <c r="N294" s="6" t="n">
        <v>652000</v>
      </c>
    </row>
    <row r="295" customFormat="false" ht="14.25" hidden="false" customHeight="false" outlineLevel="0" collapsed="false">
      <c r="A295" s="0" t="n">
        <v>0.0137372037758475</v>
      </c>
      <c r="B295" s="1" t="n">
        <v>0.0273237252433676</v>
      </c>
      <c r="C295" s="1" t="n">
        <v>0.390698969646338</v>
      </c>
      <c r="D295" s="1" t="n">
        <v>1.80952380952381</v>
      </c>
      <c r="E295" s="1" t="n">
        <v>0.2641015625</v>
      </c>
      <c r="F295" s="1" t="n">
        <v>0</v>
      </c>
      <c r="G295" s="1" t="n">
        <v>0</v>
      </c>
      <c r="H295" s="1" t="n">
        <v>1</v>
      </c>
      <c r="I295" s="1" t="n">
        <v>0</v>
      </c>
      <c r="J295" s="1" t="n">
        <v>0</v>
      </c>
      <c r="K295" s="1" t="n">
        <v>1</v>
      </c>
      <c r="L295" s="1" t="n">
        <v>0</v>
      </c>
      <c r="M295" s="6" t="n">
        <v>65300</v>
      </c>
      <c r="N295" s="6" t="n">
        <v>21400000</v>
      </c>
    </row>
    <row r="296" customFormat="false" ht="14.25" hidden="false" customHeight="false" outlineLevel="0" collapsed="false">
      <c r="A296" s="0" t="n">
        <v>0.00963425008868282</v>
      </c>
      <c r="B296" s="1" t="n">
        <v>0.00963425008868282</v>
      </c>
      <c r="C296" s="1" t="n">
        <v>-0.755720823798627</v>
      </c>
      <c r="D296" s="1" t="n">
        <v>3.30434782608696</v>
      </c>
      <c r="E296" s="1" t="n">
        <v>0.445625</v>
      </c>
      <c r="F296" s="1" t="n">
        <v>0</v>
      </c>
      <c r="G296" s="1" t="n">
        <v>0</v>
      </c>
      <c r="H296" s="1" t="n">
        <v>1</v>
      </c>
      <c r="I296" s="1" t="n">
        <v>0</v>
      </c>
      <c r="J296" s="1" t="n">
        <v>0</v>
      </c>
      <c r="K296" s="1" t="n">
        <v>1</v>
      </c>
      <c r="L296" s="1" t="n">
        <v>0</v>
      </c>
      <c r="M296" s="6" t="n">
        <v>7790000</v>
      </c>
      <c r="N296" s="6" t="n">
        <v>28700000</v>
      </c>
    </row>
    <row r="297" customFormat="false" ht="14.25" hidden="false" customHeight="false" outlineLevel="0" collapsed="false">
      <c r="A297" s="0" t="n">
        <v>0.00649503533186209</v>
      </c>
      <c r="B297" s="1" t="n">
        <v>0.0315742220241029</v>
      </c>
      <c r="C297" s="1" t="n">
        <v>0.315806878306878</v>
      </c>
      <c r="D297" s="1" t="n">
        <v>3.85714285714286</v>
      </c>
      <c r="E297" s="1" t="n">
        <v>0.6123046875</v>
      </c>
      <c r="F297" s="1" t="n">
        <v>0</v>
      </c>
      <c r="G297" s="1" t="n">
        <v>1</v>
      </c>
      <c r="H297" s="1" t="n">
        <v>0</v>
      </c>
      <c r="I297" s="1" t="n">
        <v>0</v>
      </c>
      <c r="J297" s="1" t="n">
        <v>0</v>
      </c>
      <c r="K297" s="1" t="n">
        <v>1</v>
      </c>
      <c r="L297" s="1" t="n">
        <v>0</v>
      </c>
      <c r="M297" s="6" t="n">
        <v>301000</v>
      </c>
      <c r="N297" s="6" t="n">
        <v>14700000</v>
      </c>
    </row>
    <row r="298" customFormat="false" ht="14.25" hidden="false" customHeight="false" outlineLevel="0" collapsed="false">
      <c r="A298" s="0" t="n">
        <v>0.00349080680958465</v>
      </c>
      <c r="B298" s="1" t="n">
        <v>0.0755640384114318</v>
      </c>
      <c r="C298" s="1" t="n">
        <v>0.0959349593495935</v>
      </c>
      <c r="D298" s="1" t="n">
        <v>5.46666666666667</v>
      </c>
      <c r="E298" s="1" t="n">
        <v>0.2140625</v>
      </c>
      <c r="F298" s="1" t="n">
        <v>0</v>
      </c>
      <c r="G298" s="1" t="n">
        <v>0</v>
      </c>
      <c r="H298" s="1" t="n">
        <v>1</v>
      </c>
      <c r="I298" s="1" t="n">
        <v>0</v>
      </c>
      <c r="J298" s="1" t="n">
        <v>0</v>
      </c>
      <c r="K298" s="1" t="n">
        <v>1</v>
      </c>
      <c r="L298" s="1" t="n">
        <v>1</v>
      </c>
      <c r="M298" s="6" t="n">
        <v>1890</v>
      </c>
      <c r="N298" s="6" t="n">
        <v>3790</v>
      </c>
    </row>
    <row r="299" customFormat="false" ht="14.25" hidden="false" customHeight="false" outlineLevel="0" collapsed="false">
      <c r="A299" s="0" t="n">
        <v>0.0433588342212079</v>
      </c>
      <c r="B299" s="1" t="n">
        <v>0.0433588342212079</v>
      </c>
      <c r="C299" s="1" t="n">
        <v>0.392825742922455</v>
      </c>
      <c r="D299" s="1" t="n">
        <v>2.57446808510638</v>
      </c>
      <c r="E299" s="1" t="n">
        <v>0.1734765625</v>
      </c>
      <c r="F299" s="1" t="n">
        <v>0</v>
      </c>
      <c r="G299" s="1" t="n">
        <v>0</v>
      </c>
      <c r="H299" s="1" t="n">
        <v>0</v>
      </c>
      <c r="I299" s="1" t="n">
        <v>1</v>
      </c>
      <c r="J299" s="1" t="n">
        <v>0</v>
      </c>
      <c r="K299" s="1" t="n">
        <v>0</v>
      </c>
      <c r="L299" s="1" t="n">
        <v>0</v>
      </c>
      <c r="M299" s="6" t="n">
        <v>20400000</v>
      </c>
      <c r="N299" s="6" t="n">
        <v>92900000</v>
      </c>
    </row>
    <row r="300" customFormat="false" ht="14.25" hidden="false" customHeight="false" outlineLevel="0" collapsed="false">
      <c r="A300" s="0" t="n">
        <v>0.00747133112123333</v>
      </c>
      <c r="B300" s="1" t="n">
        <v>0.00747133112123333</v>
      </c>
      <c r="C300" s="1" t="n">
        <v>0.259028642590286</v>
      </c>
      <c r="D300" s="1" t="n">
        <v>0.602739726027397</v>
      </c>
      <c r="E300" s="1" t="n">
        <v>0.551484375</v>
      </c>
      <c r="F300" s="1" t="n">
        <v>0</v>
      </c>
      <c r="G300" s="1" t="n">
        <v>1</v>
      </c>
      <c r="H300" s="1" t="n">
        <v>0</v>
      </c>
      <c r="I300" s="1" t="n">
        <v>0</v>
      </c>
      <c r="J300" s="1" t="n">
        <v>0</v>
      </c>
      <c r="K300" s="1" t="n">
        <v>1</v>
      </c>
      <c r="L300" s="1" t="n">
        <v>0</v>
      </c>
      <c r="M300" s="6" t="n">
        <v>7790000</v>
      </c>
      <c r="N300" s="6" t="n">
        <v>28700000</v>
      </c>
    </row>
    <row r="301" customFormat="false" ht="14.25" hidden="false" customHeight="false" outlineLevel="0" collapsed="false">
      <c r="A301" s="0" t="n">
        <v>0.00950240306889635</v>
      </c>
      <c r="B301" s="1" t="n">
        <v>0.233871499383144</v>
      </c>
      <c r="C301" s="1" t="n">
        <v>0.259721203228173</v>
      </c>
      <c r="D301" s="1" t="n">
        <v>4.86206896551724</v>
      </c>
      <c r="E301" s="1" t="n">
        <v>0.3662890625</v>
      </c>
      <c r="F301" s="1" t="n">
        <v>0</v>
      </c>
      <c r="G301" s="1" t="n">
        <v>0</v>
      </c>
      <c r="H301" s="1" t="n">
        <v>1</v>
      </c>
      <c r="I301" s="1" t="n">
        <v>0</v>
      </c>
      <c r="J301" s="1" t="n">
        <v>0</v>
      </c>
      <c r="K301" s="1" t="n">
        <v>1</v>
      </c>
      <c r="L301" s="1" t="n">
        <v>0</v>
      </c>
      <c r="M301" s="6" t="n">
        <v>192000</v>
      </c>
      <c r="N301" s="6" t="n">
        <v>9150000</v>
      </c>
    </row>
    <row r="302" customFormat="false" ht="14.25" hidden="false" customHeight="false" outlineLevel="0" collapsed="false">
      <c r="A302" s="0" t="n">
        <v>0.00228534834296549</v>
      </c>
      <c r="B302" s="1" t="n">
        <v>0.0144592231699163</v>
      </c>
      <c r="C302" s="1" t="n">
        <v>-2.37037037037037</v>
      </c>
      <c r="D302" s="1" t="n">
        <v>3.375</v>
      </c>
      <c r="E302" s="1" t="n">
        <v>0.505703125</v>
      </c>
      <c r="F302" s="1" t="n">
        <v>0</v>
      </c>
      <c r="G302" s="1" t="n">
        <v>0</v>
      </c>
      <c r="H302" s="1" t="n">
        <v>1</v>
      </c>
      <c r="I302" s="1" t="n">
        <v>0</v>
      </c>
      <c r="J302" s="1" t="n">
        <v>0</v>
      </c>
      <c r="K302" s="1" t="n">
        <v>1</v>
      </c>
      <c r="L302" s="1" t="n">
        <v>0</v>
      </c>
      <c r="M302" s="6" t="n">
        <v>417000</v>
      </c>
      <c r="N302" s="6" t="n">
        <v>2700000</v>
      </c>
    </row>
    <row r="303" customFormat="false" ht="14.25" hidden="false" customHeight="false" outlineLevel="0" collapsed="false">
      <c r="A303" s="0" t="n">
        <v>0.00200281901485162</v>
      </c>
      <c r="B303" s="1" t="n">
        <v>0.00200281901485162</v>
      </c>
      <c r="C303" s="1" t="n">
        <v>0</v>
      </c>
      <c r="D303" s="1" t="n">
        <v>5.27272727272727</v>
      </c>
      <c r="E303" s="1" t="n">
        <v>0.4925390625</v>
      </c>
      <c r="F303" s="1" t="n">
        <v>0</v>
      </c>
      <c r="G303" s="1" t="n">
        <v>1</v>
      </c>
      <c r="H303" s="1" t="n">
        <v>0</v>
      </c>
      <c r="I303" s="1" t="n">
        <v>0</v>
      </c>
      <c r="J303" s="1" t="n">
        <v>0</v>
      </c>
      <c r="K303" s="1" t="n">
        <v>1</v>
      </c>
      <c r="L303" s="1" t="n">
        <v>0</v>
      </c>
      <c r="M303" s="6" t="n">
        <v>78200</v>
      </c>
      <c r="N303" s="6" t="n">
        <v>2640000</v>
      </c>
    </row>
    <row r="304" customFormat="false" ht="14.25" hidden="false" customHeight="false" outlineLevel="0" collapsed="false">
      <c r="A304" s="0" t="n">
        <v>0.005936255105148</v>
      </c>
      <c r="B304" s="1" t="n">
        <v>0.0138878860841749</v>
      </c>
      <c r="C304" s="1" t="n">
        <v>-8.64795918367347</v>
      </c>
      <c r="D304" s="1" t="n">
        <v>1</v>
      </c>
      <c r="E304" s="1" t="n">
        <v>0.338203125</v>
      </c>
      <c r="F304" s="1" t="n">
        <v>0</v>
      </c>
      <c r="G304" s="1" t="n">
        <v>0</v>
      </c>
      <c r="H304" s="1" t="n">
        <v>1</v>
      </c>
      <c r="I304" s="1" t="n">
        <v>0</v>
      </c>
      <c r="J304" s="1" t="n">
        <v>0</v>
      </c>
      <c r="K304" s="1" t="n">
        <v>1</v>
      </c>
      <c r="L304" s="1" t="n">
        <v>0</v>
      </c>
      <c r="M304" s="6" t="n">
        <v>29</v>
      </c>
      <c r="N304" s="6" t="n">
        <v>794000</v>
      </c>
    </row>
    <row r="305" customFormat="false" ht="14.25" hidden="false" customHeight="false" outlineLevel="0" collapsed="false">
      <c r="A305" s="0" t="n">
        <v>0.00185527592128105</v>
      </c>
      <c r="B305" s="0" t="n">
        <v>0.0204205919931188</v>
      </c>
      <c r="C305" s="0" t="n">
        <v>0.112612612612613</v>
      </c>
      <c r="D305" s="0" t="n">
        <v>2.05555555555556</v>
      </c>
      <c r="E305" s="0" t="n">
        <v>0.6897265625</v>
      </c>
      <c r="F305" s="0" t="n">
        <v>0</v>
      </c>
      <c r="G305" s="0" t="n">
        <v>0</v>
      </c>
      <c r="H305" s="0" t="n">
        <v>1</v>
      </c>
      <c r="I305" s="0" t="n">
        <v>0</v>
      </c>
      <c r="J305" s="0" t="n">
        <v>0</v>
      </c>
      <c r="K305" s="0" t="n">
        <v>1</v>
      </c>
      <c r="L305" s="0" t="n">
        <v>0</v>
      </c>
      <c r="M305" s="0" t="n">
        <v>252000</v>
      </c>
      <c r="N305" s="0" t="n">
        <v>314000</v>
      </c>
    </row>
    <row r="306" customFormat="false" ht="14.25" hidden="false" customHeight="false" outlineLevel="0" collapsed="false">
      <c r="A306" s="0" t="n">
        <v>0.0062093667889914</v>
      </c>
      <c r="B306" s="0" t="n">
        <v>0.0294866442108171</v>
      </c>
      <c r="C306" s="0" t="n">
        <v>0.159013605442177</v>
      </c>
      <c r="D306" s="0" t="n">
        <v>3</v>
      </c>
      <c r="E306" s="0" t="n">
        <v>0.8026953125</v>
      </c>
      <c r="F306" s="0" t="n">
        <v>0</v>
      </c>
      <c r="G306" s="0" t="n">
        <v>0</v>
      </c>
      <c r="H306" s="0" t="n">
        <v>1</v>
      </c>
      <c r="I306" s="0" t="n">
        <v>0</v>
      </c>
      <c r="J306" s="0" t="n">
        <v>0</v>
      </c>
      <c r="K306" s="0" t="n">
        <v>1</v>
      </c>
      <c r="L306" s="0" t="n">
        <v>0</v>
      </c>
      <c r="M306" s="0" t="n">
        <v>68</v>
      </c>
      <c r="N306" s="0" t="n">
        <v>251000</v>
      </c>
    </row>
    <row r="307" customFormat="false" ht="14.25" hidden="false" customHeight="false" outlineLevel="0" collapsed="false">
      <c r="A307" s="0" t="n">
        <v>0.00462720255155375</v>
      </c>
      <c r="B307" s="0" t="n">
        <v>0.0627497637740895</v>
      </c>
      <c r="C307" s="0" t="n">
        <v>0.146990740740741</v>
      </c>
      <c r="D307" s="0" t="n">
        <v>5.33333333333333</v>
      </c>
      <c r="E307" s="0" t="n">
        <v>0.3309375</v>
      </c>
      <c r="F307" s="0" t="n">
        <v>0</v>
      </c>
      <c r="G307" s="0" t="n">
        <v>1</v>
      </c>
      <c r="H307" s="0" t="n">
        <v>0</v>
      </c>
      <c r="I307" s="0" t="n">
        <v>0</v>
      </c>
      <c r="J307" s="0" t="n">
        <v>0</v>
      </c>
      <c r="K307" s="0" t="n">
        <v>1</v>
      </c>
      <c r="L307" s="0" t="n">
        <v>0</v>
      </c>
      <c r="M307" s="0" t="n">
        <v>78200</v>
      </c>
      <c r="N307" s="0" t="n">
        <v>2640000</v>
      </c>
    </row>
    <row r="308" customFormat="false" ht="14.25" hidden="false" customHeight="false" outlineLevel="0" collapsed="false">
      <c r="A308" s="0" t="n">
        <v>0.005936255105148</v>
      </c>
      <c r="B308" s="0" t="n">
        <v>0.0138878860841749</v>
      </c>
      <c r="C308" s="0" t="n">
        <v>-8.64795918367347</v>
      </c>
      <c r="D308" s="0" t="n">
        <v>1</v>
      </c>
      <c r="E308" s="0" t="n">
        <v>0.338203125</v>
      </c>
      <c r="F308" s="0" t="n">
        <v>0</v>
      </c>
      <c r="G308" s="0" t="n">
        <v>0</v>
      </c>
      <c r="H308" s="0" t="n">
        <v>1</v>
      </c>
      <c r="I308" s="0" t="n">
        <v>0</v>
      </c>
      <c r="J308" s="0" t="n">
        <v>0</v>
      </c>
      <c r="K308" s="0" t="n">
        <v>1</v>
      </c>
      <c r="L308" s="0" t="n">
        <v>0</v>
      </c>
      <c r="M308" s="0" t="n">
        <v>29</v>
      </c>
      <c r="N308" s="0" t="n">
        <v>794000</v>
      </c>
    </row>
    <row r="309" customFormat="false" ht="14.25" hidden="false" customHeight="false" outlineLevel="0" collapsed="false">
      <c r="A309" s="0" t="n">
        <v>0.0689308776302696</v>
      </c>
      <c r="B309" s="0" t="n">
        <v>0.0689308776302696</v>
      </c>
      <c r="C309" s="0" t="n">
        <v>0.156758832565284</v>
      </c>
      <c r="D309" s="0" t="n">
        <v>1.80833333333333</v>
      </c>
      <c r="E309" s="0" t="n">
        <v>0.6234765625</v>
      </c>
      <c r="F309" s="0" t="n">
        <v>1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0</v>
      </c>
      <c r="L309" s="0" t="n">
        <v>0</v>
      </c>
      <c r="M309" s="0" t="n">
        <v>491000</v>
      </c>
      <c r="N309" s="0" t="n">
        <v>3370000</v>
      </c>
    </row>
    <row r="310" customFormat="false" ht="14.25" hidden="false" customHeight="false" outlineLevel="0" collapsed="false">
      <c r="A310" s="0" t="n">
        <v>0.00185527592128105</v>
      </c>
      <c r="B310" s="0" t="n">
        <v>0.0204205919931188</v>
      </c>
      <c r="C310" s="0" t="n">
        <v>0.112612612612613</v>
      </c>
      <c r="D310" s="0" t="n">
        <v>2.05555555555556</v>
      </c>
      <c r="E310" s="0" t="n">
        <v>0.6897265625</v>
      </c>
      <c r="F310" s="0" t="n">
        <v>0</v>
      </c>
      <c r="G310" s="0" t="n">
        <v>0</v>
      </c>
      <c r="H310" s="0" t="n">
        <v>1</v>
      </c>
      <c r="I310" s="0" t="n">
        <v>0</v>
      </c>
      <c r="J310" s="0" t="n">
        <v>0</v>
      </c>
      <c r="K310" s="0" t="n">
        <v>1</v>
      </c>
      <c r="L310" s="0" t="n">
        <v>0</v>
      </c>
      <c r="M310" s="0" t="n">
        <v>252000</v>
      </c>
      <c r="N310" s="0" t="n">
        <v>314000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23" t="n">
        <v>4</v>
      </c>
      <c r="B1" s="23" t="n">
        <v>3</v>
      </c>
      <c r="C1" s="23" t="n">
        <v>1</v>
      </c>
      <c r="D1" s="23" t="n">
        <v>2</v>
      </c>
    </row>
    <row r="2" customFormat="false" ht="14.25" hidden="false" customHeight="false" outlineLevel="0" collapsed="false">
      <c r="A2" s="23" t="n">
        <v>2</v>
      </c>
      <c r="B2" s="23" t="n">
        <v>3</v>
      </c>
      <c r="C2" s="23" t="n">
        <v>1</v>
      </c>
      <c r="D2" s="16"/>
    </row>
    <row r="3" customFormat="false" ht="14.25" hidden="false" customHeight="false" outlineLevel="0" collapsed="false">
      <c r="A3" s="23" t="n">
        <v>3</v>
      </c>
      <c r="B3" s="23" t="n">
        <v>2</v>
      </c>
      <c r="C3" s="23" t="n">
        <v>1</v>
      </c>
      <c r="D3" s="16"/>
    </row>
    <row r="4" customFormat="false" ht="14.25" hidden="false" customHeight="false" outlineLevel="0" collapsed="false">
      <c r="A4" s="23" t="n">
        <v>1</v>
      </c>
      <c r="B4" s="23" t="n">
        <v>2</v>
      </c>
      <c r="C4" s="23" t="n">
        <v>4</v>
      </c>
      <c r="D4" s="23" t="n">
        <v>3</v>
      </c>
    </row>
    <row r="5" customFormat="false" ht="14.25" hidden="false" customHeight="false" outlineLevel="0" collapsed="false">
      <c r="A5" s="23" t="n">
        <v>3</v>
      </c>
      <c r="B5" s="23" t="n">
        <v>1</v>
      </c>
      <c r="C5" s="23" t="n">
        <v>2</v>
      </c>
      <c r="D5" s="16"/>
    </row>
    <row r="6" customFormat="false" ht="14.25" hidden="false" customHeight="false" outlineLevel="0" collapsed="false">
      <c r="A6" s="23" t="n">
        <v>3</v>
      </c>
      <c r="B6" s="23" t="n">
        <v>1</v>
      </c>
      <c r="C6" s="23" t="n">
        <v>2</v>
      </c>
      <c r="D6" s="16"/>
    </row>
    <row r="7" customFormat="false" ht="14.25" hidden="false" customHeight="false" outlineLevel="0" collapsed="false">
      <c r="A7" s="23" t="n">
        <v>3</v>
      </c>
      <c r="B7" s="23" t="n">
        <v>1</v>
      </c>
      <c r="C7" s="23" t="n">
        <v>2</v>
      </c>
      <c r="D7" s="16"/>
    </row>
    <row r="8" customFormat="false" ht="14.25" hidden="false" customHeight="false" outlineLevel="0" collapsed="false">
      <c r="A8" s="23" t="n">
        <v>2</v>
      </c>
      <c r="B8" s="23" t="n">
        <v>1</v>
      </c>
      <c r="C8" s="23" t="n">
        <v>3</v>
      </c>
      <c r="D8" s="16"/>
    </row>
    <row r="9" customFormat="false" ht="14.25" hidden="false" customHeight="false" outlineLevel="0" collapsed="false">
      <c r="A9" s="23" t="n">
        <v>1</v>
      </c>
      <c r="B9" s="23" t="n">
        <v>3</v>
      </c>
      <c r="C9" s="23" t="n">
        <v>2</v>
      </c>
      <c r="D9" s="16"/>
    </row>
    <row r="10" customFormat="false" ht="14.25" hidden="false" customHeight="false" outlineLevel="0" collapsed="false">
      <c r="A10" s="23" t="n">
        <v>2</v>
      </c>
      <c r="B10" s="23" t="n">
        <v>3</v>
      </c>
      <c r="C10" s="23" t="n">
        <v>1</v>
      </c>
      <c r="D10" s="16"/>
    </row>
    <row r="11" customFormat="false" ht="14.25" hidden="false" customHeight="false" outlineLevel="0" collapsed="false">
      <c r="A11" s="23" t="n">
        <v>3</v>
      </c>
      <c r="B11" s="23" t="n">
        <v>2</v>
      </c>
      <c r="C11" s="23" t="n">
        <v>1</v>
      </c>
      <c r="D11" s="16"/>
    </row>
    <row r="12" customFormat="false" ht="14.25" hidden="false" customHeight="false" outlineLevel="0" collapsed="false">
      <c r="A12" s="23" t="n">
        <v>3</v>
      </c>
      <c r="B12" s="23" t="n">
        <v>2</v>
      </c>
      <c r="C12" s="23" t="n">
        <v>1</v>
      </c>
      <c r="D12" s="16"/>
    </row>
    <row r="13" customFormat="false" ht="14.25" hidden="false" customHeight="false" outlineLevel="0" collapsed="false">
      <c r="A13" s="23" t="n">
        <v>2</v>
      </c>
      <c r="B13" s="23" t="n">
        <v>4</v>
      </c>
      <c r="C13" s="23" t="n">
        <v>1</v>
      </c>
      <c r="D13" s="23" t="n">
        <v>3</v>
      </c>
    </row>
    <row r="14" customFormat="false" ht="14.25" hidden="false" customHeight="false" outlineLevel="0" collapsed="false">
      <c r="A14" s="23" t="n">
        <v>3</v>
      </c>
      <c r="B14" s="23" t="n">
        <v>2</v>
      </c>
      <c r="C14" s="23" t="n">
        <v>1</v>
      </c>
      <c r="D14" s="16"/>
    </row>
    <row r="15" customFormat="false" ht="14.25" hidden="false" customHeight="false" outlineLevel="0" collapsed="false">
      <c r="A15" s="23" t="n">
        <v>3</v>
      </c>
      <c r="B15" s="23" t="n">
        <v>2</v>
      </c>
      <c r="C15" s="23" t="n">
        <v>1</v>
      </c>
      <c r="D15" s="16"/>
    </row>
    <row r="16" customFormat="false" ht="14.25" hidden="false" customHeight="false" outlineLevel="0" collapsed="false">
      <c r="A16" s="23" t="n">
        <v>3</v>
      </c>
      <c r="B16" s="23" t="n">
        <v>1</v>
      </c>
      <c r="C16" s="23" t="n">
        <v>2</v>
      </c>
      <c r="D16" s="16"/>
    </row>
    <row r="17" customFormat="false" ht="14.25" hidden="false" customHeight="false" outlineLevel="0" collapsed="false">
      <c r="A17" s="23" t="n">
        <v>3</v>
      </c>
      <c r="B17" s="23" t="n">
        <v>1</v>
      </c>
      <c r="C17" s="23" t="n">
        <v>2</v>
      </c>
      <c r="D17" s="16"/>
    </row>
    <row r="18" customFormat="false" ht="14.25" hidden="false" customHeight="false" outlineLevel="0" collapsed="false">
      <c r="A18" s="23" t="n">
        <v>1</v>
      </c>
      <c r="B18" s="23" t="n">
        <v>2</v>
      </c>
      <c r="C18" s="23" t="n">
        <v>3</v>
      </c>
      <c r="D18" s="16"/>
    </row>
    <row r="19" customFormat="false" ht="14.25" hidden="false" customHeight="false" outlineLevel="0" collapsed="false">
      <c r="A19" s="23" t="n">
        <v>1</v>
      </c>
      <c r="B19" s="23" t="n">
        <v>3</v>
      </c>
      <c r="C19" s="23" t="n">
        <v>2</v>
      </c>
      <c r="D19" s="16"/>
    </row>
    <row r="20" customFormat="false" ht="14.25" hidden="false" customHeight="false" outlineLevel="0" collapsed="false">
      <c r="A20" s="23" t="n">
        <v>3</v>
      </c>
      <c r="B20" s="23" t="n">
        <v>2</v>
      </c>
      <c r="C20" s="23" t="n">
        <v>1</v>
      </c>
      <c r="D20" s="16"/>
    </row>
    <row r="21" customFormat="false" ht="14.25" hidden="false" customHeight="false" outlineLevel="0" collapsed="false">
      <c r="A21" s="23" t="n">
        <v>4</v>
      </c>
      <c r="B21" s="23" t="n">
        <v>2</v>
      </c>
      <c r="C21" s="23" t="n">
        <v>3</v>
      </c>
      <c r="D21" s="23" t="n">
        <v>1</v>
      </c>
    </row>
    <row r="22" customFormat="false" ht="14.25" hidden="false" customHeight="false" outlineLevel="0" collapsed="false">
      <c r="A22" s="23" t="n">
        <v>3</v>
      </c>
      <c r="B22" s="23" t="n">
        <v>1</v>
      </c>
      <c r="C22" s="23" t="n">
        <v>2</v>
      </c>
      <c r="D22" s="16"/>
    </row>
    <row r="23" customFormat="false" ht="14.25" hidden="false" customHeight="false" outlineLevel="0" collapsed="false">
      <c r="A23" s="23" t="n">
        <v>4</v>
      </c>
      <c r="B23" s="23" t="n">
        <v>3</v>
      </c>
      <c r="C23" s="23" t="n">
        <v>2</v>
      </c>
      <c r="D23" s="23" t="n">
        <v>1</v>
      </c>
    </row>
    <row r="24" customFormat="false" ht="14.25" hidden="false" customHeight="false" outlineLevel="0" collapsed="false">
      <c r="A24" s="23" t="n">
        <v>2</v>
      </c>
      <c r="B24" s="23" t="n">
        <v>1</v>
      </c>
      <c r="C24" s="23" t="n">
        <v>3</v>
      </c>
      <c r="D24" s="23" t="n">
        <v>4</v>
      </c>
    </row>
    <row r="25" customFormat="false" ht="14.25" hidden="false" customHeight="false" outlineLevel="0" collapsed="false">
      <c r="A25" s="23" t="n">
        <v>2</v>
      </c>
      <c r="B25" s="23" t="n">
        <v>1</v>
      </c>
      <c r="C25" s="23" t="n">
        <v>3</v>
      </c>
      <c r="D25" s="16"/>
    </row>
    <row r="26" customFormat="false" ht="14.25" hidden="false" customHeight="false" outlineLevel="0" collapsed="false">
      <c r="A26" s="23" t="n">
        <v>4</v>
      </c>
      <c r="B26" s="23" t="n">
        <v>3</v>
      </c>
      <c r="C26" s="23" t="n">
        <v>2</v>
      </c>
      <c r="D26" s="23" t="n">
        <v>1</v>
      </c>
    </row>
    <row r="27" customFormat="false" ht="14.25" hidden="false" customHeight="false" outlineLevel="0" collapsed="false">
      <c r="A27" s="23" t="n">
        <v>1</v>
      </c>
      <c r="B27" s="23" t="n">
        <v>2</v>
      </c>
      <c r="C27" s="23" t="n">
        <v>3</v>
      </c>
      <c r="D27" s="16"/>
    </row>
    <row r="28" customFormat="false" ht="14.25" hidden="false" customHeight="false" outlineLevel="0" collapsed="false">
      <c r="A28" s="23" t="n">
        <v>3</v>
      </c>
      <c r="B28" s="23" t="n">
        <v>2</v>
      </c>
      <c r="C28" s="23" t="n">
        <v>1</v>
      </c>
      <c r="D28" s="16"/>
    </row>
    <row r="29" customFormat="false" ht="14.25" hidden="false" customHeight="false" outlineLevel="0" collapsed="false">
      <c r="A29" s="23" t="n">
        <v>3</v>
      </c>
      <c r="B29" s="23" t="n">
        <v>1</v>
      </c>
      <c r="C29" s="23" t="n">
        <v>2</v>
      </c>
      <c r="D29" s="16"/>
    </row>
    <row r="30" customFormat="false" ht="14.25" hidden="false" customHeight="false" outlineLevel="0" collapsed="false">
      <c r="A30" s="23" t="n">
        <v>3</v>
      </c>
      <c r="B30" s="23" t="n">
        <v>4</v>
      </c>
      <c r="C30" s="23" t="n">
        <v>1</v>
      </c>
      <c r="D30" s="23" t="n">
        <v>2</v>
      </c>
    </row>
    <row r="31" customFormat="false" ht="14.25" hidden="false" customHeight="false" outlineLevel="0" collapsed="false">
      <c r="A31" s="23" t="n">
        <v>3</v>
      </c>
      <c r="B31" s="23" t="n">
        <v>4</v>
      </c>
      <c r="C31" s="23" t="n">
        <v>2</v>
      </c>
      <c r="D31" s="23" t="n">
        <v>1</v>
      </c>
    </row>
    <row r="32" customFormat="false" ht="14.25" hidden="false" customHeight="false" outlineLevel="0" collapsed="false">
      <c r="A32" s="23" t="n">
        <v>3</v>
      </c>
      <c r="B32" s="23" t="n">
        <v>2</v>
      </c>
      <c r="C32" s="23" t="n">
        <v>1</v>
      </c>
      <c r="D32" s="16"/>
    </row>
    <row r="33" customFormat="false" ht="14.25" hidden="false" customHeight="false" outlineLevel="0" collapsed="false">
      <c r="A33" s="23" t="n">
        <v>1</v>
      </c>
      <c r="B33" s="23" t="n">
        <v>3</v>
      </c>
      <c r="C33" s="23" t="n">
        <v>2</v>
      </c>
      <c r="D33" s="16"/>
    </row>
    <row r="34" customFormat="false" ht="14.25" hidden="false" customHeight="false" outlineLevel="0" collapsed="false">
      <c r="A34" s="23" t="n">
        <v>1</v>
      </c>
      <c r="B34" s="23" t="n">
        <v>3</v>
      </c>
      <c r="C34" s="23" t="n">
        <v>2</v>
      </c>
      <c r="D34" s="16"/>
    </row>
    <row r="35" customFormat="false" ht="14.25" hidden="false" customHeight="false" outlineLevel="0" collapsed="false">
      <c r="A35" s="23" t="n">
        <v>1</v>
      </c>
      <c r="B35" s="23" t="n">
        <v>3</v>
      </c>
      <c r="C35" s="23" t="n">
        <v>2</v>
      </c>
      <c r="D35" s="16"/>
    </row>
    <row r="36" customFormat="false" ht="14.25" hidden="false" customHeight="false" outlineLevel="0" collapsed="false">
      <c r="A36" s="23" t="n">
        <v>2</v>
      </c>
      <c r="B36" s="23" t="n">
        <v>3</v>
      </c>
      <c r="C36" s="23" t="n">
        <v>1</v>
      </c>
      <c r="D36" s="16"/>
    </row>
    <row r="37" customFormat="false" ht="14.25" hidden="false" customHeight="false" outlineLevel="0" collapsed="false">
      <c r="A37" s="23" t="n">
        <v>2</v>
      </c>
      <c r="B37" s="23" t="n">
        <v>3</v>
      </c>
      <c r="C37" s="23" t="n">
        <v>1</v>
      </c>
      <c r="D37" s="16"/>
    </row>
    <row r="38" customFormat="false" ht="14.25" hidden="false" customHeight="false" outlineLevel="0" collapsed="false">
      <c r="A38" s="23" t="n">
        <v>2</v>
      </c>
      <c r="B38" s="23" t="n">
        <v>3</v>
      </c>
      <c r="C38" s="23" t="n">
        <v>1</v>
      </c>
      <c r="D38" s="16"/>
    </row>
    <row r="39" customFormat="false" ht="14.25" hidden="false" customHeight="false" outlineLevel="0" collapsed="false">
      <c r="A39" s="23" t="n">
        <v>3</v>
      </c>
      <c r="B39" s="23" t="n">
        <v>2</v>
      </c>
      <c r="C39" s="23" t="n">
        <v>1</v>
      </c>
      <c r="D39" s="16"/>
    </row>
    <row r="40" customFormat="false" ht="14.25" hidden="false" customHeight="false" outlineLevel="0" collapsed="false">
      <c r="A40" s="23" t="n">
        <v>2</v>
      </c>
      <c r="B40" s="23" t="n">
        <v>1</v>
      </c>
      <c r="C40" s="23" t="n">
        <v>3</v>
      </c>
      <c r="D40" s="16"/>
    </row>
    <row r="41" customFormat="false" ht="14.25" hidden="false" customHeight="false" outlineLevel="0" collapsed="false">
      <c r="A41" s="23" t="n">
        <v>2</v>
      </c>
      <c r="B41" s="23" t="n">
        <v>1</v>
      </c>
      <c r="C41" s="23" t="n">
        <v>3</v>
      </c>
      <c r="D41" s="16"/>
    </row>
    <row r="42" customFormat="false" ht="14.25" hidden="false" customHeight="false" outlineLevel="0" collapsed="false">
      <c r="A42" s="23" t="n">
        <v>3</v>
      </c>
      <c r="B42" s="23" t="n">
        <v>2</v>
      </c>
      <c r="C42" s="23" t="n">
        <v>1</v>
      </c>
      <c r="D42" s="16"/>
    </row>
    <row r="43" customFormat="false" ht="14.25" hidden="false" customHeight="false" outlineLevel="0" collapsed="false">
      <c r="A43" s="23" t="n">
        <v>3</v>
      </c>
      <c r="B43" s="23" t="n">
        <v>2</v>
      </c>
      <c r="C43" s="23" t="n">
        <v>1</v>
      </c>
      <c r="D43" s="16"/>
    </row>
    <row r="44" customFormat="false" ht="14.25" hidden="false" customHeight="false" outlineLevel="0" collapsed="false">
      <c r="A44" s="23" t="n">
        <v>2</v>
      </c>
      <c r="B44" s="23" t="n">
        <v>3</v>
      </c>
      <c r="C44" s="23" t="n">
        <v>1</v>
      </c>
      <c r="D44" s="16"/>
    </row>
    <row r="45" customFormat="false" ht="14.25" hidden="false" customHeight="false" outlineLevel="0" collapsed="false">
      <c r="A45" s="23" t="n">
        <v>3</v>
      </c>
      <c r="B45" s="23" t="n">
        <v>2</v>
      </c>
      <c r="C45" s="23" t="n">
        <v>1</v>
      </c>
      <c r="D45" s="16"/>
    </row>
    <row r="46" customFormat="false" ht="14.25" hidden="false" customHeight="false" outlineLevel="0" collapsed="false">
      <c r="A46" s="23" t="n">
        <v>1</v>
      </c>
      <c r="B46" s="23" t="n">
        <v>2</v>
      </c>
      <c r="C46" s="23" t="n">
        <v>3</v>
      </c>
      <c r="D46" s="16"/>
    </row>
    <row r="47" customFormat="false" ht="14.25" hidden="false" customHeight="false" outlineLevel="0" collapsed="false">
      <c r="A47" s="23" t="n">
        <v>2</v>
      </c>
      <c r="B47" s="23" t="n">
        <v>3</v>
      </c>
      <c r="C47" s="23" t="n">
        <v>1</v>
      </c>
      <c r="D47" s="16"/>
    </row>
    <row r="48" customFormat="false" ht="14.25" hidden="false" customHeight="false" outlineLevel="0" collapsed="false">
      <c r="A48" s="23" t="n">
        <v>3</v>
      </c>
      <c r="B48" s="23" t="n">
        <v>2</v>
      </c>
      <c r="C48" s="23" t="n">
        <v>1</v>
      </c>
      <c r="D48" s="16"/>
    </row>
    <row r="49" customFormat="false" ht="14.25" hidden="false" customHeight="false" outlineLevel="0" collapsed="false">
      <c r="A49" s="23" t="n">
        <v>3</v>
      </c>
      <c r="B49" s="23" t="n">
        <v>2</v>
      </c>
      <c r="C49" s="23" t="n">
        <v>1</v>
      </c>
      <c r="D49" s="16"/>
    </row>
    <row r="50" customFormat="false" ht="14.25" hidden="false" customHeight="false" outlineLevel="0" collapsed="false">
      <c r="A50" s="23" t="n">
        <v>1</v>
      </c>
      <c r="B50" s="23" t="n">
        <v>2</v>
      </c>
      <c r="C50" s="23" t="n">
        <v>3</v>
      </c>
      <c r="D50" s="16"/>
    </row>
    <row r="51" customFormat="false" ht="14.25" hidden="false" customHeight="false" outlineLevel="0" collapsed="false">
      <c r="A51" s="23" t="n">
        <v>3</v>
      </c>
      <c r="B51" s="23" t="n">
        <v>1</v>
      </c>
      <c r="C51" s="23" t="n">
        <v>2</v>
      </c>
      <c r="D51" s="16"/>
    </row>
    <row r="52" customFormat="false" ht="14.25" hidden="false" customHeight="false" outlineLevel="0" collapsed="false">
      <c r="A52" s="23" t="n">
        <v>3</v>
      </c>
      <c r="B52" s="23" t="n">
        <v>2</v>
      </c>
      <c r="C52" s="23" t="n">
        <v>1</v>
      </c>
      <c r="D52" s="23"/>
    </row>
    <row r="53" customFormat="false" ht="14.25" hidden="false" customHeight="false" outlineLevel="0" collapsed="false">
      <c r="A53" s="23" t="n">
        <v>1</v>
      </c>
      <c r="B53" s="23" t="n">
        <v>2</v>
      </c>
      <c r="C53" s="23" t="n">
        <v>3</v>
      </c>
      <c r="D53" s="16"/>
    </row>
    <row r="54" customFormat="false" ht="14.25" hidden="false" customHeight="false" outlineLevel="0" collapsed="false">
      <c r="A54" s="23" t="n">
        <v>3</v>
      </c>
      <c r="B54" s="23" t="n">
        <v>2</v>
      </c>
      <c r="C54" s="23" t="n">
        <v>1</v>
      </c>
      <c r="D54" s="16"/>
    </row>
    <row r="55" customFormat="false" ht="14.25" hidden="false" customHeight="false" outlineLevel="0" collapsed="false">
      <c r="A55" s="23" t="n">
        <v>1</v>
      </c>
      <c r="B55" s="23" t="n">
        <v>3</v>
      </c>
      <c r="C55" s="23" t="n">
        <v>2</v>
      </c>
      <c r="D55" s="16"/>
    </row>
    <row r="56" customFormat="false" ht="14.25" hidden="false" customHeight="false" outlineLevel="0" collapsed="false">
      <c r="A56" s="23" t="n">
        <v>2</v>
      </c>
      <c r="B56" s="23" t="n">
        <v>3</v>
      </c>
      <c r="C56" s="23" t="n">
        <v>1</v>
      </c>
      <c r="D56" s="16"/>
    </row>
    <row r="57" customFormat="false" ht="14.25" hidden="false" customHeight="false" outlineLevel="0" collapsed="false">
      <c r="A57" s="23" t="n">
        <v>3</v>
      </c>
      <c r="B57" s="23" t="n">
        <v>4</v>
      </c>
      <c r="C57" s="23" t="n">
        <v>2</v>
      </c>
      <c r="D57" s="23" t="n">
        <v>1</v>
      </c>
    </row>
    <row r="58" customFormat="false" ht="14.25" hidden="false" customHeight="false" outlineLevel="0" collapsed="false">
      <c r="A58" s="23" t="n">
        <v>3</v>
      </c>
      <c r="B58" s="23" t="n">
        <v>2</v>
      </c>
      <c r="C58" s="23" t="n">
        <v>1</v>
      </c>
      <c r="D58" s="16"/>
    </row>
    <row r="59" customFormat="false" ht="14.25" hidden="false" customHeight="false" outlineLevel="0" collapsed="false">
      <c r="A59" s="23" t="n">
        <v>3</v>
      </c>
      <c r="B59" s="23" t="n">
        <v>2</v>
      </c>
      <c r="C59" s="23" t="n">
        <v>1</v>
      </c>
      <c r="D59" s="16"/>
    </row>
    <row r="60" customFormat="false" ht="14.25" hidden="false" customHeight="false" outlineLevel="0" collapsed="false">
      <c r="A60" s="23" t="n">
        <v>3</v>
      </c>
      <c r="B60" s="23" t="n">
        <v>1</v>
      </c>
      <c r="C60" s="23" t="n">
        <v>2</v>
      </c>
      <c r="D60" s="16"/>
    </row>
    <row r="61" customFormat="false" ht="14.25" hidden="false" customHeight="false" outlineLevel="0" collapsed="false">
      <c r="A61" s="23" t="n">
        <v>3</v>
      </c>
      <c r="B61" s="23" t="n">
        <v>1</v>
      </c>
      <c r="C61" s="23" t="n">
        <v>2</v>
      </c>
      <c r="D61" s="16"/>
    </row>
    <row r="62" customFormat="false" ht="14.25" hidden="false" customHeight="false" outlineLevel="0" collapsed="false">
      <c r="A62" s="23" t="n">
        <v>1</v>
      </c>
      <c r="B62" s="23" t="n">
        <v>2</v>
      </c>
      <c r="C62" s="23" t="n">
        <v>3</v>
      </c>
      <c r="D62" s="16"/>
    </row>
    <row r="63" customFormat="false" ht="14.25" hidden="false" customHeight="false" outlineLevel="0" collapsed="false">
      <c r="A63" s="23" t="n">
        <v>2</v>
      </c>
      <c r="B63" s="23" t="n">
        <v>1</v>
      </c>
      <c r="C63" s="23" t="n">
        <v>3</v>
      </c>
      <c r="D63" s="16"/>
    </row>
    <row r="64" customFormat="false" ht="14.25" hidden="false" customHeight="false" outlineLevel="0" collapsed="false">
      <c r="A64" s="23" t="n">
        <v>3</v>
      </c>
      <c r="B64" s="23" t="n">
        <v>1</v>
      </c>
      <c r="C64" s="23" t="n">
        <v>2</v>
      </c>
      <c r="D64" s="16"/>
    </row>
    <row r="65" customFormat="false" ht="14.25" hidden="false" customHeight="false" outlineLevel="0" collapsed="false">
      <c r="A65" s="23" t="n">
        <v>1</v>
      </c>
      <c r="B65" s="23" t="n">
        <v>2</v>
      </c>
      <c r="C65" s="23" t="n">
        <v>3</v>
      </c>
      <c r="D65" s="16"/>
    </row>
    <row r="66" customFormat="false" ht="14.25" hidden="false" customHeight="false" outlineLevel="0" collapsed="false">
      <c r="A66" s="23" t="n">
        <v>3</v>
      </c>
      <c r="B66" s="23" t="n">
        <v>2</v>
      </c>
      <c r="C66" s="23" t="n">
        <v>1</v>
      </c>
      <c r="D66" s="16"/>
    </row>
    <row r="67" customFormat="false" ht="14.25" hidden="false" customHeight="false" outlineLevel="0" collapsed="false">
      <c r="A67" s="23" t="n">
        <v>3</v>
      </c>
      <c r="B67" s="23" t="n">
        <v>2</v>
      </c>
      <c r="C67" s="23" t="n">
        <v>1</v>
      </c>
      <c r="D67" s="16"/>
    </row>
    <row r="68" customFormat="false" ht="14.25" hidden="false" customHeight="false" outlineLevel="0" collapsed="false">
      <c r="A68" s="23" t="n">
        <v>1</v>
      </c>
      <c r="B68" s="23" t="n">
        <v>3</v>
      </c>
      <c r="C68" s="23" t="n">
        <v>2</v>
      </c>
      <c r="D68" s="16"/>
    </row>
    <row r="69" customFormat="false" ht="14.25" hidden="false" customHeight="false" outlineLevel="0" collapsed="false">
      <c r="A69" s="23" t="n">
        <v>1</v>
      </c>
      <c r="B69" s="23" t="n">
        <v>2</v>
      </c>
      <c r="C69" s="23" t="n">
        <v>3</v>
      </c>
      <c r="D69" s="16"/>
    </row>
    <row r="70" customFormat="false" ht="14.25" hidden="false" customHeight="false" outlineLevel="0" collapsed="false">
      <c r="A70" s="23" t="n">
        <v>3</v>
      </c>
      <c r="B70" s="23" t="n">
        <v>2</v>
      </c>
      <c r="C70" s="23" t="n">
        <v>1</v>
      </c>
      <c r="D70" s="16"/>
    </row>
    <row r="71" customFormat="false" ht="14.25" hidden="false" customHeight="false" outlineLevel="0" collapsed="false">
      <c r="A71" s="23" t="n">
        <v>2</v>
      </c>
      <c r="B71" s="23" t="n">
        <v>3</v>
      </c>
      <c r="C71" s="23" t="n">
        <v>1</v>
      </c>
      <c r="D71" s="16"/>
    </row>
    <row r="72" customFormat="false" ht="14.25" hidden="false" customHeight="false" outlineLevel="0" collapsed="false">
      <c r="A72" s="23" t="n">
        <v>2</v>
      </c>
      <c r="B72" s="23" t="n">
        <v>3</v>
      </c>
      <c r="C72" s="23" t="n">
        <v>1</v>
      </c>
      <c r="D72" s="16"/>
    </row>
    <row r="73" customFormat="false" ht="14.25" hidden="false" customHeight="false" outlineLevel="0" collapsed="false">
      <c r="A73" s="23" t="n">
        <v>2</v>
      </c>
      <c r="B73" s="23" t="n">
        <v>1</v>
      </c>
      <c r="C73" s="23" t="n">
        <v>3</v>
      </c>
      <c r="D73" s="16"/>
    </row>
    <row r="74" customFormat="false" ht="14.25" hidden="false" customHeight="false" outlineLevel="0" collapsed="false">
      <c r="A74" s="23" t="n">
        <v>3</v>
      </c>
      <c r="B74" s="23" t="n">
        <v>2</v>
      </c>
      <c r="C74" s="23" t="n">
        <v>1</v>
      </c>
      <c r="D74" s="16"/>
    </row>
    <row r="75" customFormat="false" ht="14.25" hidden="false" customHeight="false" outlineLevel="0" collapsed="false">
      <c r="A75" s="23" t="n">
        <v>3</v>
      </c>
      <c r="B75" s="23" t="n">
        <v>2</v>
      </c>
      <c r="C75" s="23" t="n">
        <v>1</v>
      </c>
      <c r="D75" s="16"/>
    </row>
    <row r="76" customFormat="false" ht="14.25" hidden="false" customHeight="false" outlineLevel="0" collapsed="false">
      <c r="A76" s="23" t="n">
        <v>3</v>
      </c>
      <c r="B76" s="23" t="n">
        <v>1</v>
      </c>
      <c r="C76" s="23" t="n">
        <v>2</v>
      </c>
      <c r="D76" s="16"/>
    </row>
    <row r="77" customFormat="false" ht="14.25" hidden="false" customHeight="false" outlineLevel="0" collapsed="false">
      <c r="A77" s="23" t="n">
        <v>3</v>
      </c>
      <c r="B77" s="23" t="n">
        <v>2</v>
      </c>
      <c r="C77" s="23" t="n">
        <v>1</v>
      </c>
      <c r="D77" s="16"/>
    </row>
    <row r="78" customFormat="false" ht="14.25" hidden="false" customHeight="false" outlineLevel="0" collapsed="false">
      <c r="A78" s="23" t="n">
        <v>3</v>
      </c>
      <c r="B78" s="23" t="n">
        <v>4</v>
      </c>
      <c r="C78" s="23" t="n">
        <v>2</v>
      </c>
      <c r="D78" s="23" t="n">
        <v>1</v>
      </c>
    </row>
    <row r="79" customFormat="false" ht="14.25" hidden="false" customHeight="false" outlineLevel="0" collapsed="false">
      <c r="A79" s="23" t="n">
        <v>2</v>
      </c>
      <c r="B79" s="23" t="n">
        <v>3</v>
      </c>
      <c r="C79" s="23" t="n">
        <v>1</v>
      </c>
      <c r="D79" s="23" t="n">
        <v>4</v>
      </c>
    </row>
    <row r="80" customFormat="false" ht="14.25" hidden="false" customHeight="false" outlineLevel="0" collapsed="false">
      <c r="A80" s="23" t="n">
        <v>3</v>
      </c>
      <c r="B80" s="23" t="n">
        <v>2</v>
      </c>
      <c r="C80" s="23" t="n">
        <v>1</v>
      </c>
      <c r="D80" s="16"/>
    </row>
    <row r="81" customFormat="false" ht="14.25" hidden="false" customHeight="false" outlineLevel="0" collapsed="false">
      <c r="A81" s="23" t="n">
        <v>3</v>
      </c>
      <c r="B81" s="23" t="n">
        <v>1</v>
      </c>
      <c r="C81" s="23" t="n">
        <v>2</v>
      </c>
      <c r="D81" s="16"/>
    </row>
    <row r="82" customFormat="false" ht="14.25" hidden="false" customHeight="false" outlineLevel="0" collapsed="false">
      <c r="A82" s="23" t="n">
        <v>2</v>
      </c>
      <c r="B82" s="23" t="n">
        <v>3</v>
      </c>
      <c r="C82" s="23" t="n">
        <v>1</v>
      </c>
      <c r="D82" s="16"/>
    </row>
    <row r="83" customFormat="false" ht="14.25" hidden="false" customHeight="false" outlineLevel="0" collapsed="false">
      <c r="A83" s="23" t="n">
        <v>3</v>
      </c>
      <c r="B83" s="23" t="n">
        <v>1</v>
      </c>
      <c r="C83" s="23" t="n">
        <v>2</v>
      </c>
      <c r="D83" s="23" t="n">
        <v>4</v>
      </c>
    </row>
    <row r="84" customFormat="false" ht="14.25" hidden="false" customHeight="false" outlineLevel="0" collapsed="false">
      <c r="A84" s="23" t="n">
        <v>3</v>
      </c>
      <c r="B84" s="23" t="n">
        <v>2</v>
      </c>
      <c r="C84" s="23" t="n">
        <v>1</v>
      </c>
      <c r="D84" s="23" t="n">
        <v>4</v>
      </c>
    </row>
    <row r="85" customFormat="false" ht="14.25" hidden="false" customHeight="false" outlineLevel="0" collapsed="false">
      <c r="A85" s="23" t="n">
        <v>4</v>
      </c>
      <c r="B85" s="23" t="n">
        <v>3</v>
      </c>
      <c r="C85" s="23" t="n">
        <v>1</v>
      </c>
      <c r="D85" s="23" t="n">
        <v>2</v>
      </c>
    </row>
    <row r="86" customFormat="false" ht="14.25" hidden="false" customHeight="false" outlineLevel="0" collapsed="false">
      <c r="A86" s="23" t="n">
        <v>3</v>
      </c>
      <c r="B86" s="23" t="n">
        <v>1</v>
      </c>
      <c r="C86" s="23" t="n">
        <v>2</v>
      </c>
      <c r="D86" s="16"/>
    </row>
    <row r="87" customFormat="false" ht="14.25" hidden="false" customHeight="false" outlineLevel="0" collapsed="false">
      <c r="A87" s="23" t="n">
        <v>3</v>
      </c>
      <c r="B87" s="23" t="n">
        <v>2</v>
      </c>
      <c r="C87" s="23" t="n">
        <v>1</v>
      </c>
      <c r="D87" s="23" t="n">
        <v>4</v>
      </c>
    </row>
    <row r="88" customFormat="false" ht="14.25" hidden="false" customHeight="false" outlineLevel="0" collapsed="false">
      <c r="A88" s="23" t="n">
        <v>3</v>
      </c>
      <c r="B88" s="23" t="n">
        <v>2</v>
      </c>
      <c r="C88" s="23" t="n">
        <v>1</v>
      </c>
      <c r="D88" s="16"/>
    </row>
    <row r="89" customFormat="false" ht="14.25" hidden="false" customHeight="false" outlineLevel="0" collapsed="false">
      <c r="A89" s="23" t="n">
        <v>3</v>
      </c>
      <c r="B89" s="23" t="n">
        <v>2</v>
      </c>
      <c r="C89" s="23" t="n">
        <v>1</v>
      </c>
      <c r="D89" s="16"/>
    </row>
    <row r="90" customFormat="false" ht="14.25" hidden="false" customHeight="false" outlineLevel="0" collapsed="false">
      <c r="A90" s="23" t="n">
        <v>3</v>
      </c>
      <c r="B90" s="23" t="n">
        <v>4</v>
      </c>
      <c r="C90" s="23" t="n">
        <v>1</v>
      </c>
      <c r="D90" s="23" t="n">
        <v>2</v>
      </c>
    </row>
    <row r="91" customFormat="false" ht="14.25" hidden="false" customHeight="false" outlineLevel="0" collapsed="false">
      <c r="A91" s="23" t="n">
        <v>1</v>
      </c>
      <c r="B91" s="23" t="n">
        <v>3</v>
      </c>
      <c r="C91" s="23" t="n">
        <v>2</v>
      </c>
      <c r="D91" s="16"/>
    </row>
    <row r="92" customFormat="false" ht="14.25" hidden="false" customHeight="false" outlineLevel="0" collapsed="false">
      <c r="A92" s="23" t="n">
        <v>2</v>
      </c>
      <c r="B92" s="23" t="n">
        <v>3</v>
      </c>
      <c r="C92" s="23" t="n">
        <v>1</v>
      </c>
      <c r="D92" s="16"/>
    </row>
    <row r="93" customFormat="false" ht="14.25" hidden="false" customHeight="false" outlineLevel="0" collapsed="false">
      <c r="A93" s="23" t="n">
        <v>2</v>
      </c>
      <c r="B93" s="23" t="n">
        <v>3</v>
      </c>
      <c r="C93" s="23" t="n">
        <v>1</v>
      </c>
      <c r="D93" s="23" t="n">
        <v>4</v>
      </c>
    </row>
    <row r="94" customFormat="false" ht="14.25" hidden="false" customHeight="false" outlineLevel="0" collapsed="false">
      <c r="A94" s="23" t="n">
        <v>2</v>
      </c>
      <c r="B94" s="23" t="n">
        <v>1</v>
      </c>
      <c r="C94" s="23" t="n">
        <v>3</v>
      </c>
      <c r="D94" s="16"/>
    </row>
    <row r="95" customFormat="false" ht="14.25" hidden="false" customHeight="false" outlineLevel="0" collapsed="false">
      <c r="A95" s="23" t="n">
        <v>3</v>
      </c>
      <c r="B95" s="23" t="n">
        <v>2</v>
      </c>
      <c r="C95" s="23" t="n">
        <v>1</v>
      </c>
      <c r="D95" s="16"/>
    </row>
    <row r="96" customFormat="false" ht="14.25" hidden="false" customHeight="false" outlineLevel="0" collapsed="false">
      <c r="A96" s="23" t="n">
        <v>3</v>
      </c>
      <c r="B96" s="23" t="n">
        <v>2</v>
      </c>
      <c r="C96" s="23" t="n">
        <v>4</v>
      </c>
      <c r="D96" s="23" t="n">
        <v>1</v>
      </c>
    </row>
    <row r="97" customFormat="false" ht="14.25" hidden="false" customHeight="false" outlineLevel="0" collapsed="false">
      <c r="A97" s="23" t="n">
        <v>2</v>
      </c>
      <c r="B97" s="23" t="n">
        <v>3</v>
      </c>
      <c r="C97" s="23" t="n">
        <v>1</v>
      </c>
      <c r="D97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25" zeroHeight="false" outlineLevelRow="0" outlineLevelCol="0"/>
  <cols>
    <col collapsed="false" customWidth="true" hidden="false" outlineLevel="0" max="12" min="1" style="0" width="8.53"/>
    <col collapsed="false" customWidth="true" hidden="false" outlineLevel="0" max="13" min="13" style="0" width="9.51"/>
    <col collapsed="false" customWidth="true" hidden="false" outlineLevel="0" max="14" min="14" style="0" width="12.75"/>
    <col collapsed="false" customWidth="true" hidden="false" outlineLevel="0" max="1025" min="15" style="0" width="8.53"/>
  </cols>
  <sheetData>
    <row r="1" customFormat="false" ht="14.25" hidden="false" customHeight="false" outlineLevel="0" collapsed="false">
      <c r="A1" s="0" t="n">
        <v>0.12153817711222</v>
      </c>
      <c r="B1" s="1" t="n">
        <v>0.12153817711222</v>
      </c>
      <c r="C1" s="1" t="n">
        <v>0.556185654008439</v>
      </c>
      <c r="D1" s="1" t="n">
        <v>1.05485232067511</v>
      </c>
      <c r="E1" s="1" t="n">
        <v>0.125703125</v>
      </c>
      <c r="F1" s="1" t="n">
        <v>1</v>
      </c>
      <c r="G1" s="1" t="n">
        <v>0</v>
      </c>
      <c r="H1" s="1" t="n">
        <v>0</v>
      </c>
      <c r="I1" s="1" t="n">
        <v>0</v>
      </c>
      <c r="J1" s="1" t="n">
        <v>0</v>
      </c>
      <c r="K1" s="1" t="n">
        <v>0</v>
      </c>
      <c r="L1" s="1" t="n">
        <v>0</v>
      </c>
      <c r="M1" s="10" t="n">
        <v>431000</v>
      </c>
      <c r="N1" s="10" t="n">
        <v>31500000</v>
      </c>
    </row>
    <row r="2" customFormat="false" ht="14.25" hidden="false" customHeight="false" outlineLevel="0" collapsed="false">
      <c r="A2" s="0" t="n">
        <v>0.0190515806988353</v>
      </c>
      <c r="B2" s="1" t="n">
        <v>0.0190515806988353</v>
      </c>
      <c r="C2" s="1" t="n">
        <v>0.566105263157895</v>
      </c>
      <c r="D2" s="1" t="n">
        <v>3.8</v>
      </c>
      <c r="E2" s="1" t="n">
        <v>0.5223046875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1</v>
      </c>
      <c r="L2" s="1" t="n">
        <v>1</v>
      </c>
      <c r="M2" s="10" t="n">
        <v>4330000</v>
      </c>
      <c r="N2" s="10" t="n">
        <v>43800000</v>
      </c>
    </row>
    <row r="3" customFormat="false" ht="14.25" hidden="false" customHeight="false" outlineLevel="0" collapsed="false">
      <c r="A3" s="0" t="n">
        <v>0.0175586984655204</v>
      </c>
      <c r="B3" s="1" t="n">
        <v>0.0175586984655204</v>
      </c>
      <c r="C3" s="1" t="n">
        <v>0.646110852352119</v>
      </c>
      <c r="D3" s="1" t="n">
        <v>1.18947368421053</v>
      </c>
      <c r="E3" s="1" t="n">
        <v>0.3359375</v>
      </c>
      <c r="F3" s="1" t="n">
        <v>1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0" t="n">
        <v>429000</v>
      </c>
      <c r="N3" s="10" t="n">
        <v>8780000</v>
      </c>
    </row>
    <row r="4" customFormat="false" ht="14.25" hidden="false" customHeight="false" outlineLevel="0" collapsed="false">
      <c r="A4" s="0" t="n">
        <v>0.00623016681708347</v>
      </c>
      <c r="B4" s="1" t="n">
        <v>0.212754050740601</v>
      </c>
      <c r="C4" s="1" t="n">
        <v>0.472184160043848</v>
      </c>
      <c r="D4" s="1" t="n">
        <v>2.17073170731707</v>
      </c>
      <c r="E4" s="1" t="n">
        <v>0.8160546875</v>
      </c>
      <c r="F4" s="1" t="n">
        <v>0</v>
      </c>
      <c r="G4" s="1" t="n">
        <v>0</v>
      </c>
      <c r="H4" s="1" t="n">
        <v>1</v>
      </c>
      <c r="I4" s="1" t="n">
        <v>0</v>
      </c>
      <c r="J4" s="1" t="n">
        <v>0</v>
      </c>
      <c r="K4" s="1" t="n">
        <v>1</v>
      </c>
      <c r="L4" s="1" t="n">
        <v>0</v>
      </c>
      <c r="M4" s="1" t="n">
        <v>19</v>
      </c>
      <c r="N4" s="1" t="n">
        <v>5</v>
      </c>
    </row>
    <row r="5" customFormat="false" ht="14.25" hidden="false" customHeight="false" outlineLevel="0" collapsed="false">
      <c r="A5" s="0" t="n">
        <v>0.0208286833516098</v>
      </c>
      <c r="B5" s="1" t="n">
        <v>0.0208286833516098</v>
      </c>
      <c r="C5" s="1" t="n">
        <v>0.623714352501169</v>
      </c>
      <c r="D5" s="1" t="n">
        <v>2.02173913043478</v>
      </c>
      <c r="E5" s="1" t="n">
        <v>0.3838671875</v>
      </c>
      <c r="F5" s="1" t="n">
        <v>0</v>
      </c>
      <c r="G5" s="1" t="n">
        <v>1</v>
      </c>
      <c r="H5" s="1" t="n">
        <v>0</v>
      </c>
      <c r="I5" s="1" t="n">
        <v>0</v>
      </c>
      <c r="J5" s="1" t="n">
        <v>0</v>
      </c>
      <c r="K5" s="1" t="n">
        <v>1</v>
      </c>
      <c r="L5" s="1" t="n">
        <v>0</v>
      </c>
      <c r="M5" s="10" t="n">
        <v>78200</v>
      </c>
      <c r="N5" s="10" t="n">
        <v>2640000</v>
      </c>
    </row>
    <row r="6" customFormat="false" ht="14.25" hidden="false" customHeight="false" outlineLevel="0" collapsed="false">
      <c r="A6" s="0" t="n">
        <v>0.0739662484109193</v>
      </c>
      <c r="B6" s="1" t="n">
        <v>0.0739662484109193</v>
      </c>
      <c r="C6" s="1" t="n">
        <v>0.380929174788824</v>
      </c>
      <c r="D6" s="1" t="n">
        <v>1.40740740740741</v>
      </c>
      <c r="E6" s="1" t="n">
        <v>0.5411328125</v>
      </c>
      <c r="F6" s="1" t="n">
        <v>0</v>
      </c>
      <c r="G6" s="1" t="n">
        <v>0</v>
      </c>
      <c r="H6" s="1" t="n">
        <v>0</v>
      </c>
      <c r="I6" s="1" t="n">
        <v>1</v>
      </c>
      <c r="J6" s="1" t="n">
        <v>0</v>
      </c>
      <c r="K6" s="1" t="n">
        <v>0</v>
      </c>
      <c r="L6" s="1" t="n">
        <v>0</v>
      </c>
      <c r="M6" s="10" t="n">
        <v>2670000</v>
      </c>
      <c r="N6" s="10" t="n">
        <v>14000000</v>
      </c>
    </row>
    <row r="7" customFormat="false" ht="14.25" hidden="false" customHeight="false" outlineLevel="0" collapsed="false">
      <c r="A7" s="0" t="n">
        <v>0.00227705178405749</v>
      </c>
      <c r="B7" s="1" t="n">
        <v>0.0402069475240207</v>
      </c>
      <c r="C7" s="1" t="n">
        <v>0.177272727272727</v>
      </c>
      <c r="D7" s="1" t="n">
        <v>1.81818181818182</v>
      </c>
      <c r="E7" s="1" t="n">
        <v>0.6642578125</v>
      </c>
      <c r="F7" s="1" t="n">
        <v>0</v>
      </c>
      <c r="G7" s="1" t="n">
        <v>0</v>
      </c>
      <c r="H7" s="1" t="n">
        <v>1</v>
      </c>
      <c r="I7" s="1" t="n">
        <v>0</v>
      </c>
      <c r="J7" s="1" t="n">
        <v>0</v>
      </c>
      <c r="K7" s="1" t="n">
        <v>1</v>
      </c>
      <c r="L7" s="1" t="n">
        <v>1</v>
      </c>
      <c r="M7" s="1" t="n">
        <v>35</v>
      </c>
      <c r="N7" s="10" t="n">
        <v>39500</v>
      </c>
    </row>
    <row r="8" customFormat="false" ht="14.25" hidden="false" customHeight="false" outlineLevel="0" collapsed="false">
      <c r="A8" s="0" t="n">
        <v>0.00221100470192323</v>
      </c>
      <c r="B8" s="1" t="n">
        <v>0.0689122674592316</v>
      </c>
      <c r="C8" s="1" t="n">
        <v>0.541422048271363</v>
      </c>
      <c r="D8" s="1" t="n">
        <v>3.47619047619048</v>
      </c>
      <c r="E8" s="1" t="n">
        <v>0.2778515625</v>
      </c>
      <c r="F8" s="1" t="n">
        <v>1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0" t="n">
        <v>713000</v>
      </c>
      <c r="N8" s="10" t="n">
        <v>1040000000</v>
      </c>
    </row>
    <row r="9" customFormat="false" ht="14.25" hidden="false" customHeight="false" outlineLevel="0" collapsed="false">
      <c r="A9" s="0" t="n">
        <v>0.103593275778019</v>
      </c>
      <c r="B9" s="1" t="n">
        <v>0.103593275778019</v>
      </c>
      <c r="C9" s="1" t="n">
        <v>0.481944007549544</v>
      </c>
      <c r="D9" s="1" t="n">
        <v>1.31363636363636</v>
      </c>
      <c r="E9" s="1" t="n">
        <v>0.1633984375</v>
      </c>
      <c r="F9" s="1" t="n">
        <v>0</v>
      </c>
      <c r="G9" s="1" t="n">
        <v>0</v>
      </c>
      <c r="H9" s="1" t="n">
        <v>0</v>
      </c>
      <c r="I9" s="1" t="n">
        <v>1</v>
      </c>
      <c r="J9" s="1" t="n">
        <v>0</v>
      </c>
      <c r="K9" s="1" t="n">
        <v>0</v>
      </c>
      <c r="L9" s="1" t="n">
        <v>0</v>
      </c>
      <c r="M9" s="10" t="n">
        <v>2670000</v>
      </c>
      <c r="N9" s="10" t="n">
        <v>14000000</v>
      </c>
    </row>
    <row r="10" customFormat="false" ht="14.25" hidden="false" customHeight="false" outlineLevel="0" collapsed="false">
      <c r="A10" s="0" t="n">
        <v>0.00136276914690651</v>
      </c>
      <c r="B10" s="1" t="n">
        <v>0.0360297579226443</v>
      </c>
      <c r="C10" s="1" t="n">
        <v>0.471153846153846</v>
      </c>
      <c r="D10" s="1" t="n">
        <v>0.8125</v>
      </c>
      <c r="E10" s="1" t="n">
        <v>0.072421875</v>
      </c>
      <c r="F10" s="1" t="n">
        <v>0</v>
      </c>
      <c r="G10" s="1" t="n">
        <v>0</v>
      </c>
      <c r="H10" s="1" t="n">
        <v>1</v>
      </c>
      <c r="I10" s="1" t="n">
        <v>0</v>
      </c>
      <c r="J10" s="1" t="n">
        <v>0</v>
      </c>
      <c r="K10" s="1" t="n">
        <v>1</v>
      </c>
      <c r="L10" s="1" t="n">
        <v>1</v>
      </c>
      <c r="M10" s="10" t="n">
        <v>5150000</v>
      </c>
      <c r="N10" s="10" t="n">
        <v>1130000000</v>
      </c>
    </row>
    <row r="11" customFormat="false" ht="14.25" hidden="false" customHeight="false" outlineLevel="0" collapsed="false">
      <c r="A11" s="0" t="n">
        <v>0.0978375331400679</v>
      </c>
      <c r="B11" s="1" t="n">
        <v>0.0978375331400679</v>
      </c>
      <c r="C11" s="1" t="n">
        <v>0.673748244236966</v>
      </c>
      <c r="D11" s="1" t="n">
        <v>1.36842105263158</v>
      </c>
      <c r="E11" s="1" t="n">
        <v>0.1845703125</v>
      </c>
      <c r="F11" s="1" t="n">
        <v>0</v>
      </c>
      <c r="G11" s="1" t="n">
        <v>0</v>
      </c>
      <c r="H11" s="1" t="n">
        <v>0</v>
      </c>
      <c r="I11" s="1" t="n">
        <v>1</v>
      </c>
      <c r="J11" s="1" t="n">
        <v>0</v>
      </c>
      <c r="K11" s="1" t="n">
        <v>0</v>
      </c>
      <c r="L11" s="1" t="n">
        <v>0</v>
      </c>
      <c r="M11" s="10" t="n">
        <v>2670000</v>
      </c>
      <c r="N11" s="10" t="n">
        <v>14000000</v>
      </c>
    </row>
    <row r="12" customFormat="false" ht="14.25" hidden="false" customHeight="false" outlineLevel="0" collapsed="false">
      <c r="A12" s="0" t="n">
        <v>0.0404866324735499</v>
      </c>
      <c r="B12" s="1" t="n">
        <v>0.0404866324735499</v>
      </c>
      <c r="C12" s="1" t="n">
        <v>0.638845144356955</v>
      </c>
      <c r="D12" s="1" t="n">
        <v>0.445614035087719</v>
      </c>
      <c r="E12" s="1" t="n">
        <v>0.3778515625</v>
      </c>
      <c r="F12" s="1" t="n">
        <v>1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0" t="n">
        <v>23100</v>
      </c>
      <c r="N12" s="10" t="n">
        <v>723000</v>
      </c>
    </row>
    <row r="13" customFormat="false" ht="14.25" hidden="false" customHeight="false" outlineLevel="0" collapsed="false">
      <c r="A13" s="0" t="n">
        <v>0.0136956105041211</v>
      </c>
      <c r="B13" s="1" t="n">
        <v>0.0988499137435308</v>
      </c>
      <c r="C13" s="1" t="n">
        <v>0.264413177762526</v>
      </c>
      <c r="D13" s="1" t="n">
        <v>1.51612903225806</v>
      </c>
      <c r="E13" s="1" t="n">
        <v>0.23203125</v>
      </c>
      <c r="F13" s="1" t="n">
        <v>0</v>
      </c>
      <c r="G13" s="1" t="n">
        <v>0</v>
      </c>
      <c r="H13" s="1" t="n">
        <v>1</v>
      </c>
      <c r="I13" s="1" t="n">
        <v>0</v>
      </c>
      <c r="J13" s="1" t="n">
        <v>0</v>
      </c>
      <c r="K13" s="1" t="n">
        <v>1</v>
      </c>
      <c r="L13" s="1" t="n">
        <v>1</v>
      </c>
      <c r="M13" s="10" t="n">
        <v>20400</v>
      </c>
      <c r="N13" s="10" t="n">
        <v>460000</v>
      </c>
    </row>
    <row r="14" customFormat="false" ht="14.25" hidden="false" customHeight="false" outlineLevel="0" collapsed="false">
      <c r="A14" s="0" t="n">
        <v>0.065788128554086</v>
      </c>
      <c r="B14" s="1" t="n">
        <v>0.065788128554086</v>
      </c>
      <c r="C14" s="1" t="n">
        <v>0.298985566448802</v>
      </c>
      <c r="D14" s="1" t="n">
        <v>1.58823529411765</v>
      </c>
      <c r="E14" s="1" t="n">
        <v>0.2169140625</v>
      </c>
      <c r="F14" s="1" t="n">
        <v>1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98</v>
      </c>
      <c r="N14" s="10" t="n">
        <v>1700000</v>
      </c>
    </row>
    <row r="15" customFormat="false" ht="14.25" hidden="false" customHeight="false" outlineLevel="0" collapsed="false">
      <c r="A15" s="0" t="n">
        <v>0.00168998786020063</v>
      </c>
      <c r="B15" s="1" t="n">
        <v>0.00168998786020063</v>
      </c>
      <c r="C15" s="1" t="n">
        <v>0.407614781634938</v>
      </c>
      <c r="D15" s="1" t="n">
        <v>0.404255319148936</v>
      </c>
      <c r="E15" s="1" t="n">
        <v>0.632109375</v>
      </c>
      <c r="F15" s="1" t="n">
        <v>1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0" t="n">
        <v>429000</v>
      </c>
      <c r="N15" s="10" t="n">
        <v>8780000</v>
      </c>
    </row>
    <row r="16" customFormat="false" ht="14.25" hidden="false" customHeight="false" outlineLevel="0" collapsed="false">
      <c r="A16" s="0" t="n">
        <v>0.00657239530132789</v>
      </c>
      <c r="B16" s="1" t="n">
        <v>0.108896195097038</v>
      </c>
      <c r="C16" s="1" t="n">
        <v>0.774034240561896</v>
      </c>
      <c r="D16" s="1" t="n">
        <v>2.02985074626866</v>
      </c>
      <c r="E16" s="1" t="n">
        <v>0.1494140625</v>
      </c>
      <c r="F16" s="1" t="n">
        <v>0</v>
      </c>
      <c r="G16" s="1" t="n">
        <v>0</v>
      </c>
      <c r="H16" s="1" t="n">
        <v>1</v>
      </c>
      <c r="I16" s="1" t="n">
        <v>0</v>
      </c>
      <c r="J16" s="1" t="n">
        <v>0</v>
      </c>
      <c r="K16" s="1" t="n">
        <v>1</v>
      </c>
      <c r="L16" s="1" t="n">
        <v>1</v>
      </c>
      <c r="M16" s="10" t="n">
        <v>22900000</v>
      </c>
      <c r="N16" s="10" t="n">
        <v>295000000</v>
      </c>
    </row>
    <row r="17" customFormat="false" ht="14.25" hidden="false" customHeight="false" outlineLevel="0" collapsed="false">
      <c r="A17" s="0" t="n">
        <v>0.0488317160367722</v>
      </c>
      <c r="B17" s="1" t="n">
        <v>0.0488317160367722</v>
      </c>
      <c r="C17" s="1" t="n">
        <v>0.276895443373038</v>
      </c>
      <c r="D17" s="1" t="n">
        <v>0.715116279069768</v>
      </c>
      <c r="E17" s="1" t="n">
        <v>0.633671875</v>
      </c>
      <c r="F17" s="1" t="n">
        <v>0</v>
      </c>
      <c r="G17" s="1" t="n">
        <v>0</v>
      </c>
      <c r="H17" s="1" t="n">
        <v>0</v>
      </c>
      <c r="I17" s="1" t="n">
        <v>1</v>
      </c>
      <c r="J17" s="1" t="n">
        <v>0</v>
      </c>
      <c r="K17" s="1" t="n">
        <v>0</v>
      </c>
      <c r="L17" s="1" t="n">
        <v>0</v>
      </c>
      <c r="M17" s="10" t="n">
        <v>2670000</v>
      </c>
      <c r="N17" s="10" t="n">
        <v>14000000</v>
      </c>
    </row>
    <row r="18" customFormat="false" ht="14.25" hidden="false" customHeight="false" outlineLevel="0" collapsed="false">
      <c r="A18" s="0" t="n">
        <v>0.00134065372829418</v>
      </c>
      <c r="B18" s="1" t="n">
        <v>0.0569777834525026</v>
      </c>
      <c r="C18" s="1" t="n">
        <v>0.227941176470588</v>
      </c>
      <c r="D18" s="1" t="n">
        <v>1.88235294117647</v>
      </c>
      <c r="E18" s="1" t="n">
        <v>0.3368359375</v>
      </c>
      <c r="F18" s="1" t="n">
        <v>0</v>
      </c>
      <c r="G18" s="1" t="n">
        <v>0</v>
      </c>
      <c r="H18" s="1" t="n">
        <v>1</v>
      </c>
      <c r="I18" s="1" t="n">
        <v>0</v>
      </c>
      <c r="J18" s="1" t="n">
        <v>0</v>
      </c>
      <c r="K18" s="1" t="n">
        <v>1</v>
      </c>
      <c r="L18" s="1" t="n">
        <v>1</v>
      </c>
      <c r="M18" s="10" t="n">
        <v>2620000</v>
      </c>
      <c r="N18" s="10" t="n">
        <v>427000000</v>
      </c>
    </row>
    <row r="19" customFormat="false" ht="14.25" hidden="false" customHeight="false" outlineLevel="0" collapsed="false">
      <c r="A19" s="0" t="n">
        <v>0.00362588817627804</v>
      </c>
      <c r="B19" s="1" t="n">
        <v>0.0290204114218804</v>
      </c>
      <c r="C19" s="1" t="n">
        <v>0.581413210445469</v>
      </c>
      <c r="D19" s="1" t="n">
        <v>2.70967741935484</v>
      </c>
      <c r="E19" s="1" t="n">
        <v>0.1591796875</v>
      </c>
      <c r="F19" s="1" t="n">
        <v>0</v>
      </c>
      <c r="G19" s="1" t="n">
        <v>0</v>
      </c>
      <c r="H19" s="1" t="n">
        <v>1</v>
      </c>
      <c r="I19" s="1" t="n">
        <v>0</v>
      </c>
      <c r="J19" s="1" t="n">
        <v>0</v>
      </c>
      <c r="K19" s="1" t="n">
        <v>1</v>
      </c>
      <c r="L19" s="1" t="n">
        <v>0</v>
      </c>
      <c r="M19" s="1" t="n">
        <v>38</v>
      </c>
      <c r="N19" s="10" t="n">
        <v>399000</v>
      </c>
    </row>
    <row r="20" customFormat="false" ht="14.25" hidden="false" customHeight="false" outlineLevel="0" collapsed="false">
      <c r="A20" s="0" t="n">
        <v>0.00978989807595072</v>
      </c>
      <c r="B20" s="1" t="n">
        <v>0.0282386832370865</v>
      </c>
      <c r="C20" s="1" t="n">
        <v>0.445135746606335</v>
      </c>
      <c r="D20" s="1" t="n">
        <v>4.58823529411765</v>
      </c>
      <c r="E20" s="1" t="n">
        <v>0.7865234375</v>
      </c>
      <c r="F20" s="1" t="n">
        <v>0</v>
      </c>
      <c r="G20" s="1" t="n">
        <v>0</v>
      </c>
      <c r="H20" s="1" t="n">
        <v>1</v>
      </c>
      <c r="I20" s="1" t="n">
        <v>0</v>
      </c>
      <c r="J20" s="1" t="n">
        <v>0</v>
      </c>
      <c r="K20" s="1" t="n">
        <v>1</v>
      </c>
      <c r="L20" s="1" t="n">
        <v>0</v>
      </c>
      <c r="M20" s="1" t="n">
        <v>8</v>
      </c>
      <c r="N20" s="10" t="n">
        <v>53100</v>
      </c>
    </row>
    <row r="21" customFormat="false" ht="14.25" hidden="false" customHeight="false" outlineLevel="0" collapsed="false">
      <c r="A21" s="0" t="n">
        <v>0.0077574047954866</v>
      </c>
      <c r="B21" s="1" t="n">
        <v>0.0549804401628656</v>
      </c>
      <c r="C21" s="1" t="n">
        <v>0</v>
      </c>
      <c r="D21" s="1" t="n">
        <v>1.20454545454545</v>
      </c>
      <c r="E21" s="1" t="n">
        <v>0.528125</v>
      </c>
      <c r="F21" s="1" t="n">
        <v>1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1</v>
      </c>
      <c r="L21" s="1" t="n">
        <v>0</v>
      </c>
      <c r="M21" s="10" t="n">
        <v>160000</v>
      </c>
      <c r="N21" s="10" t="n">
        <v>2670000</v>
      </c>
    </row>
    <row r="22" customFormat="false" ht="14.25" hidden="false" customHeight="false" outlineLevel="0" collapsed="false">
      <c r="A22" s="0" t="n">
        <v>0.00485669425446417</v>
      </c>
      <c r="B22" s="1" t="n">
        <v>0.00485669425446417</v>
      </c>
      <c r="C22" s="1" t="n">
        <v>0.324699352451434</v>
      </c>
      <c r="D22" s="1" t="n">
        <v>4.08695652173913</v>
      </c>
      <c r="E22" s="1" t="n">
        <v>0.6258203125</v>
      </c>
      <c r="F22" s="1" t="n">
        <v>0</v>
      </c>
      <c r="G22" s="1" t="n">
        <v>1</v>
      </c>
      <c r="H22" s="1" t="n">
        <v>0</v>
      </c>
      <c r="I22" s="1" t="n">
        <v>0</v>
      </c>
      <c r="J22" s="1" t="n">
        <v>0</v>
      </c>
      <c r="K22" s="1" t="n">
        <v>1</v>
      </c>
      <c r="L22" s="1" t="n">
        <v>0</v>
      </c>
      <c r="M22" s="10" t="n">
        <v>78200</v>
      </c>
      <c r="N22" s="10" t="n">
        <v>2640000</v>
      </c>
    </row>
    <row r="23" customFormat="false" ht="14.25" hidden="false" customHeight="false" outlineLevel="0" collapsed="false">
      <c r="A23" s="0" t="n">
        <v>0.0165234175516952</v>
      </c>
      <c r="B23" s="1" t="n">
        <v>0.32998796880545</v>
      </c>
      <c r="C23" s="1" t="n">
        <v>0.713621362136214</v>
      </c>
      <c r="D23" s="1" t="n">
        <v>0.765151515151515</v>
      </c>
      <c r="E23" s="1" t="n">
        <v>0.29734375</v>
      </c>
      <c r="F23" s="1" t="n">
        <v>0</v>
      </c>
      <c r="G23" s="1" t="n">
        <v>1</v>
      </c>
      <c r="H23" s="1" t="n">
        <v>0</v>
      </c>
      <c r="I23" s="1" t="n">
        <v>0</v>
      </c>
      <c r="J23" s="1" t="n">
        <v>0</v>
      </c>
      <c r="K23" s="1" t="n">
        <v>1</v>
      </c>
      <c r="L23" s="1" t="n">
        <v>0</v>
      </c>
      <c r="M23" s="1" t="n">
        <v>40</v>
      </c>
      <c r="N23" s="10" t="n">
        <v>1570000</v>
      </c>
    </row>
    <row r="24" customFormat="false" ht="14.25" hidden="false" customHeight="false" outlineLevel="0" collapsed="false">
      <c r="A24" s="0" t="n">
        <v>0.0217643443864524</v>
      </c>
      <c r="B24" s="1" t="n">
        <v>0.0217643443864524</v>
      </c>
      <c r="C24" s="1" t="n">
        <v>0.112738179251941</v>
      </c>
      <c r="D24" s="1" t="n">
        <v>0.477064220183486</v>
      </c>
      <c r="E24" s="1" t="n">
        <v>0.7811328125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1</v>
      </c>
      <c r="K24" s="1" t="n">
        <v>0</v>
      </c>
      <c r="L24" s="1" t="n">
        <v>0</v>
      </c>
      <c r="M24" s="10" t="n">
        <v>23700000</v>
      </c>
      <c r="N24" s="10" t="n">
        <v>261000000</v>
      </c>
    </row>
    <row r="25" customFormat="false" ht="14.25" hidden="false" customHeight="false" outlineLevel="0" collapsed="false">
      <c r="A25" s="0" t="n">
        <v>0.00255338301610795</v>
      </c>
      <c r="B25" s="1" t="n">
        <v>0.0611383760484018</v>
      </c>
      <c r="C25" s="1" t="n">
        <v>0.0838509316770186</v>
      </c>
      <c r="D25" s="1" t="n">
        <v>1.21739130434783</v>
      </c>
      <c r="E25" s="1" t="n">
        <v>0.1846875</v>
      </c>
      <c r="F25" s="1" t="n">
        <v>0</v>
      </c>
      <c r="G25" s="1" t="n">
        <v>0</v>
      </c>
      <c r="H25" s="1" t="n">
        <v>1</v>
      </c>
      <c r="I25" s="1" t="n">
        <v>0</v>
      </c>
      <c r="J25" s="1" t="n">
        <v>0</v>
      </c>
      <c r="K25" s="1" t="n">
        <v>1</v>
      </c>
      <c r="L25" s="1" t="n">
        <v>1</v>
      </c>
      <c r="M25" s="10" t="n">
        <v>10800000</v>
      </c>
      <c r="N25" s="10" t="n">
        <v>797000000</v>
      </c>
    </row>
    <row r="26" customFormat="false" ht="14.25" hidden="false" customHeight="false" outlineLevel="0" collapsed="false">
      <c r="A26" s="0" t="n">
        <v>0.0165234175516952</v>
      </c>
      <c r="B26" s="1" t="n">
        <v>0.32998796880545</v>
      </c>
      <c r="C26" s="1" t="n">
        <v>0.713621362136214</v>
      </c>
      <c r="D26" s="1" t="n">
        <v>0.765151515151515</v>
      </c>
      <c r="E26" s="1" t="n">
        <v>0.29734375</v>
      </c>
      <c r="F26" s="1" t="n">
        <v>0</v>
      </c>
      <c r="G26" s="1" t="n">
        <v>1</v>
      </c>
      <c r="H26" s="1" t="n">
        <v>0</v>
      </c>
      <c r="I26" s="1" t="n">
        <v>0</v>
      </c>
      <c r="J26" s="1" t="n">
        <v>0</v>
      </c>
      <c r="K26" s="1" t="n">
        <v>1</v>
      </c>
      <c r="L26" s="1" t="n">
        <v>0</v>
      </c>
      <c r="M26" s="1" t="n">
        <v>40</v>
      </c>
      <c r="N26" s="10" t="n">
        <v>1570000</v>
      </c>
    </row>
    <row r="27" customFormat="false" ht="14.25" hidden="false" customHeight="false" outlineLevel="0" collapsed="false">
      <c r="A27" s="0" t="n">
        <v>0.0217643443864524</v>
      </c>
      <c r="B27" s="1" t="n">
        <v>0.0217643443864524</v>
      </c>
      <c r="C27" s="1" t="n">
        <v>0.112738179251941</v>
      </c>
      <c r="D27" s="1" t="n">
        <v>0.477064220183486</v>
      </c>
      <c r="E27" s="1" t="n">
        <v>0.7811328125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1</v>
      </c>
      <c r="K27" s="1" t="n">
        <v>0</v>
      </c>
      <c r="L27" s="1" t="n">
        <v>0</v>
      </c>
      <c r="M27" s="10" t="n">
        <v>23700000</v>
      </c>
      <c r="N27" s="10" t="n">
        <v>261000000</v>
      </c>
    </row>
    <row r="28" customFormat="false" ht="14.25" hidden="false" customHeight="false" outlineLevel="0" collapsed="false">
      <c r="A28" s="0" t="n">
        <v>0.00255338301610795</v>
      </c>
      <c r="B28" s="1" t="n">
        <v>0.0611383760484018</v>
      </c>
      <c r="C28" s="1" t="n">
        <v>0.0838509316770186</v>
      </c>
      <c r="D28" s="1" t="n">
        <v>1.21739130434783</v>
      </c>
      <c r="E28" s="1" t="n">
        <v>0.1846875</v>
      </c>
      <c r="F28" s="1" t="n">
        <v>0</v>
      </c>
      <c r="G28" s="1" t="n">
        <v>0</v>
      </c>
      <c r="H28" s="1" t="n">
        <v>1</v>
      </c>
      <c r="I28" s="1" t="n">
        <v>0</v>
      </c>
      <c r="J28" s="1" t="n">
        <v>0</v>
      </c>
      <c r="K28" s="1" t="n">
        <v>1</v>
      </c>
      <c r="L28" s="1" t="n">
        <v>1</v>
      </c>
      <c r="M28" s="10" t="n">
        <v>10800000</v>
      </c>
      <c r="N28" s="10" t="n">
        <v>797000000</v>
      </c>
    </row>
    <row r="29" customFormat="false" ht="14.25" hidden="false" customHeight="false" outlineLevel="0" collapsed="false">
      <c r="A29" s="0" t="n">
        <v>0.127687817736773</v>
      </c>
      <c r="B29" s="1" t="n">
        <v>0.127687817736773</v>
      </c>
      <c r="C29" s="1" t="n">
        <v>0.145978507262195</v>
      </c>
      <c r="D29" s="1" t="n">
        <v>0.620938628158845</v>
      </c>
      <c r="E29" s="1" t="n">
        <v>0.2180859375</v>
      </c>
      <c r="F29" s="1" t="n">
        <v>0</v>
      </c>
      <c r="G29" s="1" t="n">
        <v>0</v>
      </c>
      <c r="H29" s="1" t="n">
        <v>1</v>
      </c>
      <c r="I29" s="1" t="n">
        <v>0</v>
      </c>
      <c r="J29" s="1" t="n">
        <v>0</v>
      </c>
      <c r="K29" s="1" t="n">
        <v>1</v>
      </c>
      <c r="L29" s="1" t="n">
        <v>0</v>
      </c>
      <c r="M29" s="10" t="n">
        <v>98400</v>
      </c>
      <c r="N29" s="10" t="n">
        <v>830000</v>
      </c>
    </row>
    <row r="30" customFormat="false" ht="14.25" hidden="false" customHeight="false" outlineLevel="0" collapsed="false">
      <c r="A30" s="0" t="n">
        <v>0.0748729052909057</v>
      </c>
      <c r="B30" s="1" t="n">
        <v>0.0748729052909057</v>
      </c>
      <c r="C30" s="1" t="n">
        <v>0.385267443058848</v>
      </c>
      <c r="D30" s="1" t="n">
        <v>2.5241935483871</v>
      </c>
      <c r="E30" s="1" t="n">
        <v>0.12640625</v>
      </c>
      <c r="F30" s="1" t="n">
        <v>0</v>
      </c>
      <c r="G30" s="1" t="n">
        <v>0</v>
      </c>
      <c r="H30" s="1" t="n">
        <v>0</v>
      </c>
      <c r="I30" s="1" t="n">
        <v>1</v>
      </c>
      <c r="J30" s="1" t="n">
        <v>0</v>
      </c>
      <c r="K30" s="1" t="n">
        <v>0</v>
      </c>
      <c r="L30" s="1" t="n">
        <v>0</v>
      </c>
      <c r="M30" s="10" t="n">
        <v>2670000</v>
      </c>
      <c r="N30" s="10" t="n">
        <v>14000000</v>
      </c>
    </row>
    <row r="31" customFormat="false" ht="14.25" hidden="false" customHeight="false" outlineLevel="0" collapsed="false">
      <c r="A31" s="0" t="n">
        <v>0.0108516914579803</v>
      </c>
      <c r="B31" s="1" t="n">
        <v>0.0108516914579803</v>
      </c>
      <c r="C31" s="1" t="n">
        <v>0.508667235009946</v>
      </c>
      <c r="D31" s="1" t="n">
        <v>3.32608695652174</v>
      </c>
      <c r="E31" s="1" t="n">
        <v>0.5339453125</v>
      </c>
      <c r="F31" s="1" t="n">
        <v>0</v>
      </c>
      <c r="G31" s="1" t="n">
        <v>0</v>
      </c>
      <c r="H31" s="1" t="n">
        <v>1</v>
      </c>
      <c r="I31" s="1" t="n">
        <v>0</v>
      </c>
      <c r="J31" s="1" t="n">
        <v>0</v>
      </c>
      <c r="K31" s="1" t="n">
        <v>1</v>
      </c>
      <c r="L31" s="1" t="n">
        <v>0</v>
      </c>
      <c r="M31" s="10" t="n">
        <v>189000</v>
      </c>
      <c r="N31" s="10" t="n">
        <v>24300000</v>
      </c>
    </row>
    <row r="32" customFormat="false" ht="14.25" hidden="false" customHeight="false" outlineLevel="0" collapsed="false">
      <c r="A32" s="0" t="n">
        <v>0.0342316258351893</v>
      </c>
      <c r="B32" s="1" t="n">
        <v>0.0342316258351893</v>
      </c>
      <c r="C32" s="1" t="n">
        <v>0.216216216216216</v>
      </c>
      <c r="D32" s="1" t="n">
        <v>0.954954954954955</v>
      </c>
      <c r="E32" s="1" t="n">
        <v>0.51265625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1</v>
      </c>
      <c r="K32" s="1" t="n">
        <v>0</v>
      </c>
      <c r="L32" s="1" t="n">
        <v>0</v>
      </c>
      <c r="M32" s="1" t="n">
        <v>49</v>
      </c>
      <c r="N32" s="10" t="n">
        <v>662000</v>
      </c>
    </row>
    <row r="33" customFormat="false" ht="14.25" hidden="false" customHeight="false" outlineLevel="0" collapsed="false">
      <c r="A33" s="0" t="n">
        <v>0.0835746102449889</v>
      </c>
      <c r="B33" s="1" t="n">
        <v>0.0835746102449889</v>
      </c>
      <c r="C33" s="1" t="n">
        <v>0.221607605877269</v>
      </c>
      <c r="D33" s="1" t="n">
        <v>3.65168539325843</v>
      </c>
      <c r="E33" s="1" t="n">
        <v>0.5376953125</v>
      </c>
      <c r="F33" s="1" t="n">
        <v>0</v>
      </c>
      <c r="G33" s="1" t="n">
        <v>1</v>
      </c>
      <c r="H33" s="1" t="n">
        <v>0</v>
      </c>
      <c r="I33" s="1" t="n">
        <v>0</v>
      </c>
      <c r="J33" s="1" t="n">
        <v>0</v>
      </c>
      <c r="K33" s="1" t="n">
        <v>1</v>
      </c>
      <c r="L33" s="1" t="n">
        <v>0</v>
      </c>
      <c r="M33" s="10" t="n">
        <v>3930000</v>
      </c>
      <c r="N33" s="10" t="n">
        <v>324000000</v>
      </c>
    </row>
    <row r="34" customFormat="false" ht="14.25" hidden="false" customHeight="false" outlineLevel="0" collapsed="false">
      <c r="A34" s="0" t="n">
        <v>0.00544172234595397</v>
      </c>
      <c r="B34" s="1" t="n">
        <v>0.00544172234595397</v>
      </c>
      <c r="C34" s="1" t="n">
        <v>0.350465219317678</v>
      </c>
      <c r="D34" s="1" t="n">
        <v>0.60655737704918</v>
      </c>
      <c r="E34" s="1" t="n">
        <v>0.816875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1</v>
      </c>
      <c r="K34" s="1" t="n">
        <v>0</v>
      </c>
      <c r="L34" s="1" t="n">
        <v>0</v>
      </c>
      <c r="M34" s="10" t="n">
        <v>1820000</v>
      </c>
      <c r="N34" s="10" t="n">
        <v>18000000</v>
      </c>
    </row>
    <row r="35" customFormat="false" ht="14.25" hidden="false" customHeight="false" outlineLevel="0" collapsed="false">
      <c r="A35" s="0" t="n">
        <v>0.00913651302857323</v>
      </c>
      <c r="B35" s="1" t="n">
        <v>0.154833231117611</v>
      </c>
      <c r="C35" s="1" t="n">
        <v>0.335848193872885</v>
      </c>
      <c r="D35" s="1" t="n">
        <v>6</v>
      </c>
      <c r="E35" s="1" t="n">
        <v>0.6384375</v>
      </c>
      <c r="F35" s="1" t="n">
        <v>0</v>
      </c>
      <c r="G35" s="1" t="n">
        <v>0</v>
      </c>
      <c r="H35" s="1" t="n">
        <v>1</v>
      </c>
      <c r="I35" s="1" t="n">
        <v>0</v>
      </c>
      <c r="J35" s="1" t="n">
        <v>0</v>
      </c>
      <c r="K35" s="1" t="n">
        <v>1</v>
      </c>
      <c r="L35" s="1" t="n">
        <v>0</v>
      </c>
      <c r="M35" s="10" t="n">
        <v>98100</v>
      </c>
      <c r="N35" s="10" t="n">
        <v>638000</v>
      </c>
    </row>
    <row r="36" customFormat="false" ht="14.25" hidden="false" customHeight="false" outlineLevel="0" collapsed="false">
      <c r="A36" s="0" t="n">
        <v>0.00350993065056376</v>
      </c>
      <c r="B36" s="1" t="n">
        <v>0.00350993065056376</v>
      </c>
      <c r="C36" s="1" t="n">
        <v>0.92051282051282</v>
      </c>
      <c r="D36" s="1" t="n">
        <v>2.30769230769231</v>
      </c>
      <c r="E36" s="1" t="n">
        <v>0.780390625</v>
      </c>
      <c r="F36" s="1" t="n">
        <v>0</v>
      </c>
      <c r="G36" s="1" t="n">
        <v>0</v>
      </c>
      <c r="H36" s="1" t="n">
        <v>1</v>
      </c>
      <c r="I36" s="1" t="n">
        <v>0</v>
      </c>
      <c r="J36" s="1" t="n">
        <v>0</v>
      </c>
      <c r="K36" s="1" t="n">
        <v>1</v>
      </c>
      <c r="L36" s="1" t="n">
        <v>1</v>
      </c>
      <c r="M36" s="10" t="n">
        <v>4580000</v>
      </c>
      <c r="N36" s="10" t="n">
        <v>717000000</v>
      </c>
    </row>
    <row r="37" customFormat="false" ht="14.25" hidden="false" customHeight="false" outlineLevel="0" collapsed="false">
      <c r="A37" s="0" t="n">
        <v>0.0208286833516098</v>
      </c>
      <c r="B37" s="1" t="n">
        <v>0.0208286833516098</v>
      </c>
      <c r="C37" s="1" t="n">
        <v>0.623714352501169</v>
      </c>
      <c r="D37" s="1" t="n">
        <v>2.02173913043478</v>
      </c>
      <c r="E37" s="1" t="n">
        <v>0.3838671875</v>
      </c>
      <c r="F37" s="1" t="n">
        <v>0</v>
      </c>
      <c r="G37" s="1" t="n">
        <v>1</v>
      </c>
      <c r="H37" s="1" t="n">
        <v>0</v>
      </c>
      <c r="I37" s="1" t="n">
        <v>0</v>
      </c>
      <c r="J37" s="1" t="n">
        <v>0</v>
      </c>
      <c r="K37" s="1" t="n">
        <v>1</v>
      </c>
      <c r="L37" s="1" t="n">
        <v>0</v>
      </c>
      <c r="M37" s="10" t="n">
        <v>78200</v>
      </c>
      <c r="N37" s="10" t="n">
        <v>2640000</v>
      </c>
    </row>
    <row r="38" customFormat="false" ht="14.25" hidden="false" customHeight="false" outlineLevel="0" collapsed="false">
      <c r="A38" s="0" t="n">
        <v>0.00134924753502854</v>
      </c>
      <c r="B38" s="1" t="n">
        <v>0.146004937805664</v>
      </c>
      <c r="C38" s="1" t="n">
        <v>0.447876447876448</v>
      </c>
      <c r="D38" s="1" t="n">
        <v>0.567567567567568</v>
      </c>
      <c r="E38" s="1" t="n">
        <v>0.285546875</v>
      </c>
      <c r="F38" s="1" t="n">
        <v>0</v>
      </c>
      <c r="G38" s="1" t="n">
        <v>0</v>
      </c>
      <c r="H38" s="1" t="n">
        <v>1</v>
      </c>
      <c r="I38" s="1" t="n">
        <v>0</v>
      </c>
      <c r="J38" s="1" t="n">
        <v>0</v>
      </c>
      <c r="K38" s="1" t="n">
        <v>1</v>
      </c>
      <c r="L38" s="1" t="n">
        <v>1</v>
      </c>
      <c r="M38" s="10" t="n">
        <v>375000</v>
      </c>
      <c r="N38" s="10" t="n">
        <v>17800000</v>
      </c>
    </row>
    <row r="39" customFormat="false" ht="14.25" hidden="false" customHeight="false" outlineLevel="0" collapsed="false">
      <c r="A39" s="0" t="n">
        <v>0.0755043952760611</v>
      </c>
      <c r="B39" s="1" t="n">
        <v>0.0755043952760611</v>
      </c>
      <c r="C39" s="1" t="n">
        <v>0.424954488837789</v>
      </c>
      <c r="D39" s="1" t="n">
        <v>1.08673469387755</v>
      </c>
      <c r="E39" s="1" t="n">
        <v>0.3990234375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1</v>
      </c>
      <c r="K39" s="1" t="n">
        <v>0</v>
      </c>
      <c r="L39" s="1" t="n">
        <v>0</v>
      </c>
      <c r="M39" s="10" t="n">
        <v>17400</v>
      </c>
      <c r="N39" s="10" t="n">
        <v>1490000</v>
      </c>
    </row>
    <row r="40" customFormat="false" ht="14.25" hidden="false" customHeight="false" outlineLevel="0" collapsed="false">
      <c r="A40" s="0" t="n">
        <v>0.0208286833516098</v>
      </c>
      <c r="B40" s="1" t="n">
        <v>0.0208286833516098</v>
      </c>
      <c r="C40" s="1" t="n">
        <v>0.623714352501169</v>
      </c>
      <c r="D40" s="1" t="n">
        <v>2.02173913043478</v>
      </c>
      <c r="E40" s="1" t="n">
        <v>0.3838671875</v>
      </c>
      <c r="F40" s="1" t="n">
        <v>0</v>
      </c>
      <c r="G40" s="1" t="n">
        <v>1</v>
      </c>
      <c r="H40" s="1" t="n">
        <v>0</v>
      </c>
      <c r="I40" s="1" t="n">
        <v>0</v>
      </c>
      <c r="J40" s="1" t="n">
        <v>0</v>
      </c>
      <c r="K40" s="1" t="n">
        <v>1</v>
      </c>
      <c r="L40" s="1" t="n">
        <v>0</v>
      </c>
      <c r="M40" s="10" t="n">
        <v>78200</v>
      </c>
      <c r="N40" s="10" t="n">
        <v>2640000</v>
      </c>
    </row>
    <row r="41" customFormat="false" ht="14.25" hidden="false" customHeight="false" outlineLevel="0" collapsed="false">
      <c r="A41" s="0" t="n">
        <v>0.00397540532465286</v>
      </c>
      <c r="B41" s="1" t="n">
        <v>0.165224638706735</v>
      </c>
      <c r="C41" s="1" t="n">
        <v>0.717857142857143</v>
      </c>
      <c r="D41" s="1" t="n">
        <v>1.09375</v>
      </c>
      <c r="E41" s="1" t="n">
        <v>0.14578125</v>
      </c>
      <c r="F41" s="1" t="n">
        <v>0</v>
      </c>
      <c r="G41" s="1" t="n">
        <v>0</v>
      </c>
      <c r="H41" s="1" t="n">
        <v>1</v>
      </c>
      <c r="I41" s="1" t="n">
        <v>0</v>
      </c>
      <c r="J41" s="1" t="n">
        <v>0</v>
      </c>
      <c r="K41" s="1" t="n">
        <v>1</v>
      </c>
      <c r="L41" s="1" t="n">
        <v>1</v>
      </c>
      <c r="M41" s="10" t="n">
        <v>58900</v>
      </c>
      <c r="N41" s="10" t="n">
        <v>19900</v>
      </c>
    </row>
    <row r="42" customFormat="false" ht="14.25" hidden="false" customHeight="false" outlineLevel="0" collapsed="false">
      <c r="A42" s="0" t="n">
        <v>0.0136956105041211</v>
      </c>
      <c r="B42" s="1" t="n">
        <v>0.0988499137435308</v>
      </c>
      <c r="C42" s="1" t="n">
        <v>0.264413177762526</v>
      </c>
      <c r="D42" s="1" t="n">
        <v>1.51612903225806</v>
      </c>
      <c r="E42" s="1" t="n">
        <v>0.23203125</v>
      </c>
      <c r="F42" s="1" t="n">
        <v>0</v>
      </c>
      <c r="G42" s="1" t="n">
        <v>0</v>
      </c>
      <c r="H42" s="1" t="n">
        <v>1</v>
      </c>
      <c r="I42" s="1" t="n">
        <v>0</v>
      </c>
      <c r="J42" s="1" t="n">
        <v>0</v>
      </c>
      <c r="K42" s="1" t="n">
        <v>1</v>
      </c>
      <c r="L42" s="1" t="n">
        <v>1</v>
      </c>
      <c r="M42" s="10" t="n">
        <v>20400</v>
      </c>
      <c r="N42" s="10" t="n">
        <v>460000</v>
      </c>
    </row>
    <row r="43" customFormat="false" ht="14.25" hidden="false" customHeight="false" outlineLevel="0" collapsed="false">
      <c r="A43" s="0" t="n">
        <v>0.00168998786020063</v>
      </c>
      <c r="B43" s="1" t="n">
        <v>0.00168998786020063</v>
      </c>
      <c r="C43" s="1" t="n">
        <v>0.407614781634938</v>
      </c>
      <c r="D43" s="1" t="n">
        <v>0.404255319148936</v>
      </c>
      <c r="E43" s="1" t="n">
        <v>0.632109375</v>
      </c>
      <c r="F43" s="1" t="n">
        <v>1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0" t="n">
        <v>429000</v>
      </c>
      <c r="N43" s="10" t="n">
        <v>8780000</v>
      </c>
    </row>
    <row r="44" customFormat="false" ht="14.25" hidden="false" customHeight="false" outlineLevel="0" collapsed="false">
      <c r="A44" s="0" t="n">
        <v>0.065788128554086</v>
      </c>
      <c r="B44" s="1" t="n">
        <v>0.065788128554086</v>
      </c>
      <c r="C44" s="1" t="n">
        <v>0.298985566448802</v>
      </c>
      <c r="D44" s="1" t="n">
        <v>1.58823529411765</v>
      </c>
      <c r="E44" s="1" t="n">
        <v>0.2169140625</v>
      </c>
      <c r="F44" s="1" t="n">
        <v>1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98</v>
      </c>
      <c r="N44" s="10" t="n">
        <v>1700000</v>
      </c>
    </row>
    <row r="45" customFormat="false" ht="14.25" hidden="false" customHeight="false" outlineLevel="0" collapsed="false">
      <c r="A45" s="0" t="n">
        <v>0.00276979106766341</v>
      </c>
      <c r="B45" s="1" t="n">
        <v>0.00610823589546994</v>
      </c>
      <c r="C45" s="1" t="n">
        <v>0.711864406779661</v>
      </c>
      <c r="D45" s="1" t="n">
        <v>1.15686274509804</v>
      </c>
      <c r="E45" s="1" t="n">
        <v>0.5792578125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1</v>
      </c>
      <c r="L45" s="1" t="n">
        <v>0</v>
      </c>
      <c r="M45" s="10" t="n">
        <v>3380000</v>
      </c>
      <c r="N45" s="10" t="n">
        <v>28200000</v>
      </c>
    </row>
    <row r="46" customFormat="false" ht="14.25" hidden="false" customHeight="false" outlineLevel="0" collapsed="false">
      <c r="A46" s="0" t="n">
        <v>0.00378345677801213</v>
      </c>
      <c r="B46" s="1" t="n">
        <v>0.00378345677801213</v>
      </c>
      <c r="C46" s="1" t="n">
        <v>0.322599531615925</v>
      </c>
      <c r="D46" s="1" t="n">
        <v>2.17857142857143</v>
      </c>
      <c r="E46" s="1" t="n">
        <v>0.2775390625</v>
      </c>
      <c r="F46" s="1" t="n">
        <v>0</v>
      </c>
      <c r="G46" s="1" t="n">
        <v>1</v>
      </c>
      <c r="H46" s="1" t="n">
        <v>0</v>
      </c>
      <c r="I46" s="1" t="n">
        <v>0</v>
      </c>
      <c r="J46" s="1" t="n">
        <v>0</v>
      </c>
      <c r="K46" s="1" t="n">
        <v>1</v>
      </c>
      <c r="L46" s="1" t="n">
        <v>1</v>
      </c>
      <c r="M46" s="1" t="n">
        <v>0</v>
      </c>
      <c r="N46" s="1" t="n">
        <v>38</v>
      </c>
    </row>
    <row r="47" customFormat="false" ht="14.25" hidden="false" customHeight="false" outlineLevel="0" collapsed="false">
      <c r="A47" s="0" t="n">
        <v>0.0199081113781658</v>
      </c>
      <c r="B47" s="1" t="n">
        <v>0.0199081113781658</v>
      </c>
      <c r="C47" s="1" t="n">
        <v>0.285948862303542</v>
      </c>
      <c r="D47" s="1" t="n">
        <v>0.887755102040816</v>
      </c>
      <c r="E47" s="1" t="n">
        <v>0.8157421875</v>
      </c>
      <c r="F47" s="1" t="n">
        <v>0</v>
      </c>
      <c r="G47" s="1" t="n">
        <v>0</v>
      </c>
      <c r="H47" s="1" t="n">
        <v>0</v>
      </c>
      <c r="I47" s="1" t="n">
        <v>1</v>
      </c>
      <c r="J47" s="1" t="n">
        <v>0</v>
      </c>
      <c r="K47" s="1" t="n">
        <v>0</v>
      </c>
      <c r="L47" s="1" t="n">
        <v>0</v>
      </c>
      <c r="M47" s="10" t="n">
        <v>2670000</v>
      </c>
      <c r="N47" s="10" t="n">
        <v>14000000</v>
      </c>
    </row>
    <row r="48" customFormat="false" ht="14.25" hidden="false" customHeight="false" outlineLevel="0" collapsed="false">
      <c r="A48" s="0" t="n">
        <v>0.017746603227547</v>
      </c>
      <c r="B48" s="1" t="n">
        <v>0.017746603227547</v>
      </c>
      <c r="C48" s="1" t="n">
        <v>0.365263157894737</v>
      </c>
      <c r="D48" s="1" t="n">
        <v>5.92105263157895</v>
      </c>
      <c r="E48" s="1" t="n">
        <v>0.248125</v>
      </c>
      <c r="F48" s="1" t="n">
        <v>0</v>
      </c>
      <c r="G48" s="1" t="n">
        <v>1</v>
      </c>
      <c r="H48" s="1" t="n">
        <v>0</v>
      </c>
      <c r="I48" s="1" t="n">
        <v>0</v>
      </c>
      <c r="J48" s="1" t="n">
        <v>0</v>
      </c>
      <c r="K48" s="1" t="n">
        <v>1</v>
      </c>
      <c r="L48" s="1" t="n">
        <v>0</v>
      </c>
      <c r="M48" s="10" t="n">
        <v>78200</v>
      </c>
      <c r="N48" s="10" t="n">
        <v>2640000</v>
      </c>
    </row>
    <row r="49" customFormat="false" ht="14.25" hidden="false" customHeight="false" outlineLevel="0" collapsed="false">
      <c r="A49" s="0" t="n">
        <v>0.00873629277315365</v>
      </c>
      <c r="B49" s="1" t="n">
        <v>0.00873629277315365</v>
      </c>
      <c r="C49" s="1" t="n">
        <v>0.0719298245614035</v>
      </c>
      <c r="D49" s="1" t="n">
        <v>2.53333333333333</v>
      </c>
      <c r="E49" s="1" t="n">
        <v>0.421953125</v>
      </c>
      <c r="F49" s="1" t="n">
        <v>0</v>
      </c>
      <c r="G49" s="1" t="n">
        <v>0</v>
      </c>
      <c r="H49" s="1" t="n">
        <v>1</v>
      </c>
      <c r="I49" s="1" t="n">
        <v>0</v>
      </c>
      <c r="J49" s="1" t="n">
        <v>0</v>
      </c>
      <c r="K49" s="1" t="n">
        <v>1</v>
      </c>
      <c r="L49" s="1" t="n">
        <v>1</v>
      </c>
      <c r="M49" s="10" t="n">
        <v>352000</v>
      </c>
      <c r="N49" s="10" t="n">
        <v>28400000</v>
      </c>
    </row>
    <row r="50" customFormat="false" ht="14.25" hidden="false" customHeight="false" outlineLevel="0" collapsed="false">
      <c r="A50" s="0" t="n">
        <v>0.0394867221561633</v>
      </c>
      <c r="B50" s="1" t="n">
        <v>0.0394867221561633</v>
      </c>
      <c r="C50" s="1" t="n">
        <v>0.360096346848655</v>
      </c>
      <c r="D50" s="1" t="n">
        <v>0.591194968553459</v>
      </c>
      <c r="E50" s="1" t="n">
        <v>0.467890625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1</v>
      </c>
      <c r="K50" s="1" t="n">
        <v>0</v>
      </c>
      <c r="L50" s="1" t="n">
        <v>0</v>
      </c>
      <c r="M50" s="10" t="n">
        <v>4690000</v>
      </c>
      <c r="N50" s="10" t="n">
        <v>29600000</v>
      </c>
    </row>
    <row r="51" customFormat="false" ht="14.25" hidden="false" customHeight="false" outlineLevel="0" collapsed="false">
      <c r="A51" s="0" t="n">
        <v>0.00534664420663232</v>
      </c>
      <c r="B51" s="1" t="n">
        <v>0.159908012947549</v>
      </c>
      <c r="C51" s="1" t="n">
        <v>0.645981410606889</v>
      </c>
      <c r="D51" s="1" t="n">
        <v>3.80645161290323</v>
      </c>
      <c r="E51" s="1" t="n">
        <v>0.57078125</v>
      </c>
      <c r="F51" s="1" t="n">
        <v>0</v>
      </c>
      <c r="G51" s="1" t="n">
        <v>0</v>
      </c>
      <c r="H51" s="1" t="n">
        <v>1</v>
      </c>
      <c r="I51" s="1" t="n">
        <v>0</v>
      </c>
      <c r="J51" s="1" t="n">
        <v>0</v>
      </c>
      <c r="K51" s="1" t="n">
        <v>1</v>
      </c>
      <c r="L51" s="1" t="n">
        <v>1</v>
      </c>
      <c r="M51" s="1" t="n">
        <v>31</v>
      </c>
      <c r="N51" s="10" t="n">
        <v>165000</v>
      </c>
    </row>
    <row r="52" customFormat="false" ht="14.25" hidden="false" customHeight="false" outlineLevel="0" collapsed="false">
      <c r="A52" s="0" t="n">
        <v>0.00794601753168948</v>
      </c>
      <c r="B52" s="1" t="n">
        <v>0.0371384727189734</v>
      </c>
      <c r="C52" s="1" t="n">
        <v>0.762264150943396</v>
      </c>
      <c r="D52" s="1" t="n">
        <v>2.27142857142857</v>
      </c>
      <c r="E52" s="1" t="n">
        <v>0.3208203125</v>
      </c>
      <c r="F52" s="1" t="n">
        <v>0</v>
      </c>
      <c r="G52" s="1" t="n">
        <v>0</v>
      </c>
      <c r="H52" s="1" t="n">
        <v>1</v>
      </c>
      <c r="I52" s="1" t="n">
        <v>0</v>
      </c>
      <c r="J52" s="1" t="n">
        <v>0</v>
      </c>
      <c r="K52" s="1" t="n">
        <v>1</v>
      </c>
      <c r="L52" s="1" t="n">
        <v>0</v>
      </c>
      <c r="M52" s="10" t="n">
        <v>80000</v>
      </c>
      <c r="N52" s="10" t="n">
        <v>3730000</v>
      </c>
    </row>
    <row r="53" customFormat="false" ht="14.25" hidden="false" customHeight="false" outlineLevel="0" collapsed="false">
      <c r="A53" s="0" t="n">
        <v>0.00199701498812302</v>
      </c>
      <c r="B53" s="1" t="n">
        <v>0.00199701498812302</v>
      </c>
      <c r="C53" s="1" t="n">
        <v>-0.0310077519379845</v>
      </c>
      <c r="D53" s="1" t="n">
        <v>0.348837209302326</v>
      </c>
      <c r="E53" s="1" t="n">
        <v>0.4655078125</v>
      </c>
      <c r="F53" s="1" t="n">
        <v>0</v>
      </c>
      <c r="G53" s="1" t="n">
        <v>1</v>
      </c>
      <c r="H53" s="1" t="n">
        <v>0</v>
      </c>
      <c r="I53" s="1" t="n">
        <v>0</v>
      </c>
      <c r="J53" s="1" t="n">
        <v>0</v>
      </c>
      <c r="K53" s="1" t="n">
        <v>1</v>
      </c>
      <c r="L53" s="1" t="n">
        <v>0</v>
      </c>
      <c r="M53" s="10" t="n">
        <v>78200</v>
      </c>
      <c r="N53" s="10" t="n">
        <v>3510000</v>
      </c>
    </row>
    <row r="54" customFormat="false" ht="14.25" hidden="false" customHeight="false" outlineLevel="0" collapsed="false">
      <c r="A54" s="0" t="n">
        <v>0.0491626050685141</v>
      </c>
      <c r="B54" s="1" t="n">
        <v>0.0491626050685141</v>
      </c>
      <c r="C54" s="1" t="n">
        <v>0.380261962447002</v>
      </c>
      <c r="D54" s="1" t="n">
        <v>1.63779527559055</v>
      </c>
      <c r="E54" s="1" t="n">
        <v>0.2597265625</v>
      </c>
      <c r="F54" s="1" t="n">
        <v>0</v>
      </c>
      <c r="G54" s="1" t="n">
        <v>0</v>
      </c>
      <c r="H54" s="1" t="n">
        <v>0</v>
      </c>
      <c r="I54" s="1" t="n">
        <v>0</v>
      </c>
      <c r="J54" s="1" t="n">
        <v>1</v>
      </c>
      <c r="K54" s="1" t="n">
        <v>0</v>
      </c>
      <c r="L54" s="1" t="n">
        <v>0</v>
      </c>
      <c r="M54" s="10" t="n">
        <v>19100000</v>
      </c>
      <c r="N54" s="10" t="n">
        <v>187000000</v>
      </c>
    </row>
    <row r="55" customFormat="false" ht="14.25" hidden="false" customHeight="false" outlineLevel="0" collapsed="false">
      <c r="A55" s="0" t="n">
        <v>0.00384582946782491</v>
      </c>
      <c r="B55" s="1" t="n">
        <v>0.130058193472211</v>
      </c>
      <c r="C55" s="1" t="n">
        <v>0.580882352941176</v>
      </c>
      <c r="D55" s="1" t="n">
        <v>2.125</v>
      </c>
      <c r="E55" s="1" t="n">
        <v>0.4819140625</v>
      </c>
      <c r="F55" s="1" t="n">
        <v>0</v>
      </c>
      <c r="G55" s="1" t="n">
        <v>0</v>
      </c>
      <c r="H55" s="1" t="n">
        <v>1</v>
      </c>
      <c r="I55" s="1" t="n">
        <v>0</v>
      </c>
      <c r="J55" s="1" t="n">
        <v>0</v>
      </c>
      <c r="K55" s="1" t="n">
        <v>1</v>
      </c>
      <c r="L55" s="1" t="n">
        <v>1</v>
      </c>
      <c r="M55" s="10" t="n">
        <v>17700000</v>
      </c>
      <c r="N55" s="10" t="n">
        <v>11900000000</v>
      </c>
    </row>
    <row r="56" customFormat="false" ht="14.25" hidden="false" customHeight="false" outlineLevel="0" collapsed="false">
      <c r="A56" s="0" t="n">
        <v>0.00833684743189677</v>
      </c>
      <c r="B56" s="1" t="n">
        <v>0.00833684743189677</v>
      </c>
      <c r="C56" s="1" t="n">
        <v>0.140434782608696</v>
      </c>
      <c r="D56" s="1" t="n">
        <v>0.92</v>
      </c>
      <c r="E56" s="1" t="n">
        <v>0.263046875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1</v>
      </c>
      <c r="K56" s="1" t="n">
        <v>0</v>
      </c>
      <c r="L56" s="1" t="n">
        <v>0</v>
      </c>
      <c r="M56" s="10" t="n">
        <v>6420000</v>
      </c>
      <c r="N56" s="10" t="n">
        <v>64300000</v>
      </c>
    </row>
    <row r="57" customFormat="false" ht="14.25" hidden="false" customHeight="false" outlineLevel="0" collapsed="false">
      <c r="A57" s="0" t="n">
        <v>0.00569283967276714</v>
      </c>
      <c r="B57" s="1" t="n">
        <v>0.00569283967276714</v>
      </c>
      <c r="C57" s="1" t="n">
        <v>0.441918147995039</v>
      </c>
      <c r="D57" s="1" t="n">
        <v>1.4390243902439</v>
      </c>
      <c r="E57" s="1" t="n">
        <v>0.423203125</v>
      </c>
      <c r="F57" s="1" t="n">
        <v>1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0" t="n">
        <v>713000</v>
      </c>
      <c r="N57" s="10" t="n">
        <v>1040000000</v>
      </c>
    </row>
    <row r="58" customFormat="false" ht="14.25" hidden="false" customHeight="false" outlineLevel="0" collapsed="false">
      <c r="A58" s="0" t="n">
        <v>0.0213019508057676</v>
      </c>
      <c r="B58" s="1" t="n">
        <v>0.0903774385072095</v>
      </c>
      <c r="C58" s="1" t="n">
        <v>0.482164948453608</v>
      </c>
      <c r="D58" s="1" t="n">
        <v>0.97</v>
      </c>
      <c r="E58" s="1" t="n">
        <v>0.6005859375</v>
      </c>
      <c r="F58" s="1" t="n">
        <v>0</v>
      </c>
      <c r="G58" s="1" t="n">
        <v>0</v>
      </c>
      <c r="H58" s="1" t="n">
        <v>0</v>
      </c>
      <c r="I58" s="1" t="n">
        <v>1</v>
      </c>
      <c r="J58" s="1" t="n">
        <v>0</v>
      </c>
      <c r="K58" s="1" t="n">
        <v>0</v>
      </c>
      <c r="L58" s="1" t="n">
        <v>0</v>
      </c>
      <c r="M58" s="10" t="n">
        <v>314000</v>
      </c>
      <c r="N58" s="10" t="n">
        <v>3730000</v>
      </c>
    </row>
    <row r="59" customFormat="false" ht="14.25" hidden="false" customHeight="false" outlineLevel="0" collapsed="false">
      <c r="A59" s="0" t="n">
        <v>0.00584393553859203</v>
      </c>
      <c r="B59" s="1" t="n">
        <v>0.00584393553859203</v>
      </c>
      <c r="C59" s="1" t="n">
        <v>0.562400762146713</v>
      </c>
      <c r="D59" s="1" t="n">
        <v>0.701492537313433</v>
      </c>
      <c r="E59" s="1" t="n">
        <v>0.34390625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1</v>
      </c>
      <c r="K59" s="1" t="n">
        <v>0</v>
      </c>
      <c r="L59" s="1" t="n">
        <v>0</v>
      </c>
      <c r="M59" s="10" t="n">
        <v>1630000</v>
      </c>
      <c r="N59" s="10" t="n">
        <v>8640000</v>
      </c>
    </row>
    <row r="60" customFormat="false" ht="14.25" hidden="false" customHeight="false" outlineLevel="0" collapsed="false">
      <c r="A60" s="0" t="n">
        <v>0.0706403731976251</v>
      </c>
      <c r="B60" s="1" t="n">
        <v>0.0706403731976251</v>
      </c>
      <c r="C60" s="1" t="n">
        <v>0.26775980305961</v>
      </c>
      <c r="D60" s="1" t="n">
        <v>0.388429752066116</v>
      </c>
      <c r="E60" s="1" t="n">
        <v>0.23375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1</v>
      </c>
      <c r="K60" s="1" t="n">
        <v>0</v>
      </c>
      <c r="L60" s="1" t="n">
        <v>0</v>
      </c>
      <c r="M60" s="10" t="n">
        <v>80300</v>
      </c>
      <c r="N60" s="10" t="n">
        <v>27400000</v>
      </c>
    </row>
    <row r="61" customFormat="false" ht="14.25" hidden="false" customHeight="false" outlineLevel="0" collapsed="false">
      <c r="A61" s="0" t="n">
        <v>0.00286624203821656</v>
      </c>
      <c r="B61" s="1" t="n">
        <v>0.0951360741169659</v>
      </c>
      <c r="C61" s="1" t="n">
        <v>0.584905660377358</v>
      </c>
      <c r="D61" s="1" t="n">
        <v>1.96296296296296</v>
      </c>
      <c r="E61" s="1" t="n">
        <v>2.3203125</v>
      </c>
      <c r="F61" s="1" t="n">
        <v>0</v>
      </c>
      <c r="G61" s="1" t="n">
        <v>0</v>
      </c>
      <c r="H61" s="1" t="n">
        <v>1</v>
      </c>
      <c r="I61" s="1" t="n">
        <v>0</v>
      </c>
      <c r="J61" s="1" t="n">
        <v>0</v>
      </c>
      <c r="K61" s="1" t="n">
        <v>1</v>
      </c>
      <c r="L61" s="1" t="n">
        <v>0</v>
      </c>
      <c r="M61" s="10" t="n">
        <v>560000</v>
      </c>
      <c r="N61" s="10" t="n">
        <v>29400000</v>
      </c>
    </row>
    <row r="62" customFormat="false" ht="14.25" hidden="false" customHeight="false" outlineLevel="0" collapsed="false">
      <c r="A62" s="0" t="n">
        <v>0.0550472881683073</v>
      </c>
      <c r="B62" s="1" t="n">
        <v>0.0550472881683073</v>
      </c>
      <c r="C62" s="1" t="n">
        <v>0.319737626714371</v>
      </c>
      <c r="D62" s="1" t="n">
        <v>1.0077519379845</v>
      </c>
      <c r="E62" s="1" t="n">
        <v>44.5625</v>
      </c>
      <c r="F62" s="1" t="n">
        <v>0</v>
      </c>
      <c r="G62" s="1" t="n">
        <v>0</v>
      </c>
      <c r="H62" s="1" t="n">
        <v>1</v>
      </c>
      <c r="I62" s="1" t="n">
        <v>0</v>
      </c>
      <c r="J62" s="1" t="n">
        <v>0</v>
      </c>
      <c r="K62" s="1" t="n">
        <v>1</v>
      </c>
      <c r="L62" s="1" t="n">
        <v>1</v>
      </c>
      <c r="M62" s="10" t="n">
        <v>1160000</v>
      </c>
      <c r="N62" s="10" t="n">
        <v>472000000</v>
      </c>
    </row>
    <row r="63" customFormat="false" ht="14.25" hidden="false" customHeight="false" outlineLevel="0" collapsed="false">
      <c r="A63" s="0" t="n">
        <v>0.003329473074696</v>
      </c>
      <c r="B63" s="1" t="n">
        <v>0.135118702953098</v>
      </c>
      <c r="C63" s="1" t="n">
        <v>0.401041666666667</v>
      </c>
      <c r="D63" s="1" t="n">
        <v>0.888888888888889</v>
      </c>
      <c r="E63" s="1" t="n">
        <v>2.6953125</v>
      </c>
      <c r="F63" s="1" t="n">
        <v>0</v>
      </c>
      <c r="G63" s="1" t="n">
        <v>0</v>
      </c>
      <c r="H63" s="1" t="n">
        <v>1</v>
      </c>
      <c r="I63" s="1" t="n">
        <v>0</v>
      </c>
      <c r="J63" s="1" t="n">
        <v>0</v>
      </c>
      <c r="K63" s="1" t="n">
        <v>1</v>
      </c>
      <c r="L63" s="1" t="n">
        <v>0</v>
      </c>
      <c r="M63" s="10" t="n">
        <v>3840000</v>
      </c>
      <c r="N63" s="10" t="n">
        <v>357000000</v>
      </c>
    </row>
    <row r="64" customFormat="false" ht="14.25" hidden="false" customHeight="false" outlineLevel="0" collapsed="false">
      <c r="A64" s="0" t="n">
        <v>0.0518018018018018</v>
      </c>
      <c r="B64" s="1" t="n">
        <v>0.0518018018018018</v>
      </c>
      <c r="C64" s="1" t="n">
        <v>0.558585858585859</v>
      </c>
      <c r="D64" s="1" t="n">
        <v>1.07027027027027</v>
      </c>
      <c r="E64" s="1" t="n">
        <v>0.1358984375</v>
      </c>
      <c r="F64" s="1" t="n">
        <v>0</v>
      </c>
      <c r="G64" s="1" t="n">
        <v>0</v>
      </c>
      <c r="H64" s="1" t="n">
        <v>0</v>
      </c>
      <c r="I64" s="1" t="n">
        <v>1</v>
      </c>
      <c r="J64" s="1" t="n">
        <v>0</v>
      </c>
      <c r="K64" s="1" t="n">
        <v>1</v>
      </c>
      <c r="L64" s="1" t="n">
        <v>0</v>
      </c>
      <c r="M64" s="10" t="n">
        <v>2670000</v>
      </c>
      <c r="N64" s="10" t="n">
        <v>14000000</v>
      </c>
    </row>
    <row r="65" customFormat="false" ht="14.25" hidden="false" customHeight="false" outlineLevel="0" collapsed="false">
      <c r="A65" s="0" t="n">
        <v>0.0706403731976251</v>
      </c>
      <c r="B65" s="1" t="n">
        <v>0.0706403731976251</v>
      </c>
      <c r="C65" s="1" t="n">
        <v>0.26775980305961</v>
      </c>
      <c r="D65" s="1" t="n">
        <v>0.388429752066116</v>
      </c>
      <c r="E65" s="1" t="n">
        <v>0.23375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1</v>
      </c>
      <c r="K65" s="1" t="n">
        <v>0</v>
      </c>
      <c r="L65" s="1" t="n">
        <v>0</v>
      </c>
      <c r="M65" s="10" t="n">
        <v>80300</v>
      </c>
      <c r="N65" s="10" t="n">
        <v>27400000</v>
      </c>
    </row>
    <row r="66" customFormat="false" ht="14.25" hidden="false" customHeight="false" outlineLevel="0" collapsed="false">
      <c r="A66" s="0" t="n">
        <v>0.00320056899004267</v>
      </c>
      <c r="B66" s="1" t="n">
        <v>0.00320056899004267</v>
      </c>
      <c r="C66" s="1" t="n">
        <v>0.15195246179966</v>
      </c>
      <c r="D66" s="1" t="n">
        <v>1.2258064516129</v>
      </c>
      <c r="E66" s="1" t="n">
        <v>0.2468359375</v>
      </c>
      <c r="F66" s="1" t="n">
        <v>0</v>
      </c>
      <c r="G66" s="1" t="n">
        <v>1</v>
      </c>
      <c r="H66" s="1" t="n">
        <v>0</v>
      </c>
      <c r="I66" s="1" t="n">
        <v>0</v>
      </c>
      <c r="J66" s="1" t="n">
        <v>0</v>
      </c>
      <c r="K66" s="1" t="n">
        <v>1</v>
      </c>
      <c r="L66" s="1" t="n">
        <v>0</v>
      </c>
      <c r="M66" s="10" t="n">
        <v>151000</v>
      </c>
      <c r="N66" s="10" t="n">
        <v>8510000</v>
      </c>
    </row>
    <row r="67" customFormat="false" ht="14.25" hidden="false" customHeight="false" outlineLevel="0" collapsed="false">
      <c r="A67" s="0" t="n">
        <v>0.0604887560535106</v>
      </c>
      <c r="B67" s="1" t="n">
        <v>0.0604887560535106</v>
      </c>
      <c r="C67" s="1" t="n">
        <v>0.46713786888939</v>
      </c>
      <c r="D67" s="1" t="n">
        <v>0.953367875647669</v>
      </c>
      <c r="E67" s="1" t="n">
        <v>0.2874609375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1</v>
      </c>
      <c r="K67" s="1" t="n">
        <v>0</v>
      </c>
      <c r="L67" s="1" t="n">
        <v>0</v>
      </c>
      <c r="M67" s="10" t="n">
        <v>9380000</v>
      </c>
      <c r="N67" s="10" t="n">
        <v>122000000</v>
      </c>
    </row>
    <row r="68" customFormat="false" ht="14.25" hidden="false" customHeight="false" outlineLevel="0" collapsed="false">
      <c r="A68" s="0" t="n">
        <v>0.00440487797081529</v>
      </c>
      <c r="B68" s="1" t="n">
        <v>0.00440487797081529</v>
      </c>
      <c r="C68" s="1" t="n">
        <v>0.0363636363636364</v>
      </c>
      <c r="D68" s="1" t="n">
        <v>2.11538461538462</v>
      </c>
      <c r="E68" s="1" t="n">
        <v>0.472265625</v>
      </c>
      <c r="F68" s="1" t="n">
        <v>0</v>
      </c>
      <c r="G68" s="1" t="n">
        <v>1</v>
      </c>
      <c r="H68" s="1" t="n">
        <v>0</v>
      </c>
      <c r="I68" s="1" t="n">
        <v>0</v>
      </c>
      <c r="J68" s="1" t="n">
        <v>0</v>
      </c>
      <c r="K68" s="1" t="n">
        <v>1</v>
      </c>
      <c r="L68" s="1" t="n">
        <v>1</v>
      </c>
      <c r="M68" s="10" t="n">
        <v>3930000</v>
      </c>
      <c r="N68" s="10" t="n">
        <v>324000000</v>
      </c>
    </row>
    <row r="69" customFormat="false" ht="14.25" hidden="false" customHeight="false" outlineLevel="0" collapsed="false">
      <c r="A69" s="0" t="n">
        <v>0.0135438809596113</v>
      </c>
      <c r="B69" s="1" t="n">
        <v>0.0414627519299311</v>
      </c>
      <c r="C69" s="1" t="n">
        <v>0.0060989913206662</v>
      </c>
      <c r="D69" s="1" t="n">
        <v>0.197278911564626</v>
      </c>
      <c r="E69" s="1" t="n">
        <v>0.2424609375</v>
      </c>
      <c r="F69" s="1" t="n">
        <v>1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0" t="n">
        <v>827000</v>
      </c>
      <c r="N69" s="10" t="n">
        <v>191000000</v>
      </c>
    </row>
    <row r="70" customFormat="false" ht="14.25" hidden="false" customHeight="false" outlineLevel="0" collapsed="false">
      <c r="A70" s="0" t="n">
        <v>0.00315805004536165</v>
      </c>
      <c r="B70" s="1" t="n">
        <v>0.132506254885403</v>
      </c>
      <c r="C70" s="1" t="n">
        <v>0.619659735349716</v>
      </c>
      <c r="D70" s="1" t="n">
        <v>5</v>
      </c>
      <c r="E70" s="1" t="n">
        <v>0.302109375</v>
      </c>
      <c r="F70" s="1" t="n">
        <v>0</v>
      </c>
      <c r="G70" s="1" t="n">
        <v>0</v>
      </c>
      <c r="H70" s="1" t="n">
        <v>1</v>
      </c>
      <c r="I70" s="1" t="n">
        <v>0</v>
      </c>
      <c r="J70" s="1" t="n">
        <v>0</v>
      </c>
      <c r="K70" s="1" t="n">
        <v>1</v>
      </c>
      <c r="L70" s="1" t="n">
        <v>0</v>
      </c>
      <c r="M70" s="1" t="n">
        <v>0</v>
      </c>
      <c r="N70" s="10" t="n">
        <v>1910</v>
      </c>
    </row>
    <row r="71" customFormat="false" ht="14.25" hidden="false" customHeight="false" outlineLevel="0" collapsed="false">
      <c r="A71" s="0" t="n">
        <v>0.00833684743189677</v>
      </c>
      <c r="B71" s="1" t="n">
        <v>0.00833684743189677</v>
      </c>
      <c r="C71" s="1" t="n">
        <v>0.140434782608696</v>
      </c>
      <c r="D71" s="1" t="n">
        <v>0.92</v>
      </c>
      <c r="E71" s="1" t="n">
        <v>0.263046875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1</v>
      </c>
      <c r="K71" s="1" t="n">
        <v>0</v>
      </c>
      <c r="L71" s="1" t="n">
        <v>0</v>
      </c>
      <c r="M71" s="10" t="n">
        <v>6420000</v>
      </c>
      <c r="N71" s="10" t="n">
        <v>64300000</v>
      </c>
    </row>
    <row r="72" customFormat="false" ht="14.25" hidden="false" customHeight="false" outlineLevel="0" collapsed="false">
      <c r="A72" s="0" t="n">
        <v>0.0132600431328108</v>
      </c>
      <c r="B72" s="1" t="n">
        <v>0.0132600431328108</v>
      </c>
      <c r="C72" s="1" t="n">
        <v>0.549343860023472</v>
      </c>
      <c r="D72" s="1" t="n">
        <v>1.13186813186813</v>
      </c>
      <c r="E72" s="1" t="n">
        <v>0.208828125</v>
      </c>
      <c r="F72" s="1" t="n">
        <v>0</v>
      </c>
      <c r="G72" s="1" t="n">
        <v>1</v>
      </c>
      <c r="H72" s="1" t="n">
        <v>0</v>
      </c>
      <c r="I72" s="1" t="n">
        <v>0</v>
      </c>
      <c r="J72" s="1" t="n">
        <v>0</v>
      </c>
      <c r="K72" s="1" t="n">
        <v>1</v>
      </c>
      <c r="L72" s="1" t="n">
        <v>0</v>
      </c>
      <c r="M72" s="1" t="n">
        <v>75</v>
      </c>
      <c r="N72" s="10" t="n">
        <v>129000000</v>
      </c>
    </row>
    <row r="73" customFormat="false" ht="14.25" hidden="false" customHeight="false" outlineLevel="0" collapsed="false">
      <c r="A73" s="0" t="n">
        <v>0.0407783996911013</v>
      </c>
      <c r="B73" s="1" t="n">
        <v>0.169483065505994</v>
      </c>
      <c r="C73" s="1" t="n">
        <v>0.568381180223285</v>
      </c>
      <c r="D73" s="1" t="n">
        <v>3.07070707070707</v>
      </c>
      <c r="E73" s="1" t="n">
        <v>0.433828125</v>
      </c>
      <c r="F73" s="1" t="n">
        <v>0</v>
      </c>
      <c r="G73" s="1" t="n">
        <v>0</v>
      </c>
      <c r="H73" s="1" t="n">
        <v>1</v>
      </c>
      <c r="I73" s="1" t="n">
        <v>0</v>
      </c>
      <c r="J73" s="1" t="n">
        <v>0</v>
      </c>
      <c r="K73" s="1" t="n">
        <v>1</v>
      </c>
      <c r="L73" s="1" t="n">
        <v>0</v>
      </c>
      <c r="M73" s="1" t="n">
        <v>4</v>
      </c>
      <c r="N73" s="10" t="n">
        <v>501000</v>
      </c>
    </row>
    <row r="74" customFormat="false" ht="14.25" hidden="false" customHeight="false" outlineLevel="0" collapsed="false">
      <c r="A74" s="0" t="n">
        <v>0.0108302924088923</v>
      </c>
      <c r="B74" s="1" t="n">
        <v>0.0108302924088923</v>
      </c>
      <c r="C74" s="1" t="n">
        <v>0.531542056074766</v>
      </c>
      <c r="D74" s="1" t="n">
        <v>1.48611111111111</v>
      </c>
      <c r="E74" s="1" t="n">
        <v>0.120859375</v>
      </c>
      <c r="F74" s="1" t="n">
        <v>0</v>
      </c>
      <c r="G74" s="1" t="n">
        <v>0</v>
      </c>
      <c r="H74" s="1" t="n">
        <v>0</v>
      </c>
      <c r="I74" s="1" t="n">
        <v>1</v>
      </c>
      <c r="J74" s="1" t="n">
        <v>0</v>
      </c>
      <c r="K74" s="1" t="n">
        <v>0</v>
      </c>
      <c r="L74" s="1" t="n">
        <v>0</v>
      </c>
      <c r="M74" s="10" t="n">
        <v>20400000</v>
      </c>
      <c r="N74" s="10" t="n">
        <v>81500000</v>
      </c>
    </row>
    <row r="75" customFormat="false" ht="14.25" hidden="false" customHeight="false" outlineLevel="0" collapsed="false">
      <c r="A75" s="0" t="n">
        <v>0.0662280137246469</v>
      </c>
      <c r="B75" s="1" t="n">
        <v>0.0662280137246469</v>
      </c>
      <c r="C75" s="1" t="n">
        <v>0.29202322225578</v>
      </c>
      <c r="D75" s="1" t="n">
        <v>5.02597402597403</v>
      </c>
      <c r="E75" s="1" t="n">
        <v>0.627109375</v>
      </c>
      <c r="F75" s="1" t="n">
        <v>0</v>
      </c>
      <c r="G75" s="1" t="n">
        <v>1</v>
      </c>
      <c r="H75" s="1" t="n">
        <v>0</v>
      </c>
      <c r="I75" s="1" t="n">
        <v>0</v>
      </c>
      <c r="J75" s="1" t="n">
        <v>0</v>
      </c>
      <c r="K75" s="1" t="n">
        <v>1</v>
      </c>
      <c r="L75" s="1" t="n">
        <v>0</v>
      </c>
      <c r="M75" s="10" t="n">
        <v>2220000</v>
      </c>
      <c r="N75" s="10" t="n">
        <v>21300000</v>
      </c>
    </row>
    <row r="76" customFormat="false" ht="14.25" hidden="false" customHeight="false" outlineLevel="0" collapsed="false">
      <c r="A76" s="0" t="n">
        <v>0.00386049736699087</v>
      </c>
      <c r="B76" s="1" t="n">
        <v>0.0101416140377179</v>
      </c>
      <c r="C76" s="1" t="n">
        <v>0.027537372147915</v>
      </c>
      <c r="D76" s="1" t="n">
        <v>0.75609756097561</v>
      </c>
      <c r="E76" s="1" t="n">
        <v>0.437578125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1</v>
      </c>
      <c r="K76" s="1" t="n">
        <v>1</v>
      </c>
      <c r="L76" s="1" t="n">
        <v>0</v>
      </c>
      <c r="M76" s="10" t="n">
        <v>2620000</v>
      </c>
      <c r="N76" s="10" t="n">
        <v>11600000</v>
      </c>
    </row>
    <row r="77" customFormat="false" ht="14.25" hidden="false" customHeight="false" outlineLevel="0" collapsed="false">
      <c r="A77" s="0" t="n">
        <v>0.00819574845548872</v>
      </c>
      <c r="B77" s="1" t="n">
        <v>0.00819574845548872</v>
      </c>
      <c r="C77" s="1" t="n">
        <v>0.342849987478087</v>
      </c>
      <c r="D77" s="1" t="n">
        <v>3.66666666666667</v>
      </c>
      <c r="E77" s="1" t="n">
        <v>0.648515625</v>
      </c>
      <c r="F77" s="1" t="n">
        <v>0</v>
      </c>
      <c r="G77" s="1" t="n">
        <v>1</v>
      </c>
      <c r="H77" s="1" t="n">
        <v>0</v>
      </c>
      <c r="I77" s="1" t="n">
        <v>0</v>
      </c>
      <c r="J77" s="1" t="n">
        <v>0</v>
      </c>
      <c r="K77" s="1" t="n">
        <v>1</v>
      </c>
      <c r="L77" s="1" t="n">
        <v>0</v>
      </c>
      <c r="M77" s="10" t="n">
        <v>78200</v>
      </c>
      <c r="N77" s="10" t="n">
        <v>2640000</v>
      </c>
    </row>
    <row r="78" customFormat="false" ht="14.25" hidden="false" customHeight="false" outlineLevel="0" collapsed="false">
      <c r="A78" s="0" t="n">
        <v>0.0050973557467064</v>
      </c>
      <c r="B78" s="1" t="n">
        <v>0.0539064110492682</v>
      </c>
      <c r="C78" s="1" t="n">
        <v>0.472527472527472</v>
      </c>
      <c r="D78" s="1" t="n">
        <v>4.57692307692308</v>
      </c>
      <c r="E78" s="1" t="n">
        <v>0.54484375</v>
      </c>
      <c r="F78" s="1" t="n">
        <v>0</v>
      </c>
      <c r="G78" s="1" t="n">
        <v>0</v>
      </c>
      <c r="H78" s="1" t="n">
        <v>1</v>
      </c>
      <c r="I78" s="1" t="n">
        <v>0</v>
      </c>
      <c r="J78" s="1" t="n">
        <v>0</v>
      </c>
      <c r="K78" s="1" t="n">
        <v>1</v>
      </c>
      <c r="L78" s="1" t="n">
        <v>0</v>
      </c>
      <c r="M78" s="10" t="n">
        <v>5460</v>
      </c>
      <c r="N78" s="10" t="n">
        <v>2450000</v>
      </c>
    </row>
    <row r="79" customFormat="false" ht="14.25" hidden="false" customHeight="false" outlineLevel="0" collapsed="false">
      <c r="A79" s="0" t="n">
        <v>0.0108302924088923</v>
      </c>
      <c r="B79" s="1" t="n">
        <v>0.0108302924088923</v>
      </c>
      <c r="C79" s="1" t="n">
        <v>0.531542056074766</v>
      </c>
      <c r="D79" s="1" t="n">
        <v>1.48611111111111</v>
      </c>
      <c r="E79" s="1" t="n">
        <v>0.120859375</v>
      </c>
      <c r="F79" s="1" t="n">
        <v>0</v>
      </c>
      <c r="G79" s="1" t="n">
        <v>0</v>
      </c>
      <c r="H79" s="1" t="n">
        <v>0</v>
      </c>
      <c r="I79" s="1" t="n">
        <v>1</v>
      </c>
      <c r="J79" s="1" t="n">
        <v>0</v>
      </c>
      <c r="K79" s="1" t="n">
        <v>0</v>
      </c>
      <c r="L79" s="1" t="n">
        <v>0</v>
      </c>
      <c r="M79" s="10" t="n">
        <v>20400000</v>
      </c>
      <c r="N79" s="10" t="n">
        <v>92900000</v>
      </c>
    </row>
    <row r="80" customFormat="false" ht="14.25" hidden="false" customHeight="false" outlineLevel="0" collapsed="false">
      <c r="A80" s="0" t="n">
        <v>0.00819574845548872</v>
      </c>
      <c r="B80" s="1" t="n">
        <v>0.00819574845548872</v>
      </c>
      <c r="C80" s="1" t="n">
        <v>0.342849987478087</v>
      </c>
      <c r="D80" s="1" t="n">
        <v>3.66666666666667</v>
      </c>
      <c r="E80" s="1" t="n">
        <v>0.648515625</v>
      </c>
      <c r="F80" s="1" t="n">
        <v>0</v>
      </c>
      <c r="G80" s="1" t="n">
        <v>1</v>
      </c>
      <c r="H80" s="1" t="n">
        <v>0</v>
      </c>
      <c r="I80" s="1" t="n">
        <v>0</v>
      </c>
      <c r="J80" s="1" t="n">
        <v>0</v>
      </c>
      <c r="K80" s="1" t="n">
        <v>1</v>
      </c>
      <c r="L80" s="1" t="n">
        <v>0</v>
      </c>
      <c r="M80" s="10" t="n">
        <v>78200</v>
      </c>
      <c r="N80" s="10" t="n">
        <v>2640000</v>
      </c>
    </row>
    <row r="81" customFormat="false" ht="14.25" hidden="false" customHeight="false" outlineLevel="0" collapsed="false">
      <c r="A81" s="0" t="n">
        <v>0.00133730548640563</v>
      </c>
      <c r="B81" s="1" t="n">
        <v>0.0224014365046727</v>
      </c>
      <c r="C81" s="1" t="n">
        <v>0.395744680851064</v>
      </c>
      <c r="D81" s="1" t="n">
        <v>3.13333333333333</v>
      </c>
      <c r="E81" s="1" t="n">
        <v>0.313984375</v>
      </c>
      <c r="F81" s="1" t="n">
        <v>0</v>
      </c>
      <c r="G81" s="1" t="n">
        <v>0</v>
      </c>
      <c r="H81" s="1" t="n">
        <v>1</v>
      </c>
      <c r="I81" s="1" t="n">
        <v>0</v>
      </c>
      <c r="J81" s="1" t="n">
        <v>0</v>
      </c>
      <c r="K81" s="1" t="n">
        <v>1</v>
      </c>
      <c r="L81" s="1" t="n">
        <v>1</v>
      </c>
      <c r="M81" s="10" t="n">
        <v>183000</v>
      </c>
      <c r="N81" s="10" t="n">
        <v>124000000</v>
      </c>
    </row>
    <row r="82" customFormat="false" ht="14.25" hidden="false" customHeight="false" outlineLevel="0" collapsed="false">
      <c r="A82" s="0" t="n">
        <v>0.0116496259625617</v>
      </c>
      <c r="B82" s="1" t="n">
        <v>0.0116496259625617</v>
      </c>
      <c r="C82" s="1" t="n">
        <v>0.480179296820283</v>
      </c>
      <c r="D82" s="1" t="n">
        <v>0.487603305785124</v>
      </c>
      <c r="E82" s="1" t="n">
        <v>0.098203125</v>
      </c>
      <c r="F82" s="1" t="n">
        <v>1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0" t="n">
        <v>163000</v>
      </c>
      <c r="N82" s="10" t="n">
        <v>3860000</v>
      </c>
    </row>
    <row r="83" customFormat="false" ht="14.25" hidden="false" customHeight="false" outlineLevel="0" collapsed="false">
      <c r="A83" s="0" t="n">
        <v>0.00209385624279943</v>
      </c>
      <c r="B83" s="1" t="n">
        <v>0.0599778371438168</v>
      </c>
      <c r="C83" s="1" t="n">
        <v>0.27103825136612</v>
      </c>
      <c r="D83" s="1" t="n">
        <v>4.06666666666667</v>
      </c>
      <c r="E83" s="1" t="n">
        <v>0.7109375</v>
      </c>
      <c r="F83" s="1" t="n">
        <v>0</v>
      </c>
      <c r="G83" s="1" t="n">
        <v>0</v>
      </c>
      <c r="H83" s="1" t="n">
        <v>1</v>
      </c>
      <c r="I83" s="1" t="n">
        <v>0</v>
      </c>
      <c r="J83" s="1" t="n">
        <v>0</v>
      </c>
      <c r="K83" s="1" t="n">
        <v>1</v>
      </c>
      <c r="L83" s="1" t="n">
        <v>1</v>
      </c>
      <c r="M83" s="10" t="n">
        <v>5970000</v>
      </c>
      <c r="N83" s="10" t="n">
        <v>8040000000</v>
      </c>
    </row>
    <row r="84" customFormat="false" ht="14.25" hidden="false" customHeight="false" outlineLevel="0" collapsed="false">
      <c r="A84" s="0" t="n">
        <v>0.00314863240109119</v>
      </c>
      <c r="B84" s="1" t="n">
        <v>0.0357556560801881</v>
      </c>
      <c r="C84" s="1" t="n">
        <v>0.383906633906634</v>
      </c>
      <c r="D84" s="1" t="n">
        <v>3.36363636363636</v>
      </c>
      <c r="E84" s="1" t="n">
        <v>0.351171875</v>
      </c>
      <c r="F84" s="1" t="n">
        <v>0</v>
      </c>
      <c r="G84" s="1" t="n">
        <v>0</v>
      </c>
      <c r="H84" s="1" t="n">
        <v>1</v>
      </c>
      <c r="I84" s="1" t="n">
        <v>0</v>
      </c>
      <c r="J84" s="1" t="n">
        <v>0</v>
      </c>
      <c r="K84" s="1" t="n">
        <v>1</v>
      </c>
      <c r="L84" s="1" t="n">
        <v>1</v>
      </c>
      <c r="M84" s="10" t="n">
        <v>4050000</v>
      </c>
      <c r="N84" s="10" t="n">
        <v>916000000</v>
      </c>
    </row>
    <row r="85" customFormat="false" ht="14.25" hidden="false" customHeight="false" outlineLevel="0" collapsed="false">
      <c r="A85" s="0" t="n">
        <v>0.00240463850372468</v>
      </c>
      <c r="B85" s="1" t="n">
        <v>0.0268183116675195</v>
      </c>
      <c r="C85" s="1" t="n">
        <v>0.263461538461538</v>
      </c>
      <c r="D85" s="1" t="n">
        <v>2.6</v>
      </c>
      <c r="E85" s="1" t="n">
        <v>0.6686328125</v>
      </c>
      <c r="F85" s="1" t="n">
        <v>0</v>
      </c>
      <c r="G85" s="1" t="n">
        <v>0</v>
      </c>
      <c r="H85" s="1" t="n">
        <v>1</v>
      </c>
      <c r="I85" s="1" t="n">
        <v>0</v>
      </c>
      <c r="J85" s="1" t="n">
        <v>0</v>
      </c>
      <c r="K85" s="1" t="n">
        <v>1</v>
      </c>
      <c r="L85" s="1" t="n">
        <v>0</v>
      </c>
      <c r="M85" s="10" t="n">
        <v>232000</v>
      </c>
      <c r="N85" s="10" t="n">
        <v>3520000</v>
      </c>
    </row>
    <row r="86" customFormat="false" ht="14.25" hidden="false" customHeight="false" outlineLevel="0" collapsed="false">
      <c r="A86" s="0" t="n">
        <v>0.00819574845548872</v>
      </c>
      <c r="B86" s="1" t="n">
        <v>0.00819574845548872</v>
      </c>
      <c r="C86" s="1" t="n">
        <v>0.342849987478087</v>
      </c>
      <c r="D86" s="1" t="n">
        <v>3.66666666666667</v>
      </c>
      <c r="E86" s="1" t="n">
        <v>0.648515625</v>
      </c>
      <c r="F86" s="1" t="n">
        <v>0</v>
      </c>
      <c r="G86" s="1" t="n">
        <v>1</v>
      </c>
      <c r="H86" s="1" t="n">
        <v>0</v>
      </c>
      <c r="I86" s="1" t="n">
        <v>0</v>
      </c>
      <c r="J86" s="1" t="n">
        <v>0</v>
      </c>
      <c r="K86" s="1" t="n">
        <v>1</v>
      </c>
      <c r="L86" s="1" t="n">
        <v>0</v>
      </c>
      <c r="M86" s="10" t="n">
        <v>78200</v>
      </c>
      <c r="N86" s="10" t="n">
        <v>2640000</v>
      </c>
    </row>
    <row r="87" customFormat="false" ht="14.25" hidden="false" customHeight="false" outlineLevel="0" collapsed="false">
      <c r="A87" s="0" t="n">
        <v>0.0166786480029885</v>
      </c>
      <c r="B87" s="1" t="n">
        <v>0.0166786480029885</v>
      </c>
      <c r="C87" s="1" t="n">
        <v>0.0263881253435954</v>
      </c>
      <c r="D87" s="1" t="n">
        <v>0.476635514018692</v>
      </c>
      <c r="E87" s="1" t="n">
        <v>0.624921875</v>
      </c>
      <c r="F87" s="1" t="n">
        <v>0</v>
      </c>
      <c r="G87" s="1" t="n">
        <v>1</v>
      </c>
      <c r="H87" s="1" t="n">
        <v>0</v>
      </c>
      <c r="I87" s="1" t="n">
        <v>0</v>
      </c>
      <c r="J87" s="1" t="n">
        <v>0</v>
      </c>
      <c r="K87" s="1" t="n">
        <v>1</v>
      </c>
      <c r="L87" s="1" t="n">
        <v>0</v>
      </c>
      <c r="M87" s="10" t="n">
        <v>2730000</v>
      </c>
      <c r="N87" s="10" t="n">
        <v>37300000</v>
      </c>
    </row>
    <row r="88" customFormat="false" ht="14.25" hidden="false" customHeight="false" outlineLevel="0" collapsed="false">
      <c r="A88" s="0" t="n">
        <v>0.0104253322074016</v>
      </c>
      <c r="B88" s="1" t="n">
        <v>0.13937171755857</v>
      </c>
      <c r="C88" s="1" t="n">
        <v>0.48109375</v>
      </c>
      <c r="D88" s="1" t="n">
        <v>2.56</v>
      </c>
      <c r="E88" s="1" t="n">
        <v>0.237890625</v>
      </c>
      <c r="F88" s="1" t="n">
        <v>0</v>
      </c>
      <c r="G88" s="1" t="n">
        <v>0</v>
      </c>
      <c r="H88" s="1" t="n">
        <v>1</v>
      </c>
      <c r="I88" s="1" t="n">
        <v>0</v>
      </c>
      <c r="J88" s="1" t="n">
        <v>0</v>
      </c>
      <c r="K88" s="1" t="n">
        <v>1</v>
      </c>
      <c r="L88" s="1" t="n">
        <v>0</v>
      </c>
      <c r="M88" s="10" t="n">
        <v>348000</v>
      </c>
      <c r="N88" s="10" t="n">
        <v>2450000</v>
      </c>
    </row>
    <row r="89" customFormat="false" ht="14.25" hidden="false" customHeight="false" outlineLevel="0" collapsed="false">
      <c r="A89" s="0" t="n">
        <v>0.0966972321543489</v>
      </c>
      <c r="B89" s="1" t="n">
        <v>0.0966972321543489</v>
      </c>
      <c r="C89" s="1" t="n">
        <v>0.056107127535699</v>
      </c>
      <c r="D89" s="1" t="n">
        <v>0.486486486486487</v>
      </c>
      <c r="E89" s="1" t="n">
        <v>0.442578125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1</v>
      </c>
      <c r="K89" s="1" t="n">
        <v>0</v>
      </c>
      <c r="L89" s="1" t="n">
        <v>0</v>
      </c>
      <c r="M89" s="10" t="n">
        <v>1980000</v>
      </c>
      <c r="N89" s="10" t="n">
        <v>13400000</v>
      </c>
    </row>
    <row r="90" customFormat="false" ht="14.25" hidden="false" customHeight="false" outlineLevel="0" collapsed="false">
      <c r="A90" s="0" t="n">
        <v>0.0144498055256458</v>
      </c>
      <c r="B90" s="1" t="n">
        <v>0.0144498055256458</v>
      </c>
      <c r="C90" s="1" t="n">
        <v>0.209649725274725</v>
      </c>
      <c r="D90" s="1" t="n">
        <v>0.175824175824176</v>
      </c>
      <c r="E90" s="1" t="n">
        <v>0.28109375</v>
      </c>
      <c r="F90" s="1" t="n">
        <v>0</v>
      </c>
      <c r="G90" s="1" t="n">
        <v>1</v>
      </c>
      <c r="H90" s="1" t="n">
        <v>0</v>
      </c>
      <c r="I90" s="1" t="n">
        <v>0</v>
      </c>
      <c r="J90" s="1" t="n">
        <v>0</v>
      </c>
      <c r="K90" s="1" t="n">
        <v>1</v>
      </c>
      <c r="L90" s="1" t="n">
        <v>0</v>
      </c>
      <c r="M90" s="10" t="n">
        <v>78200</v>
      </c>
      <c r="N90" s="1" t="n">
        <v>2640000</v>
      </c>
    </row>
    <row r="91" customFormat="false" ht="14.25" hidden="false" customHeight="false" outlineLevel="0" collapsed="false">
      <c r="A91" s="0" t="n">
        <v>0.00496937696004721</v>
      </c>
      <c r="B91" s="1" t="n">
        <v>0.066488568549463</v>
      </c>
      <c r="C91" s="1" t="n">
        <v>0.190281329923274</v>
      </c>
      <c r="D91" s="1" t="n">
        <v>6.76470588235294</v>
      </c>
      <c r="E91" s="1" t="n">
        <v>0.73625</v>
      </c>
      <c r="F91" s="1" t="n">
        <v>0</v>
      </c>
      <c r="G91" s="1" t="n">
        <v>0</v>
      </c>
      <c r="H91" s="1" t="n">
        <v>1</v>
      </c>
      <c r="I91" s="1" t="n">
        <v>0</v>
      </c>
      <c r="J91" s="1" t="n">
        <v>0</v>
      </c>
      <c r="K91" s="1" t="n">
        <v>1</v>
      </c>
      <c r="L91" s="1" t="n">
        <v>0</v>
      </c>
      <c r="M91" s="10" t="n">
        <v>307000</v>
      </c>
      <c r="N91" s="10" t="n">
        <v>3330000</v>
      </c>
    </row>
    <row r="92" customFormat="false" ht="14.25" hidden="false" customHeight="false" outlineLevel="0" collapsed="false">
      <c r="A92" s="0" t="n">
        <v>0.0135205979576269</v>
      </c>
      <c r="B92" s="1" t="n">
        <v>0.0135205979576269</v>
      </c>
      <c r="C92" s="1" t="n">
        <v>0.0685553633217993</v>
      </c>
      <c r="D92" s="1" t="n">
        <v>0.25</v>
      </c>
      <c r="E92" s="1" t="n">
        <v>0.7121484375</v>
      </c>
      <c r="F92" s="1" t="n">
        <v>0</v>
      </c>
      <c r="G92" s="1" t="n">
        <v>1</v>
      </c>
      <c r="H92" s="1" t="n">
        <v>0</v>
      </c>
      <c r="I92" s="1" t="n">
        <v>0</v>
      </c>
      <c r="J92" s="1" t="n">
        <v>0</v>
      </c>
      <c r="K92" s="1" t="n">
        <v>1</v>
      </c>
      <c r="L92" s="1" t="n">
        <v>0</v>
      </c>
      <c r="M92" s="10" t="n">
        <v>78200</v>
      </c>
      <c r="N92" s="10" t="n">
        <v>2570000</v>
      </c>
    </row>
    <row r="93" customFormat="false" ht="14.25" hidden="false" customHeight="false" outlineLevel="0" collapsed="false">
      <c r="A93" s="0" t="n">
        <v>0.0411394093881357</v>
      </c>
      <c r="B93" s="1" t="n">
        <v>0.0411394093881357</v>
      </c>
      <c r="C93" s="1" t="n">
        <v>0.118576809254775</v>
      </c>
      <c r="D93" s="1" t="n">
        <v>0.474576271186441</v>
      </c>
      <c r="E93" s="1" t="n">
        <v>0.15296875</v>
      </c>
      <c r="F93" s="1" t="n">
        <v>0</v>
      </c>
      <c r="G93" s="1" t="n">
        <v>0</v>
      </c>
      <c r="H93" s="1" t="n">
        <v>0</v>
      </c>
      <c r="I93" s="1" t="n">
        <v>1</v>
      </c>
      <c r="J93" s="1" t="n">
        <v>0</v>
      </c>
      <c r="K93" s="1" t="n">
        <v>0</v>
      </c>
      <c r="L93" s="1" t="n">
        <v>0</v>
      </c>
      <c r="M93" s="10" t="n">
        <v>314000</v>
      </c>
      <c r="N93" s="10" t="n">
        <v>3730000</v>
      </c>
    </row>
    <row r="94" customFormat="false" ht="14.25" hidden="false" customHeight="false" outlineLevel="0" collapsed="false">
      <c r="A94" s="0" t="n">
        <v>0.00243289143653607</v>
      </c>
      <c r="B94" s="1" t="n">
        <v>0.0190048061377927</v>
      </c>
      <c r="C94" s="1" t="n">
        <v>0.425925925925926</v>
      </c>
      <c r="D94" s="1" t="n">
        <v>0.462962962962963</v>
      </c>
      <c r="E94" s="1" t="n">
        <v>0.638046875</v>
      </c>
      <c r="F94" s="1" t="n">
        <v>0</v>
      </c>
      <c r="G94" s="1" t="n">
        <v>0</v>
      </c>
      <c r="H94" s="1" t="n">
        <v>1</v>
      </c>
      <c r="I94" s="1" t="n">
        <v>0</v>
      </c>
      <c r="J94" s="1" t="n">
        <v>0</v>
      </c>
      <c r="K94" s="1" t="n">
        <v>1</v>
      </c>
      <c r="L94" s="1" t="n">
        <v>1</v>
      </c>
      <c r="M94" s="10" t="n">
        <v>112000</v>
      </c>
      <c r="N94" s="10" t="n">
        <v>4070000</v>
      </c>
    </row>
    <row r="95" customFormat="false" ht="14.25" hidden="false" customHeight="false" outlineLevel="0" collapsed="false">
      <c r="A95" s="0" t="n">
        <v>0.0135205979576269</v>
      </c>
      <c r="B95" s="1" t="n">
        <v>0.0135205979576269</v>
      </c>
      <c r="C95" s="1" t="n">
        <v>0.0685553633217993</v>
      </c>
      <c r="D95" s="1" t="n">
        <v>0.25</v>
      </c>
      <c r="E95" s="1" t="n">
        <v>0.7121484375</v>
      </c>
      <c r="F95" s="1" t="n">
        <v>0</v>
      </c>
      <c r="G95" s="1" t="n">
        <v>1</v>
      </c>
      <c r="H95" s="1" t="n">
        <v>0</v>
      </c>
      <c r="I95" s="1" t="n">
        <v>0</v>
      </c>
      <c r="J95" s="1" t="n">
        <v>0</v>
      </c>
      <c r="K95" s="1" t="n">
        <v>1</v>
      </c>
      <c r="L95" s="1" t="n">
        <v>0</v>
      </c>
      <c r="M95" s="10" t="n">
        <v>78200</v>
      </c>
      <c r="N95" s="10" t="n">
        <v>2640000</v>
      </c>
    </row>
    <row r="96" customFormat="false" ht="14.25" hidden="false" customHeight="false" outlineLevel="0" collapsed="false">
      <c r="A96" s="0" t="n">
        <v>0.0443665221581474</v>
      </c>
      <c r="B96" s="1" t="n">
        <v>0.0443665221581474</v>
      </c>
      <c r="C96" s="1" t="n">
        <v>0.218869175924391</v>
      </c>
      <c r="D96" s="1" t="n">
        <v>1.76190476190476</v>
      </c>
      <c r="E96" s="1" t="n">
        <v>0.6694921875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1</v>
      </c>
      <c r="K96" s="1" t="n">
        <v>0</v>
      </c>
      <c r="L96" s="1" t="n">
        <v>0</v>
      </c>
      <c r="M96" s="10" t="n">
        <v>423000</v>
      </c>
      <c r="N96" s="10" t="n">
        <v>21400000</v>
      </c>
    </row>
    <row r="97" customFormat="false" ht="14.25" hidden="false" customHeight="false" outlineLevel="0" collapsed="false">
      <c r="A97" s="0" t="n">
        <v>0.00273739526794768</v>
      </c>
      <c r="B97" s="1" t="n">
        <v>0.0405304017253124</v>
      </c>
      <c r="C97" s="1" t="n">
        <v>0.389355742296919</v>
      </c>
      <c r="D97" s="1" t="n">
        <v>3.23809523809524</v>
      </c>
      <c r="E97" s="1" t="n">
        <v>0.8315625</v>
      </c>
      <c r="F97" s="1" t="n">
        <v>0</v>
      </c>
      <c r="G97" s="1" t="n">
        <v>0</v>
      </c>
      <c r="H97" s="1" t="n">
        <v>1</v>
      </c>
      <c r="I97" s="1" t="n">
        <v>0</v>
      </c>
      <c r="J97" s="1" t="n">
        <v>0</v>
      </c>
      <c r="K97" s="1" t="n">
        <v>1</v>
      </c>
      <c r="L97" s="1" t="n">
        <v>0</v>
      </c>
      <c r="M97" s="10" t="n">
        <v>417000</v>
      </c>
      <c r="N97" s="10" t="n">
        <v>2700000</v>
      </c>
    </row>
    <row r="98" customFormat="false" ht="14.25" hidden="false" customHeight="false" outlineLevel="0" collapsed="false">
      <c r="A98" s="0" t="n">
        <v>0.00301992459606154</v>
      </c>
      <c r="B98" s="1" t="n">
        <v>0.0804235428549903</v>
      </c>
      <c r="C98" s="1" t="n">
        <v>0.450285714285714</v>
      </c>
      <c r="D98" s="1" t="n">
        <v>2.8</v>
      </c>
      <c r="E98" s="1" t="n">
        <v>0.403359375</v>
      </c>
      <c r="F98" s="1" t="n">
        <v>0</v>
      </c>
      <c r="G98" s="1" t="n">
        <v>0</v>
      </c>
      <c r="H98" s="1" t="n">
        <v>1</v>
      </c>
      <c r="I98" s="1" t="n">
        <v>0</v>
      </c>
      <c r="J98" s="1" t="n">
        <v>0</v>
      </c>
      <c r="K98" s="1" t="n">
        <v>1</v>
      </c>
      <c r="L98" s="1" t="n">
        <v>0</v>
      </c>
      <c r="M98" s="10" t="n">
        <v>178000</v>
      </c>
      <c r="N98" s="10" t="n">
        <v>698000</v>
      </c>
    </row>
    <row r="99" customFormat="false" ht="14.25" hidden="false" customHeight="false" outlineLevel="0" collapsed="false">
      <c r="A99" s="0" t="n">
        <v>0.00336837743406864</v>
      </c>
      <c r="B99" s="1" t="n">
        <v>0.0182482553813989</v>
      </c>
      <c r="C99" s="1" t="n">
        <v>0.41043956043956</v>
      </c>
      <c r="D99" s="1" t="n">
        <v>1.48571428571429</v>
      </c>
      <c r="E99" s="1" t="n">
        <v>0.4504296875</v>
      </c>
      <c r="F99" s="1" t="n">
        <v>0</v>
      </c>
      <c r="G99" s="1" t="n">
        <v>0</v>
      </c>
      <c r="H99" s="1" t="n">
        <v>1</v>
      </c>
      <c r="I99" s="1" t="n">
        <v>0</v>
      </c>
      <c r="J99" s="1" t="n">
        <v>0</v>
      </c>
      <c r="K99" s="1" t="n">
        <v>1</v>
      </c>
      <c r="L99" s="1" t="n">
        <v>0</v>
      </c>
      <c r="M99" s="10" t="n">
        <v>3960000</v>
      </c>
      <c r="N99" s="10" t="n">
        <v>45100000</v>
      </c>
    </row>
    <row r="100" customFormat="false" ht="14.25" hidden="false" customHeight="false" outlineLevel="0" collapsed="false">
      <c r="A100" s="0" t="n">
        <v>0.107018970274775</v>
      </c>
      <c r="B100" s="1" t="n">
        <v>0.107018970274775</v>
      </c>
      <c r="C100" s="1" t="n">
        <v>0.194066193853428</v>
      </c>
      <c r="D100" s="1" t="n">
        <v>1.1968085106383</v>
      </c>
      <c r="E100" s="1" t="n">
        <v>0.43359375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1</v>
      </c>
      <c r="K100" s="1" t="n">
        <v>0</v>
      </c>
      <c r="L100" s="1" t="n">
        <v>0</v>
      </c>
      <c r="M100" s="10" t="n">
        <v>423000</v>
      </c>
      <c r="N100" s="10" t="n">
        <v>21400000</v>
      </c>
    </row>
    <row r="101" customFormat="false" ht="14.25" hidden="false" customHeight="false" outlineLevel="0" collapsed="false">
      <c r="A101" s="0" t="n">
        <v>0.00129963490932378</v>
      </c>
      <c r="B101" s="1" t="n">
        <v>0.0175858810677097</v>
      </c>
      <c r="C101" s="1" t="n">
        <v>0.273684210526316</v>
      </c>
      <c r="D101" s="1" t="n">
        <v>2.53333333333333</v>
      </c>
      <c r="E101" s="1" t="n">
        <v>0.7370703125</v>
      </c>
      <c r="F101" s="1" t="n">
        <v>0</v>
      </c>
      <c r="G101" s="1" t="n">
        <v>0</v>
      </c>
      <c r="H101" s="1" t="n">
        <v>1</v>
      </c>
      <c r="I101" s="1" t="n">
        <v>0</v>
      </c>
      <c r="J101" s="1" t="n">
        <v>0</v>
      </c>
      <c r="K101" s="1" t="n">
        <v>1</v>
      </c>
      <c r="L101" s="1" t="n">
        <v>0</v>
      </c>
      <c r="M101" s="10" t="n">
        <v>516000</v>
      </c>
      <c r="N101" s="10" t="n">
        <v>73000000</v>
      </c>
    </row>
    <row r="102" customFormat="false" ht="14.25" hidden="false" customHeight="false" outlineLevel="0" collapsed="false">
      <c r="A102" s="0" t="n">
        <v>0.00548420818016581</v>
      </c>
      <c r="B102" s="1" t="n">
        <v>0.0185841513603787</v>
      </c>
      <c r="C102" s="1" t="n">
        <v>0.486478542034098</v>
      </c>
      <c r="D102" s="1" t="n">
        <v>4.66666666666667</v>
      </c>
      <c r="E102" s="1" t="n">
        <v>0.204765625</v>
      </c>
      <c r="F102" s="1" t="n">
        <v>0</v>
      </c>
      <c r="G102" s="1" t="n">
        <v>0</v>
      </c>
      <c r="H102" s="1" t="n">
        <v>1</v>
      </c>
      <c r="I102" s="1" t="n">
        <v>0</v>
      </c>
      <c r="J102" s="1" t="n">
        <v>0</v>
      </c>
      <c r="K102" s="1" t="n">
        <v>1</v>
      </c>
      <c r="L102" s="1" t="n">
        <v>0</v>
      </c>
      <c r="M102" s="1" t="n">
        <v>51</v>
      </c>
      <c r="N102" s="10" t="n">
        <v>556000</v>
      </c>
    </row>
    <row r="103" customFormat="false" ht="14.25" hidden="false" customHeight="false" outlineLevel="0" collapsed="false">
      <c r="A103" s="0" t="n">
        <v>0.00270914233513629</v>
      </c>
      <c r="B103" s="1" t="n">
        <v>0.0241907889160605</v>
      </c>
      <c r="C103" s="1" t="n">
        <v>0.444658944658945</v>
      </c>
      <c r="D103" s="1" t="n">
        <v>3.52380952380952</v>
      </c>
      <c r="E103" s="1" t="n">
        <v>0.6155078125</v>
      </c>
      <c r="F103" s="1" t="n">
        <v>0</v>
      </c>
      <c r="G103" s="1" t="n">
        <v>0</v>
      </c>
      <c r="H103" s="1" t="n">
        <v>1</v>
      </c>
      <c r="I103" s="1" t="n">
        <v>0</v>
      </c>
      <c r="J103" s="1" t="n">
        <v>0</v>
      </c>
      <c r="K103" s="1" t="n">
        <v>1</v>
      </c>
      <c r="L103" s="1" t="n">
        <v>0</v>
      </c>
      <c r="M103" s="10" t="n">
        <v>1260000</v>
      </c>
      <c r="N103" s="10" t="n">
        <v>37700000</v>
      </c>
    </row>
    <row r="104" customFormat="false" ht="14.25" hidden="false" customHeight="false" outlineLevel="0" collapsed="false">
      <c r="A104" s="0" t="n">
        <v>0.107018970274775</v>
      </c>
      <c r="B104" s="1" t="n">
        <v>0.107018970274775</v>
      </c>
      <c r="C104" s="1" t="n">
        <v>0.194066193853428</v>
      </c>
      <c r="D104" s="1" t="n">
        <v>1.1968085106383</v>
      </c>
      <c r="E104" s="1" t="n">
        <v>0.43359375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1</v>
      </c>
      <c r="K104" s="1" t="n">
        <v>0</v>
      </c>
      <c r="L104" s="1" t="n">
        <v>0</v>
      </c>
      <c r="M104" s="10" t="n">
        <v>423000</v>
      </c>
      <c r="N104" s="10" t="n">
        <v>21400000</v>
      </c>
    </row>
    <row r="105" customFormat="false" ht="14.25" hidden="false" customHeight="false" outlineLevel="0" collapsed="false">
      <c r="A105" s="0" t="n">
        <v>0.0387065179515996</v>
      </c>
      <c r="B105" s="1" t="n">
        <v>0.0387065179515996</v>
      </c>
      <c r="C105" s="1" t="n">
        <v>0.341803234933006</v>
      </c>
      <c r="D105" s="1" t="n">
        <v>0.916083916083916</v>
      </c>
      <c r="E105" s="1" t="n">
        <v>0.481328125</v>
      </c>
      <c r="F105" s="1" t="n">
        <v>0</v>
      </c>
      <c r="G105" s="1" t="n">
        <v>0</v>
      </c>
      <c r="H105" s="1" t="n">
        <v>0</v>
      </c>
      <c r="I105" s="1" t="n">
        <v>0</v>
      </c>
      <c r="J105" s="1" t="n">
        <v>1</v>
      </c>
      <c r="K105" s="1" t="n">
        <v>0</v>
      </c>
      <c r="L105" s="1" t="n">
        <v>0</v>
      </c>
      <c r="M105" s="10" t="n">
        <v>405000</v>
      </c>
      <c r="N105" s="10" t="n">
        <v>6300000</v>
      </c>
    </row>
    <row r="106" customFormat="false" ht="14.25" hidden="false" customHeight="false" outlineLevel="0" collapsed="false">
      <c r="A106" s="0" t="n">
        <v>0.0435660223951581</v>
      </c>
      <c r="B106" s="1" t="n">
        <v>0.0435660223951581</v>
      </c>
      <c r="C106" s="1" t="n">
        <v>0.488576061320755</v>
      </c>
      <c r="D106" s="1" t="n">
        <v>2.41509433962264</v>
      </c>
      <c r="E106" s="1" t="n">
        <v>0.7044921875</v>
      </c>
      <c r="F106" s="1" t="n">
        <v>0</v>
      </c>
      <c r="G106" s="1" t="n">
        <v>1</v>
      </c>
      <c r="H106" s="1" t="n">
        <v>0</v>
      </c>
      <c r="I106" s="1" t="n">
        <v>0</v>
      </c>
      <c r="J106" s="1" t="n">
        <v>0</v>
      </c>
      <c r="K106" s="1" t="n">
        <v>1</v>
      </c>
      <c r="L106" s="1" t="n">
        <v>0</v>
      </c>
      <c r="M106" s="10" t="n">
        <v>78200</v>
      </c>
      <c r="N106" s="10" t="n">
        <v>2640000</v>
      </c>
    </row>
    <row r="107" customFormat="false" ht="14.25" hidden="false" customHeight="false" outlineLevel="0" collapsed="false">
      <c r="A107" s="0" t="n">
        <v>0.0095714657935464</v>
      </c>
      <c r="B107" s="1" t="n">
        <v>0.215529067559041</v>
      </c>
      <c r="C107" s="1" t="n">
        <v>0.559138230190862</v>
      </c>
      <c r="D107" s="1" t="n">
        <v>1.19736842105263</v>
      </c>
      <c r="E107" s="1" t="n">
        <v>0.8183984375</v>
      </c>
      <c r="F107" s="1" t="n">
        <v>0</v>
      </c>
      <c r="G107" s="1" t="n">
        <v>0</v>
      </c>
      <c r="H107" s="1" t="n">
        <v>1</v>
      </c>
      <c r="I107" s="1" t="n">
        <v>0</v>
      </c>
      <c r="J107" s="1" t="n">
        <v>0</v>
      </c>
      <c r="K107" s="1" t="n">
        <v>1</v>
      </c>
      <c r="L107" s="1" t="n">
        <v>0</v>
      </c>
      <c r="M107" s="10" t="n">
        <v>438000</v>
      </c>
      <c r="N107" s="10" t="n">
        <v>7570000</v>
      </c>
    </row>
    <row r="108" customFormat="false" ht="14.25" hidden="false" customHeight="false" outlineLevel="0" collapsed="false">
      <c r="A108" s="0" t="n">
        <v>0.0793687666966985</v>
      </c>
      <c r="B108" s="1" t="n">
        <v>0.0793687666966985</v>
      </c>
      <c r="C108" s="1" t="n">
        <v>0.154188411615148</v>
      </c>
      <c r="D108" s="1" t="n">
        <v>0.375886524822695</v>
      </c>
      <c r="E108" s="1" t="n">
        <v>0.1778125</v>
      </c>
      <c r="F108" s="1" t="n">
        <v>1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0" t="n">
        <v>3060000</v>
      </c>
      <c r="N108" s="10" t="n">
        <v>21700000</v>
      </c>
    </row>
    <row r="109" customFormat="false" ht="14.25" hidden="false" customHeight="false" outlineLevel="0" collapsed="false">
      <c r="A109" s="0" t="n">
        <v>0.0793687666966985</v>
      </c>
      <c r="B109" s="1" t="n">
        <v>0.0793687666966985</v>
      </c>
      <c r="C109" s="1" t="n">
        <v>0.154188411615148</v>
      </c>
      <c r="D109" s="1" t="n">
        <v>0.375886524822695</v>
      </c>
      <c r="E109" s="1" t="n">
        <v>0.1778125</v>
      </c>
      <c r="F109" s="1" t="n">
        <v>1</v>
      </c>
      <c r="G109" s="1" t="n">
        <v>0</v>
      </c>
      <c r="H109" s="1" t="n">
        <v>0</v>
      </c>
      <c r="I109" s="1" t="n">
        <v>0</v>
      </c>
      <c r="J109" s="1" t="n">
        <v>0</v>
      </c>
      <c r="K109" s="1" t="n">
        <v>0</v>
      </c>
      <c r="L109" s="1" t="n">
        <v>0</v>
      </c>
      <c r="M109" s="10" t="n">
        <v>3060000</v>
      </c>
      <c r="N109" s="10" t="n">
        <v>21700000</v>
      </c>
    </row>
    <row r="110" customFormat="false" ht="14.25" hidden="false" customHeight="false" outlineLevel="0" collapsed="false">
      <c r="A110" s="0" t="n">
        <v>0.0486860816635327</v>
      </c>
      <c r="B110" s="1" t="n">
        <v>0.0486860816635327</v>
      </c>
      <c r="C110" s="1" t="n">
        <v>0.271193609022556</v>
      </c>
      <c r="D110" s="1" t="n">
        <v>0.424107142857143</v>
      </c>
      <c r="E110" s="1" t="n">
        <v>0.7952734375</v>
      </c>
      <c r="F110" s="1" t="n">
        <v>0</v>
      </c>
      <c r="G110" s="1" t="n">
        <v>0</v>
      </c>
      <c r="H110" s="1" t="n">
        <v>0</v>
      </c>
      <c r="I110" s="1" t="n">
        <v>0</v>
      </c>
      <c r="J110" s="1" t="n">
        <v>1</v>
      </c>
      <c r="K110" s="1" t="n">
        <v>0</v>
      </c>
      <c r="L110" s="1" t="n">
        <v>0</v>
      </c>
      <c r="M110" s="10" t="n">
        <v>41600</v>
      </c>
      <c r="N110" s="10" t="n">
        <v>697000</v>
      </c>
    </row>
    <row r="111" customFormat="false" ht="14.25" hidden="false" customHeight="false" outlineLevel="0" collapsed="false">
      <c r="A111" s="0" t="n">
        <v>0.00733320567193322</v>
      </c>
      <c r="B111" s="1" t="n">
        <v>0.00733320567193322</v>
      </c>
      <c r="C111" s="1" t="n">
        <v>0.324074074074074</v>
      </c>
      <c r="D111" s="1" t="n">
        <v>0.84375</v>
      </c>
      <c r="E111" s="1" t="n">
        <v>0.7321875</v>
      </c>
      <c r="F111" s="1" t="n">
        <v>1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0" t="n">
        <v>429000</v>
      </c>
      <c r="N111" s="10" t="n">
        <v>8780000</v>
      </c>
    </row>
    <row r="112" customFormat="false" ht="14.25" hidden="false" customHeight="false" outlineLevel="0" collapsed="false">
      <c r="A112" s="0" t="n">
        <v>0.0750209542585018</v>
      </c>
      <c r="B112" s="1" t="n">
        <v>0.0750209542585018</v>
      </c>
      <c r="C112" s="1" t="n">
        <v>0.206837039495519</v>
      </c>
      <c r="D112" s="1" t="n">
        <v>0.569565217391304</v>
      </c>
      <c r="E112" s="1" t="n">
        <v>0.0577734375</v>
      </c>
      <c r="F112" s="1" t="n">
        <v>0</v>
      </c>
      <c r="G112" s="1" t="n">
        <v>0</v>
      </c>
      <c r="H112" s="1" t="n">
        <v>0</v>
      </c>
      <c r="I112" s="1" t="n">
        <v>0</v>
      </c>
      <c r="J112" s="1" t="n">
        <v>1</v>
      </c>
      <c r="K112" s="1" t="n">
        <v>0</v>
      </c>
      <c r="L112" s="1" t="n">
        <v>0</v>
      </c>
      <c r="M112" s="10" t="n">
        <v>428000</v>
      </c>
      <c r="N112" s="10" t="n">
        <v>2440000</v>
      </c>
    </row>
    <row r="113" customFormat="false" ht="14.25" hidden="false" customHeight="false" outlineLevel="0" collapsed="false">
      <c r="A113" s="0" t="n">
        <v>0.00344999701774598</v>
      </c>
      <c r="B113" s="1" t="n">
        <v>0.0436664772673763</v>
      </c>
      <c r="C113" s="1" t="n">
        <v>0.378041878890775</v>
      </c>
      <c r="D113" s="1" t="n">
        <v>4.89473684210526</v>
      </c>
      <c r="E113" s="1" t="n">
        <v>0.77453125</v>
      </c>
      <c r="F113" s="1" t="n">
        <v>0</v>
      </c>
      <c r="G113" s="1" t="n">
        <v>0</v>
      </c>
      <c r="H113" s="1" t="n">
        <v>1</v>
      </c>
      <c r="I113" s="1" t="n">
        <v>0</v>
      </c>
      <c r="J113" s="1" t="n">
        <v>0</v>
      </c>
      <c r="K113" s="1" t="n">
        <v>1</v>
      </c>
      <c r="L113" s="1" t="n">
        <v>0</v>
      </c>
      <c r="M113" s="1" t="n">
        <v>4</v>
      </c>
      <c r="N113" s="10" t="n">
        <v>1390000</v>
      </c>
    </row>
    <row r="114" customFormat="false" ht="14.25" hidden="false" customHeight="false" outlineLevel="0" collapsed="false">
      <c r="A114" s="0" t="n">
        <v>0.00733320567193322</v>
      </c>
      <c r="B114" s="1" t="n">
        <v>0.00733320567193322</v>
      </c>
      <c r="C114" s="1" t="n">
        <v>0.324074074074074</v>
      </c>
      <c r="D114" s="1" t="n">
        <v>0.84375</v>
      </c>
      <c r="E114" s="1" t="n">
        <v>0.7321875</v>
      </c>
      <c r="F114" s="1" t="n">
        <v>1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0" t="n">
        <v>429000</v>
      </c>
      <c r="N114" s="10" t="n">
        <v>8780000</v>
      </c>
    </row>
    <row r="115" customFormat="false" ht="14.25" hidden="false" customHeight="false" outlineLevel="0" collapsed="false">
      <c r="A115" s="0" t="n">
        <v>0.186481913414179</v>
      </c>
      <c r="B115" s="1" t="n">
        <v>0.186481913414179</v>
      </c>
      <c r="C115" s="1" t="n">
        <v>0.100089379042887</v>
      </c>
      <c r="D115" s="1" t="n">
        <v>0.529745042492918</v>
      </c>
      <c r="E115" s="1" t="n">
        <v>0.241640625</v>
      </c>
      <c r="F115" s="1" t="n">
        <v>0</v>
      </c>
      <c r="G115" s="1" t="n">
        <v>0</v>
      </c>
      <c r="H115" s="1" t="n">
        <v>0</v>
      </c>
      <c r="I115" s="1" t="n">
        <v>0</v>
      </c>
      <c r="J115" s="1" t="n">
        <v>1</v>
      </c>
      <c r="K115" s="1" t="n">
        <v>0</v>
      </c>
      <c r="L115" s="1" t="n">
        <v>0</v>
      </c>
      <c r="M115" s="10" t="n">
        <v>423000</v>
      </c>
      <c r="N115" s="10" t="n">
        <v>21400000</v>
      </c>
    </row>
    <row r="116" customFormat="false" ht="14.25" hidden="false" customHeight="false" outlineLevel="0" collapsed="false">
      <c r="A116" s="0" t="n">
        <v>0.00129963490932378</v>
      </c>
      <c r="B116" s="1" t="n">
        <v>0.00129963490932378</v>
      </c>
      <c r="C116" s="1" t="n">
        <v>0.629695885509839</v>
      </c>
      <c r="D116" s="1" t="n">
        <v>0.604651162790698</v>
      </c>
      <c r="E116" s="1" t="n">
        <v>0.8437109375</v>
      </c>
      <c r="F116" s="1" t="n">
        <v>0</v>
      </c>
      <c r="G116" s="1" t="n">
        <v>1</v>
      </c>
      <c r="H116" s="1" t="n">
        <v>0</v>
      </c>
      <c r="I116" s="1" t="n">
        <v>0</v>
      </c>
      <c r="J116" s="1" t="n">
        <v>0</v>
      </c>
      <c r="K116" s="1" t="n">
        <v>1</v>
      </c>
      <c r="L116" s="1" t="n">
        <v>0</v>
      </c>
      <c r="M116" s="10" t="n">
        <v>2730000</v>
      </c>
      <c r="N116" s="10" t="n">
        <v>37300000</v>
      </c>
    </row>
    <row r="117" customFormat="false" ht="14.25" hidden="false" customHeight="false" outlineLevel="0" collapsed="false">
      <c r="A117" s="0" t="n">
        <v>0.00590172374282297</v>
      </c>
      <c r="B117" s="1" t="n">
        <v>0.286249297600698</v>
      </c>
      <c r="C117" s="1" t="n">
        <v>0.477196885428254</v>
      </c>
      <c r="D117" s="1" t="n">
        <v>3.74193548387097</v>
      </c>
      <c r="E117" s="1" t="n">
        <v>0.5981640625</v>
      </c>
      <c r="F117" s="1" t="n">
        <v>0</v>
      </c>
      <c r="G117" s="1" t="n">
        <v>0</v>
      </c>
      <c r="H117" s="1" t="n">
        <v>1</v>
      </c>
      <c r="I117" s="1" t="n">
        <v>0</v>
      </c>
      <c r="J117" s="1" t="n">
        <v>0</v>
      </c>
      <c r="K117" s="1" t="n">
        <v>1</v>
      </c>
      <c r="L117" s="1" t="n">
        <v>1</v>
      </c>
      <c r="M117" s="1" t="n">
        <v>25</v>
      </c>
      <c r="N117" s="10" t="n">
        <v>24400</v>
      </c>
    </row>
    <row r="118" customFormat="false" ht="14.25" hidden="false" customHeight="false" outlineLevel="0" collapsed="false">
      <c r="A118" s="0" t="n">
        <v>0.0478730250415161</v>
      </c>
      <c r="B118" s="1" t="n">
        <v>0.0478730250415161</v>
      </c>
      <c r="C118" s="1" t="n">
        <v>0.653912490922295</v>
      </c>
      <c r="D118" s="1" t="n">
        <v>0.595588235294118</v>
      </c>
      <c r="E118" s="1" t="n">
        <v>0.6553125</v>
      </c>
      <c r="F118" s="1" t="n">
        <v>1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100</v>
      </c>
      <c r="N118" s="10" t="n">
        <v>52400</v>
      </c>
    </row>
    <row r="119" customFormat="false" ht="14.25" hidden="false" customHeight="false" outlineLevel="0" collapsed="false">
      <c r="A119" s="0" t="n">
        <v>0.0131941196229175</v>
      </c>
      <c r="B119" s="1" t="n">
        <v>0.0131941196229175</v>
      </c>
      <c r="C119" s="1" t="n">
        <v>0.258860871098572</v>
      </c>
      <c r="D119" s="1" t="n">
        <v>0.495327102803738</v>
      </c>
      <c r="E119" s="1" t="n">
        <v>0.317421875</v>
      </c>
      <c r="F119" s="1" t="n">
        <v>0</v>
      </c>
      <c r="G119" s="1" t="n">
        <v>0</v>
      </c>
      <c r="H119" s="1" t="n">
        <v>0</v>
      </c>
      <c r="I119" s="1" t="n">
        <v>0</v>
      </c>
      <c r="J119" s="1" t="n">
        <v>1</v>
      </c>
      <c r="K119" s="1" t="n">
        <v>0</v>
      </c>
      <c r="L119" s="1" t="n">
        <v>0</v>
      </c>
      <c r="M119" s="10" t="n">
        <v>6420000</v>
      </c>
      <c r="N119" s="10" t="n">
        <v>64300000</v>
      </c>
    </row>
    <row r="120" customFormat="false" ht="14.25" hidden="false" customHeight="false" outlineLevel="0" collapsed="false">
      <c r="A120" s="0" t="n">
        <v>0.00302306381081836</v>
      </c>
      <c r="B120" s="1" t="n">
        <v>0.00302306381081836</v>
      </c>
      <c r="C120" s="1" t="n">
        <v>0.440116279069768</v>
      </c>
      <c r="D120" s="1" t="n">
        <v>1.075</v>
      </c>
      <c r="E120" s="1" t="n">
        <v>0.456640625</v>
      </c>
      <c r="F120" s="1" t="n">
        <v>0</v>
      </c>
      <c r="G120" s="1" t="n">
        <v>1</v>
      </c>
      <c r="H120" s="1" t="n">
        <v>0</v>
      </c>
      <c r="I120" s="1" t="n">
        <v>0</v>
      </c>
      <c r="J120" s="1" t="n">
        <v>0</v>
      </c>
      <c r="K120" s="1" t="n">
        <v>1</v>
      </c>
      <c r="L120" s="1" t="n">
        <v>0</v>
      </c>
      <c r="M120" s="10" t="n">
        <v>151000</v>
      </c>
      <c r="N120" s="10" t="n">
        <v>8510000</v>
      </c>
    </row>
    <row r="121" customFormat="false" ht="14.25" hidden="false" customHeight="false" outlineLevel="0" collapsed="false">
      <c r="A121" s="0" t="n">
        <v>0.00424107913646481</v>
      </c>
      <c r="B121" s="1" t="n">
        <v>0.06778506424403</v>
      </c>
      <c r="C121" s="1" t="n">
        <v>0.24609375</v>
      </c>
      <c r="D121" s="1" t="n">
        <v>1.75</v>
      </c>
      <c r="E121" s="1" t="n">
        <v>0.30171875</v>
      </c>
      <c r="F121" s="1" t="n">
        <v>0</v>
      </c>
      <c r="G121" s="1" t="n">
        <v>0</v>
      </c>
      <c r="H121" s="1" t="n">
        <v>1</v>
      </c>
      <c r="I121" s="1" t="n">
        <v>0</v>
      </c>
      <c r="J121" s="1" t="n">
        <v>0</v>
      </c>
      <c r="K121" s="1" t="n">
        <v>1</v>
      </c>
      <c r="L121" s="1" t="n">
        <v>0</v>
      </c>
      <c r="M121" s="10" t="n">
        <v>1260000</v>
      </c>
      <c r="N121" s="10" t="n">
        <v>37700000</v>
      </c>
    </row>
    <row r="122" customFormat="false" ht="14.25" hidden="false" customHeight="false" outlineLevel="0" collapsed="false">
      <c r="A122" s="0" t="n">
        <v>0.0061340256348277</v>
      </c>
      <c r="B122" s="1" t="n">
        <v>0.0061340256348277</v>
      </c>
      <c r="C122" s="1" t="n">
        <v>0.141098901098901</v>
      </c>
      <c r="D122" s="1" t="n">
        <v>0.538461538461538</v>
      </c>
      <c r="E122" s="1" t="n">
        <v>0.53015625</v>
      </c>
      <c r="F122" s="1" t="n">
        <v>0</v>
      </c>
      <c r="G122" s="1" t="n">
        <v>0</v>
      </c>
      <c r="H122" s="1" t="n">
        <v>0</v>
      </c>
      <c r="I122" s="1" t="n">
        <v>0</v>
      </c>
      <c r="J122" s="1" t="n">
        <v>1</v>
      </c>
      <c r="K122" s="1" t="n">
        <v>1</v>
      </c>
      <c r="L122" s="1" t="n">
        <v>0</v>
      </c>
      <c r="M122" s="10" t="n">
        <v>2620000</v>
      </c>
      <c r="N122" s="10" t="n">
        <v>11600000</v>
      </c>
    </row>
    <row r="123" customFormat="false" ht="14.25" hidden="false" customHeight="false" outlineLevel="0" collapsed="false">
      <c r="A123" s="0" t="n">
        <v>0.0223826012161318</v>
      </c>
      <c r="B123" s="1" t="n">
        <v>0.0223826012161318</v>
      </c>
      <c r="C123" s="1" t="n">
        <v>0.500630340383807</v>
      </c>
      <c r="D123" s="1" t="n">
        <v>0.975206611570248</v>
      </c>
      <c r="E123" s="1" t="n">
        <v>0.31234375</v>
      </c>
      <c r="F123" s="1" t="n">
        <v>1</v>
      </c>
      <c r="G123" s="1" t="n">
        <v>0</v>
      </c>
      <c r="H123" s="1" t="n">
        <v>0</v>
      </c>
      <c r="I123" s="1" t="n">
        <v>0</v>
      </c>
      <c r="J123" s="1" t="n">
        <v>0</v>
      </c>
      <c r="K123" s="1" t="n">
        <v>0</v>
      </c>
      <c r="L123" s="1" t="n">
        <v>0</v>
      </c>
      <c r="M123" s="10" t="n">
        <v>429000</v>
      </c>
      <c r="N123" s="10" t="n">
        <v>8780000</v>
      </c>
    </row>
    <row r="124" customFormat="false" ht="14.25" hidden="false" customHeight="false" outlineLevel="0" collapsed="false">
      <c r="A124" s="0" t="n">
        <v>0.0582606866718359</v>
      </c>
      <c r="B124" s="1" t="n">
        <v>0.0582606866718359</v>
      </c>
      <c r="C124" s="1" t="n">
        <v>0.305972102763547</v>
      </c>
      <c r="D124" s="1" t="n">
        <v>1.30769230769231</v>
      </c>
      <c r="E124" s="1" t="n">
        <v>0.3988671875</v>
      </c>
      <c r="F124" s="1" t="n">
        <v>0</v>
      </c>
      <c r="G124" s="1" t="n">
        <v>1</v>
      </c>
      <c r="H124" s="1" t="n">
        <v>0</v>
      </c>
      <c r="I124" s="1" t="n">
        <v>0</v>
      </c>
      <c r="J124" s="1" t="n">
        <v>0</v>
      </c>
      <c r="K124" s="1" t="n">
        <v>1</v>
      </c>
      <c r="L124" s="1" t="n">
        <v>0</v>
      </c>
      <c r="M124" s="1" t="n">
        <v>75</v>
      </c>
      <c r="N124" s="10" t="n">
        <v>129000000</v>
      </c>
    </row>
    <row r="125" customFormat="false" ht="14.25" hidden="false" customHeight="false" outlineLevel="0" collapsed="false">
      <c r="A125" s="0" t="n">
        <v>0.0143210977206162</v>
      </c>
      <c r="B125" s="1" t="n">
        <v>0.0143210977206162</v>
      </c>
      <c r="C125" s="1" t="n">
        <v>0.199649122807018</v>
      </c>
      <c r="D125" s="1" t="n">
        <v>0.631578947368421</v>
      </c>
      <c r="E125" s="1" t="n">
        <v>0.4634765625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1</v>
      </c>
      <c r="K125" s="1" t="n">
        <v>0</v>
      </c>
      <c r="L125" s="1" t="n">
        <v>0</v>
      </c>
      <c r="M125" s="10" t="n">
        <v>19100000</v>
      </c>
      <c r="N125" s="10" t="n">
        <v>187000000</v>
      </c>
    </row>
    <row r="126" customFormat="false" ht="14.25" hidden="false" customHeight="false" outlineLevel="0" collapsed="false">
      <c r="A126" s="0" t="n">
        <v>0.00888711697655948</v>
      </c>
      <c r="B126" s="1" t="n">
        <v>0.00888711697655948</v>
      </c>
      <c r="C126" s="1" t="n">
        <v>0.0808441558441558</v>
      </c>
      <c r="D126" s="1" t="n">
        <v>0.397727272727273</v>
      </c>
      <c r="E126" s="1" t="n">
        <v>0.5342578125</v>
      </c>
      <c r="F126" s="1" t="n">
        <v>1</v>
      </c>
      <c r="G126" s="1" t="n">
        <v>0</v>
      </c>
      <c r="H126" s="1" t="n">
        <v>0</v>
      </c>
      <c r="I126" s="1" t="n">
        <v>0</v>
      </c>
      <c r="J126" s="1" t="n">
        <v>0</v>
      </c>
      <c r="K126" s="1" t="n">
        <v>0</v>
      </c>
      <c r="L126" s="1" t="n">
        <v>0</v>
      </c>
      <c r="M126" s="1" t="n">
        <v>36</v>
      </c>
      <c r="N126" s="10" t="n">
        <v>5690000</v>
      </c>
    </row>
    <row r="127" customFormat="false" ht="14.25" hidden="false" customHeight="false" outlineLevel="0" collapsed="false">
      <c r="A127" s="0" t="n">
        <v>0.00218803268550405</v>
      </c>
      <c r="B127" s="1" t="n">
        <v>0.0521109649632241</v>
      </c>
      <c r="C127" s="1" t="n">
        <v>0.207954545454545</v>
      </c>
      <c r="D127" s="1" t="n">
        <v>3.4375</v>
      </c>
      <c r="E127" s="1" t="n">
        <v>0.6770703125</v>
      </c>
      <c r="F127" s="1" t="n">
        <v>0</v>
      </c>
      <c r="G127" s="1" t="n">
        <v>0</v>
      </c>
      <c r="H127" s="1" t="n">
        <v>1</v>
      </c>
      <c r="I127" s="1" t="n">
        <v>0</v>
      </c>
      <c r="J127" s="1" t="n">
        <v>0</v>
      </c>
      <c r="K127" s="1" t="n">
        <v>1</v>
      </c>
      <c r="L127" s="1" t="n">
        <v>0</v>
      </c>
      <c r="M127" s="10" t="n">
        <v>122000</v>
      </c>
      <c r="N127" s="10" t="n">
        <v>6610000</v>
      </c>
    </row>
    <row r="128" customFormat="false" ht="14.25" hidden="false" customHeight="false" outlineLevel="0" collapsed="false">
      <c r="A128" s="0" t="n">
        <v>0.00997014606766264</v>
      </c>
      <c r="B128" s="1" t="n">
        <v>0.0894173931332817</v>
      </c>
      <c r="C128" s="1" t="n">
        <v>0.899046408137317</v>
      </c>
      <c r="D128" s="1" t="n">
        <v>0.65</v>
      </c>
      <c r="E128" s="1" t="n">
        <v>0.6735546875</v>
      </c>
      <c r="F128" s="1" t="n">
        <v>0</v>
      </c>
      <c r="G128" s="1" t="n">
        <v>1</v>
      </c>
      <c r="H128" s="1" t="n">
        <v>0</v>
      </c>
      <c r="I128" s="1" t="n">
        <v>0</v>
      </c>
      <c r="J128" s="1" t="n">
        <v>0</v>
      </c>
      <c r="K128" s="1" t="n">
        <v>1</v>
      </c>
      <c r="L128" s="1" t="n">
        <v>0</v>
      </c>
      <c r="M128" s="10" t="n">
        <v>122000</v>
      </c>
      <c r="N128" s="10" t="n">
        <v>6610000</v>
      </c>
    </row>
    <row r="129" customFormat="false" ht="14.25" hidden="false" customHeight="false" outlineLevel="0" collapsed="false">
      <c r="A129" s="0" t="n">
        <v>0.0170019871229411</v>
      </c>
      <c r="B129" s="1" t="n">
        <v>0.0170019871229411</v>
      </c>
      <c r="C129" s="1" t="n">
        <v>0.909940470251754</v>
      </c>
      <c r="D129" s="1" t="n">
        <v>1.0982905982906</v>
      </c>
      <c r="E129" s="1" t="n">
        <v>0.3921484375</v>
      </c>
      <c r="F129" s="1" t="n">
        <v>0</v>
      </c>
      <c r="G129" s="1" t="n">
        <v>0</v>
      </c>
      <c r="H129" s="1" t="n">
        <v>0</v>
      </c>
      <c r="I129" s="1" t="n">
        <v>0</v>
      </c>
      <c r="J129" s="1" t="n">
        <v>1</v>
      </c>
      <c r="K129" s="1" t="n">
        <v>0</v>
      </c>
      <c r="L129" s="1" t="n">
        <v>0</v>
      </c>
      <c r="M129" s="10" t="n">
        <v>423000</v>
      </c>
      <c r="N129" s="10" t="n">
        <v>21400000</v>
      </c>
    </row>
    <row r="130" customFormat="false" ht="14.25" hidden="false" customHeight="false" outlineLevel="0" collapsed="false">
      <c r="A130" s="0" t="n">
        <v>0.00609007662823221</v>
      </c>
      <c r="B130" s="1" t="n">
        <v>0.0277757721683498</v>
      </c>
      <c r="C130" s="1" t="n">
        <v>0.194017449106772</v>
      </c>
      <c r="D130" s="1" t="n">
        <v>2.86206896551724</v>
      </c>
      <c r="E130" s="1" t="n">
        <v>0.706953125</v>
      </c>
      <c r="F130" s="1" t="n">
        <v>0</v>
      </c>
      <c r="G130" s="1" t="n">
        <v>0</v>
      </c>
      <c r="H130" s="1" t="n">
        <v>1</v>
      </c>
      <c r="I130" s="1" t="n">
        <v>0</v>
      </c>
      <c r="J130" s="1" t="n">
        <v>0</v>
      </c>
      <c r="K130" s="1" t="n">
        <v>1</v>
      </c>
      <c r="L130" s="1" t="n">
        <v>1</v>
      </c>
      <c r="M130" s="10" t="n">
        <v>79200</v>
      </c>
      <c r="N130" s="10" t="n">
        <v>38700000</v>
      </c>
    </row>
    <row r="131" customFormat="false" ht="14.25" hidden="false" customHeight="false" outlineLevel="0" collapsed="false">
      <c r="A131" s="0" t="n">
        <v>0.0991332628056418</v>
      </c>
      <c r="B131" s="1" t="n">
        <v>0.0991332628056418</v>
      </c>
      <c r="C131" s="1" t="n">
        <v>0.481614629501954</v>
      </c>
      <c r="D131" s="1" t="n">
        <v>1.34272300469484</v>
      </c>
      <c r="E131" s="1" t="n">
        <v>0.4144140625</v>
      </c>
      <c r="F131" s="1" t="n">
        <v>0</v>
      </c>
      <c r="G131" s="1" t="n">
        <v>1</v>
      </c>
      <c r="H131" s="1" t="n">
        <v>0</v>
      </c>
      <c r="I131" s="1" t="n">
        <v>0</v>
      </c>
      <c r="J131" s="1" t="n">
        <v>0</v>
      </c>
      <c r="K131" s="1" t="n">
        <v>1</v>
      </c>
      <c r="L131" s="1" t="n">
        <v>0</v>
      </c>
      <c r="M131" s="10" t="n">
        <v>95000</v>
      </c>
      <c r="N131" s="10" t="n">
        <v>7420000</v>
      </c>
    </row>
    <row r="132" customFormat="false" ht="14.25" hidden="false" customHeight="false" outlineLevel="0" collapsed="false">
      <c r="A132" s="0" t="n">
        <v>0.00587347081001158</v>
      </c>
      <c r="B132" s="1" t="n">
        <v>0.0892918245430088</v>
      </c>
      <c r="C132" s="1" t="n">
        <v>0.471468926553672</v>
      </c>
      <c r="D132" s="1" t="n">
        <v>3.93333333333333</v>
      </c>
      <c r="E132" s="1" t="n">
        <v>0.45734375</v>
      </c>
      <c r="F132" s="1" t="n">
        <v>0</v>
      </c>
      <c r="G132" s="1" t="n">
        <v>0</v>
      </c>
      <c r="H132" s="1" t="n">
        <v>1</v>
      </c>
      <c r="I132" s="1" t="n">
        <v>0</v>
      </c>
      <c r="J132" s="1" t="n">
        <v>0</v>
      </c>
      <c r="K132" s="1" t="n">
        <v>1</v>
      </c>
      <c r="L132" s="1" t="n">
        <v>0</v>
      </c>
      <c r="M132" s="10" t="n">
        <v>78300</v>
      </c>
      <c r="N132" s="10" t="n">
        <v>7470000</v>
      </c>
    </row>
    <row r="133" customFormat="false" ht="14.25" hidden="false" customHeight="false" outlineLevel="0" collapsed="false">
      <c r="A133" s="0" t="n">
        <v>0.00330245392417541</v>
      </c>
      <c r="B133" s="1" t="n">
        <v>0.0629192813709579</v>
      </c>
      <c r="C133" s="1" t="n">
        <v>0.53859649122807</v>
      </c>
      <c r="D133" s="1" t="n">
        <v>1.425</v>
      </c>
      <c r="E133" s="1" t="n">
        <v>0.6554296875</v>
      </c>
      <c r="F133" s="1" t="n">
        <v>0</v>
      </c>
      <c r="G133" s="1" t="n">
        <v>0</v>
      </c>
      <c r="H133" s="1" t="n">
        <v>1</v>
      </c>
      <c r="I133" s="1" t="n">
        <v>0</v>
      </c>
      <c r="J133" s="1" t="n">
        <v>0</v>
      </c>
      <c r="K133" s="1" t="n">
        <v>1</v>
      </c>
      <c r="L133" s="1" t="n">
        <v>0</v>
      </c>
      <c r="M133" s="10" t="n">
        <v>79200</v>
      </c>
      <c r="N133" s="10" t="n">
        <v>38700000</v>
      </c>
    </row>
    <row r="134" customFormat="false" ht="14.25" hidden="false" customHeight="false" outlineLevel="0" collapsed="false">
      <c r="A134" s="0" t="n">
        <v>0.0132192333409721</v>
      </c>
      <c r="B134" s="1" t="n">
        <v>0.0132192333409721</v>
      </c>
      <c r="C134" s="1" t="n">
        <v>0.161823248407643</v>
      </c>
      <c r="D134" s="1" t="n">
        <v>4.90625</v>
      </c>
      <c r="E134" s="1" t="n">
        <v>0.512265625</v>
      </c>
      <c r="F134" s="1" t="n">
        <v>0</v>
      </c>
      <c r="G134" s="1" t="n">
        <v>1</v>
      </c>
      <c r="H134" s="1" t="n">
        <v>0</v>
      </c>
      <c r="I134" s="1" t="n">
        <v>0</v>
      </c>
      <c r="J134" s="1" t="n">
        <v>0</v>
      </c>
      <c r="K134" s="1" t="n">
        <v>1</v>
      </c>
      <c r="L134" s="1" t="n">
        <v>0</v>
      </c>
      <c r="M134" s="10" t="n">
        <v>78200</v>
      </c>
      <c r="N134" s="10" t="n">
        <v>2640000</v>
      </c>
    </row>
    <row r="135" customFormat="false" ht="14.25" hidden="false" customHeight="false" outlineLevel="0" collapsed="false">
      <c r="A135" s="0" t="n">
        <v>0.0254401963892752</v>
      </c>
      <c r="B135" s="1" t="n">
        <v>0.164783661015034</v>
      </c>
      <c r="C135" s="1" t="n">
        <v>0.416810592976396</v>
      </c>
      <c r="D135" s="1" t="n">
        <v>2.68055555555556</v>
      </c>
      <c r="E135" s="1" t="n">
        <v>0.579453125</v>
      </c>
      <c r="F135" s="1" t="n">
        <v>0</v>
      </c>
      <c r="G135" s="1" t="n">
        <v>1</v>
      </c>
      <c r="H135" s="1" t="n">
        <v>0</v>
      </c>
      <c r="I135" s="1" t="n">
        <v>0</v>
      </c>
      <c r="J135" s="1" t="n">
        <v>0</v>
      </c>
      <c r="K135" s="1" t="n">
        <v>1</v>
      </c>
      <c r="L135" s="1" t="n">
        <v>0</v>
      </c>
      <c r="M135" s="10" t="n">
        <v>79200</v>
      </c>
      <c r="N135" s="10" t="n">
        <v>38700000</v>
      </c>
    </row>
    <row r="136" customFormat="false" ht="14.25" hidden="false" customHeight="false" outlineLevel="0" collapsed="false">
      <c r="A136" s="0" t="n">
        <v>0.00218803268550405</v>
      </c>
      <c r="B136" s="1" t="n">
        <v>0.0521109649632241</v>
      </c>
      <c r="C136" s="1" t="n">
        <v>0.207954545454545</v>
      </c>
      <c r="D136" s="1" t="n">
        <v>3.4375</v>
      </c>
      <c r="E136" s="1" t="n">
        <v>0.6770703125</v>
      </c>
      <c r="F136" s="1" t="n">
        <v>0</v>
      </c>
      <c r="G136" s="1" t="n">
        <v>0</v>
      </c>
      <c r="H136" s="1" t="n">
        <v>1</v>
      </c>
      <c r="I136" s="1" t="n">
        <v>0</v>
      </c>
      <c r="J136" s="1" t="n">
        <v>0</v>
      </c>
      <c r="K136" s="1" t="n">
        <v>1</v>
      </c>
      <c r="L136" s="1" t="n">
        <v>0</v>
      </c>
      <c r="M136" s="10" t="n">
        <v>122000</v>
      </c>
      <c r="N136" s="10" t="n">
        <v>6610000</v>
      </c>
    </row>
    <row r="137" customFormat="false" ht="14.25" hidden="false" customHeight="false" outlineLevel="0" collapsed="false">
      <c r="A137" s="0" t="n">
        <v>0.0132192333409721</v>
      </c>
      <c r="B137" s="1" t="n">
        <v>0.0132192333409721</v>
      </c>
      <c r="C137" s="1" t="n">
        <v>0.161823248407643</v>
      </c>
      <c r="D137" s="1" t="n">
        <v>4.90625</v>
      </c>
      <c r="E137" s="1" t="n">
        <v>0.512265625</v>
      </c>
      <c r="F137" s="1" t="n">
        <v>0</v>
      </c>
      <c r="G137" s="1" t="n">
        <v>1</v>
      </c>
      <c r="H137" s="1" t="n">
        <v>0</v>
      </c>
      <c r="I137" s="1" t="n">
        <v>0</v>
      </c>
      <c r="J137" s="1" t="n">
        <v>0</v>
      </c>
      <c r="K137" s="1" t="n">
        <v>1</v>
      </c>
      <c r="L137" s="1" t="n">
        <v>0</v>
      </c>
      <c r="M137" s="10" t="n">
        <v>78200</v>
      </c>
      <c r="N137" s="10" t="n">
        <v>2640000</v>
      </c>
    </row>
    <row r="138" customFormat="false" ht="14.25" hidden="false" customHeight="false" outlineLevel="0" collapsed="false">
      <c r="A138" s="0" t="n">
        <v>0.0066331607811622</v>
      </c>
      <c r="B138" s="1" t="n">
        <v>0.0066331607811622</v>
      </c>
      <c r="C138" s="1" t="n">
        <v>0.216827279466271</v>
      </c>
      <c r="D138" s="1" t="n">
        <v>0.535211267605634</v>
      </c>
      <c r="E138" s="1" t="n">
        <v>0.4856640625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1</v>
      </c>
      <c r="K138" s="1" t="n">
        <v>0</v>
      </c>
      <c r="L138" s="1" t="n">
        <v>0</v>
      </c>
      <c r="M138" s="10" t="n">
        <v>1930000</v>
      </c>
      <c r="N138" s="10" t="n">
        <v>79100000</v>
      </c>
    </row>
    <row r="139" customFormat="false" ht="14.25" hidden="false" customHeight="false" outlineLevel="0" collapsed="false">
      <c r="A139" s="0" t="n">
        <v>0.00302306381081836</v>
      </c>
      <c r="B139" s="1" t="n">
        <v>0.00302306381081836</v>
      </c>
      <c r="C139" s="1" t="n">
        <v>0.440116279069768</v>
      </c>
      <c r="D139" s="1" t="n">
        <v>1.075</v>
      </c>
      <c r="E139" s="1" t="n">
        <v>0.456640625</v>
      </c>
      <c r="F139" s="1" t="n">
        <v>0</v>
      </c>
      <c r="G139" s="1" t="n">
        <v>1</v>
      </c>
      <c r="H139" s="1" t="n">
        <v>0</v>
      </c>
      <c r="I139" s="1" t="n">
        <v>0</v>
      </c>
      <c r="J139" s="1" t="n">
        <v>0</v>
      </c>
      <c r="K139" s="1" t="n">
        <v>1</v>
      </c>
      <c r="L139" s="1" t="n">
        <v>0</v>
      </c>
      <c r="M139" s="10" t="n">
        <v>151000</v>
      </c>
      <c r="N139" s="10" t="n">
        <v>8510000</v>
      </c>
    </row>
    <row r="140" customFormat="false" ht="14.25" hidden="false" customHeight="false" outlineLevel="0" collapsed="false">
      <c r="A140" s="0" t="n">
        <v>0.00218803268550405</v>
      </c>
      <c r="B140" s="1" t="n">
        <v>0.0521109649632241</v>
      </c>
      <c r="C140" s="1" t="n">
        <v>0.207954545454545</v>
      </c>
      <c r="D140" s="1" t="n">
        <v>3.4375</v>
      </c>
      <c r="E140" s="1" t="n">
        <v>0.6770703125</v>
      </c>
      <c r="F140" s="1" t="n">
        <v>0</v>
      </c>
      <c r="G140" s="1" t="n">
        <v>0</v>
      </c>
      <c r="H140" s="1" t="n">
        <v>1</v>
      </c>
      <c r="I140" s="1" t="n">
        <v>0</v>
      </c>
      <c r="J140" s="1" t="n">
        <v>0</v>
      </c>
      <c r="K140" s="1" t="n">
        <v>1</v>
      </c>
      <c r="L140" s="1" t="n">
        <v>0</v>
      </c>
      <c r="M140" s="10" t="n">
        <v>122000</v>
      </c>
      <c r="N140" s="10" t="n">
        <v>6610000</v>
      </c>
    </row>
    <row r="141" customFormat="false" ht="14.25" hidden="false" customHeight="false" outlineLevel="0" collapsed="false">
      <c r="A141" s="0" t="n">
        <v>0.0820841874613484</v>
      </c>
      <c r="B141" s="1" t="n">
        <v>0.0820841874613484</v>
      </c>
      <c r="C141" s="1" t="n">
        <v>0.151479750778816</v>
      </c>
      <c r="D141" s="1" t="n">
        <v>1.48611111111111</v>
      </c>
      <c r="E141" s="1" t="n">
        <v>0.5824609375</v>
      </c>
      <c r="F141" s="1" t="n">
        <v>1</v>
      </c>
      <c r="G141" s="1" t="n">
        <v>0</v>
      </c>
      <c r="H141" s="1" t="n">
        <v>0</v>
      </c>
      <c r="I141" s="1" t="n">
        <v>0</v>
      </c>
      <c r="J141" s="1" t="n">
        <v>0</v>
      </c>
      <c r="K141" s="1" t="n">
        <v>1</v>
      </c>
      <c r="L141" s="1" t="n">
        <v>0</v>
      </c>
      <c r="M141" s="10" t="n">
        <v>827000</v>
      </c>
      <c r="N141" s="10" t="n">
        <v>191000000</v>
      </c>
    </row>
    <row r="142" customFormat="false" ht="14.25" hidden="false" customHeight="false" outlineLevel="0" collapsed="false">
      <c r="A142" s="0" t="n">
        <v>0.0132192333409721</v>
      </c>
      <c r="B142" s="1" t="n">
        <v>0.0132192333409721</v>
      </c>
      <c r="C142" s="1" t="n">
        <v>0.161823248407643</v>
      </c>
      <c r="D142" s="1" t="n">
        <v>4.90625</v>
      </c>
      <c r="E142" s="1" t="n">
        <v>0.512265625</v>
      </c>
      <c r="F142" s="1" t="n">
        <v>0</v>
      </c>
      <c r="G142" s="1" t="n">
        <v>1</v>
      </c>
      <c r="H142" s="1" t="n">
        <v>0</v>
      </c>
      <c r="I142" s="1" t="n">
        <v>0</v>
      </c>
      <c r="J142" s="1" t="n">
        <v>0</v>
      </c>
      <c r="K142" s="1" t="n">
        <v>1</v>
      </c>
      <c r="L142" s="1" t="n">
        <v>0</v>
      </c>
      <c r="M142" s="10" t="n">
        <v>78200</v>
      </c>
      <c r="N142" s="10" t="n">
        <v>2640000</v>
      </c>
    </row>
    <row r="143" customFormat="false" ht="14.25" hidden="false" customHeight="false" outlineLevel="0" collapsed="false">
      <c r="A143" s="0" t="n">
        <v>0.00670222350581226</v>
      </c>
      <c r="B143" s="1" t="n">
        <v>0.190437324007773</v>
      </c>
      <c r="C143" s="1" t="n">
        <v>0.632403581267218</v>
      </c>
      <c r="D143" s="1" t="n">
        <v>1.33333333333333</v>
      </c>
      <c r="E143" s="1" t="n">
        <v>0.543515625</v>
      </c>
      <c r="F143" s="1" t="n">
        <v>0</v>
      </c>
      <c r="G143" s="1" t="n">
        <v>0</v>
      </c>
      <c r="H143" s="1" t="n">
        <v>1</v>
      </c>
      <c r="I143" s="1" t="n">
        <v>0</v>
      </c>
      <c r="J143" s="1" t="n">
        <v>0</v>
      </c>
      <c r="K143" s="1" t="n">
        <v>1</v>
      </c>
      <c r="L143" s="1" t="n">
        <v>1</v>
      </c>
      <c r="M143" s="10" t="n">
        <v>1000000</v>
      </c>
      <c r="N143" s="10" t="n">
        <v>156000000</v>
      </c>
    </row>
    <row r="144" customFormat="false" ht="14.25" hidden="false" customHeight="false" outlineLevel="0" collapsed="false">
      <c r="A144" s="0" t="n">
        <v>0.0869468311196637</v>
      </c>
      <c r="B144" s="1" t="n">
        <v>0.0869468311196637</v>
      </c>
      <c r="C144" s="1" t="n">
        <v>0.151049808429119</v>
      </c>
      <c r="D144" s="1" t="n">
        <v>0.644444444444444</v>
      </c>
      <c r="E144" s="1" t="n">
        <v>0.3883203125</v>
      </c>
      <c r="F144" s="1" t="n">
        <v>0</v>
      </c>
      <c r="G144" s="1" t="n">
        <v>1</v>
      </c>
      <c r="H144" s="1" t="n">
        <v>0</v>
      </c>
      <c r="I144" s="1" t="n">
        <v>0</v>
      </c>
      <c r="J144" s="1" t="n">
        <v>0</v>
      </c>
      <c r="K144" s="1" t="n">
        <v>1</v>
      </c>
      <c r="L144" s="1" t="n">
        <v>0</v>
      </c>
      <c r="M144" s="10" t="n">
        <v>3380000</v>
      </c>
      <c r="N144" s="10" t="n">
        <v>14800000</v>
      </c>
    </row>
    <row r="145" customFormat="false" ht="14.25" hidden="false" customHeight="false" outlineLevel="0" collapsed="false">
      <c r="A145" s="0" t="n">
        <v>0.00206246409523122</v>
      </c>
      <c r="B145" s="1" t="n">
        <v>0.056857457675537</v>
      </c>
      <c r="C145" s="1" t="n">
        <v>0.170454545454545</v>
      </c>
      <c r="D145" s="1" t="n">
        <v>5.5</v>
      </c>
      <c r="E145" s="1" t="n">
        <v>0.60921875</v>
      </c>
      <c r="F145" s="1" t="n">
        <v>0</v>
      </c>
      <c r="G145" s="1" t="n">
        <v>0</v>
      </c>
      <c r="H145" s="1" t="n">
        <v>1</v>
      </c>
      <c r="I145" s="1" t="n">
        <v>0</v>
      </c>
      <c r="J145" s="1" t="n">
        <v>0</v>
      </c>
      <c r="K145" s="1" t="n">
        <v>1</v>
      </c>
      <c r="L145" s="1" t="n">
        <v>1</v>
      </c>
      <c r="M145" s="10" t="n">
        <v>761000</v>
      </c>
      <c r="N145" s="10" t="n">
        <v>280000000</v>
      </c>
    </row>
    <row r="146" customFormat="false" ht="14.25" hidden="false" customHeight="false" outlineLevel="0" collapsed="false">
      <c r="A146" s="0" t="n">
        <v>0.0298413754783378</v>
      </c>
      <c r="B146" s="1" t="n">
        <v>0.0298413754783378</v>
      </c>
      <c r="C146" s="1" t="n">
        <v>0.316065904021872</v>
      </c>
      <c r="D146" s="1" t="n">
        <v>1.08849557522124</v>
      </c>
      <c r="E146" s="1" t="n">
        <v>0.631796875</v>
      </c>
      <c r="F146" s="1" t="n">
        <v>0</v>
      </c>
      <c r="G146" s="1" t="n">
        <v>0</v>
      </c>
      <c r="H146" s="1" t="n">
        <v>0</v>
      </c>
      <c r="I146" s="1" t="n">
        <v>1</v>
      </c>
      <c r="J146" s="1" t="n">
        <v>0</v>
      </c>
      <c r="K146" s="1" t="n">
        <v>0</v>
      </c>
      <c r="L146" s="1" t="n">
        <v>0</v>
      </c>
      <c r="M146" s="10" t="n">
        <v>2670000</v>
      </c>
      <c r="N146" s="10" t="n">
        <v>14000000</v>
      </c>
    </row>
    <row r="147" customFormat="false" ht="14.25" hidden="false" customHeight="false" outlineLevel="0" collapsed="false">
      <c r="A147" s="0" t="n">
        <v>0.0132192333409721</v>
      </c>
      <c r="B147" s="1" t="n">
        <v>0.0132192333409721</v>
      </c>
      <c r="C147" s="1" t="n">
        <v>0.161823248407643</v>
      </c>
      <c r="D147" s="1" t="n">
        <v>4.90625</v>
      </c>
      <c r="E147" s="1" t="n">
        <v>0.512265625</v>
      </c>
      <c r="F147" s="1" t="n">
        <v>0</v>
      </c>
      <c r="G147" s="1" t="n">
        <v>1</v>
      </c>
      <c r="H147" s="1" t="n">
        <v>0</v>
      </c>
      <c r="I147" s="1" t="n">
        <v>0</v>
      </c>
      <c r="J147" s="1" t="n">
        <v>0</v>
      </c>
      <c r="K147" s="1" t="n">
        <v>1</v>
      </c>
      <c r="L147" s="1" t="n">
        <v>0</v>
      </c>
      <c r="M147" s="10" t="n">
        <v>78200</v>
      </c>
      <c r="N147" s="10" t="n">
        <v>2640000</v>
      </c>
    </row>
    <row r="148" customFormat="false" ht="14.25" hidden="false" customHeight="false" outlineLevel="0" collapsed="false">
      <c r="A148" s="0" t="n">
        <v>0.00497565538956086</v>
      </c>
      <c r="B148" s="1" t="n">
        <v>0.0857037020759627</v>
      </c>
      <c r="C148" s="1" t="n">
        <v>0.0197897340754484</v>
      </c>
      <c r="D148" s="1" t="n">
        <v>1.48484848484848</v>
      </c>
      <c r="E148" s="1" t="n">
        <v>0.859609375</v>
      </c>
      <c r="F148" s="1" t="n">
        <v>0</v>
      </c>
      <c r="G148" s="1" t="n">
        <v>0</v>
      </c>
      <c r="H148" s="1" t="n">
        <v>1</v>
      </c>
      <c r="I148" s="1" t="n">
        <v>0</v>
      </c>
      <c r="J148" s="1" t="n">
        <v>0</v>
      </c>
      <c r="K148" s="1" t="n">
        <v>1</v>
      </c>
      <c r="L148" s="1" t="n">
        <v>0</v>
      </c>
      <c r="M148" s="10" t="n">
        <v>2250000</v>
      </c>
      <c r="N148" s="10" t="n">
        <v>2300000</v>
      </c>
    </row>
    <row r="149" customFormat="false" ht="14.25" hidden="false" customHeight="false" outlineLevel="0" collapsed="false">
      <c r="A149" s="0" t="n">
        <v>0.00371996948683256</v>
      </c>
      <c r="B149" s="1" t="n">
        <v>0.156502412486541</v>
      </c>
      <c r="C149" s="1" t="n">
        <v>0.505012531328321</v>
      </c>
      <c r="D149" s="1" t="n">
        <v>1.35714285714286</v>
      </c>
      <c r="E149" s="1" t="n">
        <v>0.7080859375</v>
      </c>
      <c r="F149" s="1" t="n">
        <v>0</v>
      </c>
      <c r="G149" s="1" t="n">
        <v>0</v>
      </c>
      <c r="H149" s="1" t="n">
        <v>1</v>
      </c>
      <c r="I149" s="1" t="n">
        <v>0</v>
      </c>
      <c r="J149" s="1" t="n">
        <v>0</v>
      </c>
      <c r="K149" s="1" t="n">
        <v>1</v>
      </c>
      <c r="L149" s="1" t="n">
        <v>1</v>
      </c>
      <c r="M149" s="10" t="n">
        <v>488000</v>
      </c>
      <c r="N149" s="10" t="n">
        <v>4910000</v>
      </c>
    </row>
    <row r="150" customFormat="false" ht="14.25" hidden="false" customHeight="false" outlineLevel="0" collapsed="false">
      <c r="A150" s="0" t="n">
        <v>0.00789512511340413</v>
      </c>
      <c r="B150" s="1" t="n">
        <v>0.00789512511340413</v>
      </c>
      <c r="C150" s="1" t="n">
        <v>0.164451827242525</v>
      </c>
      <c r="D150" s="1" t="n">
        <v>0.614285714285714</v>
      </c>
      <c r="E150" s="1" t="n">
        <v>0.341171875</v>
      </c>
      <c r="F150" s="1" t="n">
        <v>0</v>
      </c>
      <c r="G150" s="1" t="n">
        <v>0</v>
      </c>
      <c r="H150" s="1" t="n">
        <v>0</v>
      </c>
      <c r="I150" s="1" t="n">
        <v>0</v>
      </c>
      <c r="J150" s="1" t="n">
        <v>1</v>
      </c>
      <c r="K150" s="1" t="n">
        <v>1</v>
      </c>
      <c r="L150" s="1" t="n">
        <v>0</v>
      </c>
      <c r="M150" s="10" t="n">
        <v>1270000</v>
      </c>
      <c r="N150" s="10" t="n">
        <v>9750000</v>
      </c>
    </row>
    <row r="151" customFormat="false" ht="14.25" hidden="false" customHeight="false" outlineLevel="0" collapsed="false">
      <c r="A151" s="0" t="n">
        <v>0.00321455591098443</v>
      </c>
      <c r="B151" s="1" t="n">
        <v>0.00321455591098443</v>
      </c>
      <c r="C151" s="1" t="n">
        <v>0.251461988304094</v>
      </c>
      <c r="D151" s="1" t="n">
        <v>1.05555555555556</v>
      </c>
      <c r="E151" s="1" t="n">
        <v>0.312109375</v>
      </c>
      <c r="F151" s="1" t="n">
        <v>0</v>
      </c>
      <c r="G151" s="1" t="n">
        <v>0</v>
      </c>
      <c r="H151" s="1" t="n">
        <v>0</v>
      </c>
      <c r="I151" s="1" t="n">
        <v>0</v>
      </c>
      <c r="J151" s="1" t="n">
        <v>1</v>
      </c>
      <c r="K151" s="1" t="n">
        <v>0</v>
      </c>
      <c r="L151" s="1" t="n">
        <v>0</v>
      </c>
      <c r="M151" s="10" t="n">
        <v>5310000</v>
      </c>
      <c r="N151" s="10" t="n">
        <v>30100000</v>
      </c>
    </row>
    <row r="152" customFormat="false" ht="14.25" hidden="false" customHeight="false" outlineLevel="0" collapsed="false">
      <c r="A152" s="0" t="n">
        <v>0.0107361144683269</v>
      </c>
      <c r="B152" s="1" t="n">
        <v>0.0107361144683269</v>
      </c>
      <c r="C152" s="1" t="n">
        <v>0.197748064743139</v>
      </c>
      <c r="D152" s="1" t="n">
        <v>0.563218390804598</v>
      </c>
      <c r="E152" s="1" t="n">
        <v>0.6362109375</v>
      </c>
      <c r="F152" s="1" t="n">
        <v>0</v>
      </c>
      <c r="G152" s="1" t="n">
        <v>0</v>
      </c>
      <c r="H152" s="1" t="n">
        <v>0</v>
      </c>
      <c r="I152" s="1" t="n">
        <v>0</v>
      </c>
      <c r="J152" s="1" t="n">
        <v>1</v>
      </c>
      <c r="K152" s="1" t="n">
        <v>0</v>
      </c>
      <c r="L152" s="1" t="n">
        <v>0</v>
      </c>
      <c r="M152" s="10" t="n">
        <v>1980000</v>
      </c>
      <c r="N152" s="10" t="n">
        <v>13400000</v>
      </c>
    </row>
    <row r="153" customFormat="false" ht="14.25" hidden="false" customHeight="false" outlineLevel="0" collapsed="false">
      <c r="A153" s="0" t="n">
        <v>0.00497565538956086</v>
      </c>
      <c r="B153" s="1" t="n">
        <v>0.0857037020759627</v>
      </c>
      <c r="C153" s="1" t="n">
        <v>0.0197897340754484</v>
      </c>
      <c r="D153" s="1" t="n">
        <v>1.48484848484848</v>
      </c>
      <c r="E153" s="1" t="n">
        <v>0.859609375</v>
      </c>
      <c r="F153" s="1" t="n">
        <v>0</v>
      </c>
      <c r="G153" s="1" t="n">
        <v>0</v>
      </c>
      <c r="H153" s="1" t="n">
        <v>1</v>
      </c>
      <c r="I153" s="1" t="n">
        <v>0</v>
      </c>
      <c r="J153" s="1" t="n">
        <v>0</v>
      </c>
      <c r="K153" s="1" t="n">
        <v>1</v>
      </c>
      <c r="L153" s="1" t="n">
        <v>0</v>
      </c>
      <c r="M153" s="10" t="n">
        <v>2250000</v>
      </c>
      <c r="N153" s="10" t="n">
        <v>2300000</v>
      </c>
    </row>
    <row r="154" customFormat="false" ht="14.25" hidden="false" customHeight="false" outlineLevel="0" collapsed="false">
      <c r="A154" s="0" t="n">
        <v>0.126974958483885</v>
      </c>
      <c r="B154" s="1" t="n">
        <v>0.126974958483885</v>
      </c>
      <c r="C154" s="1" t="n">
        <v>0.303317372282889</v>
      </c>
      <c r="D154" s="1" t="n">
        <v>1.75274725274725</v>
      </c>
      <c r="E154" s="1" t="n">
        <v>0.11390625</v>
      </c>
      <c r="F154" s="1" t="n">
        <v>0</v>
      </c>
      <c r="G154" s="1" t="n">
        <v>0</v>
      </c>
      <c r="H154" s="1" t="n">
        <v>0</v>
      </c>
      <c r="I154" s="1" t="n">
        <v>1</v>
      </c>
      <c r="J154" s="1" t="n">
        <v>0</v>
      </c>
      <c r="K154" s="1" t="n">
        <v>0</v>
      </c>
      <c r="L154" s="1" t="n">
        <v>0</v>
      </c>
      <c r="M154" s="10" t="n">
        <v>2670000</v>
      </c>
      <c r="N154" s="10" t="n">
        <v>14000000</v>
      </c>
    </row>
    <row r="155" customFormat="false" ht="14.25" hidden="false" customHeight="false" outlineLevel="0" collapsed="false">
      <c r="A155" s="0" t="n">
        <v>0.00321455591098443</v>
      </c>
      <c r="B155" s="1" t="n">
        <v>0.00321455591098443</v>
      </c>
      <c r="C155" s="1" t="n">
        <v>0.251461988304094</v>
      </c>
      <c r="D155" s="1" t="n">
        <v>1.05555555555556</v>
      </c>
      <c r="E155" s="1" t="n">
        <v>0.312109375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1</v>
      </c>
      <c r="K155" s="1" t="n">
        <v>0</v>
      </c>
      <c r="L155" s="1" t="n">
        <v>0</v>
      </c>
      <c r="M155" s="10" t="n">
        <v>5310000</v>
      </c>
      <c r="N155" s="10" t="n">
        <v>30100000</v>
      </c>
    </row>
    <row r="156" customFormat="false" ht="14.25" hidden="false" customHeight="false" outlineLevel="0" collapsed="false">
      <c r="A156" s="0" t="n">
        <v>0.00321455591098443</v>
      </c>
      <c r="B156" s="1" t="n">
        <v>0.00321455591098443</v>
      </c>
      <c r="C156" s="1" t="n">
        <v>0.251461988304094</v>
      </c>
      <c r="D156" s="1" t="n">
        <v>1.05555555555556</v>
      </c>
      <c r="E156" s="1" t="n">
        <v>0.312109375</v>
      </c>
      <c r="F156" s="1" t="n">
        <v>0</v>
      </c>
      <c r="G156" s="1" t="n">
        <v>0</v>
      </c>
      <c r="H156" s="1" t="n">
        <v>0</v>
      </c>
      <c r="I156" s="1" t="n">
        <v>0</v>
      </c>
      <c r="J156" s="1" t="n">
        <v>1</v>
      </c>
      <c r="K156" s="1" t="n">
        <v>0</v>
      </c>
      <c r="L156" s="1" t="n">
        <v>0</v>
      </c>
      <c r="M156" s="10" t="n">
        <v>5310000</v>
      </c>
      <c r="N156" s="10" t="n">
        <v>30100000</v>
      </c>
    </row>
    <row r="157" customFormat="false" ht="14.25" hidden="false" customHeight="false" outlineLevel="0" collapsed="false">
      <c r="A157" s="0" t="n">
        <v>0.00670222350581226</v>
      </c>
      <c r="B157" s="1" t="n">
        <v>0.190437324007773</v>
      </c>
      <c r="C157" s="1" t="n">
        <v>0.632403581267218</v>
      </c>
      <c r="D157" s="1" t="n">
        <v>1.33333333333333</v>
      </c>
      <c r="E157" s="1" t="n">
        <v>0.543515625</v>
      </c>
      <c r="F157" s="1" t="n">
        <v>0</v>
      </c>
      <c r="G157" s="1" t="n">
        <v>0</v>
      </c>
      <c r="H157" s="1" t="n">
        <v>1</v>
      </c>
      <c r="I157" s="1" t="n">
        <v>0</v>
      </c>
      <c r="J157" s="1" t="n">
        <v>0</v>
      </c>
      <c r="K157" s="1" t="n">
        <v>1</v>
      </c>
      <c r="L157" s="1" t="n">
        <v>1</v>
      </c>
      <c r="M157" s="10" t="n">
        <v>1000000</v>
      </c>
      <c r="N157" s="10" t="n">
        <v>156000000</v>
      </c>
    </row>
    <row r="158" customFormat="false" ht="14.25" hidden="false" customHeight="false" outlineLevel="0" collapsed="false">
      <c r="A158" s="0" t="n">
        <v>0.0132192333409721</v>
      </c>
      <c r="B158" s="1" t="n">
        <v>0.0132192333409721</v>
      </c>
      <c r="C158" s="1" t="n">
        <v>0.161823248407643</v>
      </c>
      <c r="D158" s="1" t="n">
        <v>4.90625</v>
      </c>
      <c r="E158" s="1" t="n">
        <v>0.512265625</v>
      </c>
      <c r="F158" s="1" t="n">
        <v>0</v>
      </c>
      <c r="G158" s="1" t="n">
        <v>1</v>
      </c>
      <c r="H158" s="1" t="n">
        <v>0</v>
      </c>
      <c r="I158" s="1" t="n">
        <v>0</v>
      </c>
      <c r="J158" s="1" t="n">
        <v>0</v>
      </c>
      <c r="K158" s="1" t="n">
        <v>1</v>
      </c>
      <c r="L158" s="1" t="n">
        <v>0</v>
      </c>
      <c r="M158" s="10" t="n">
        <v>78200</v>
      </c>
      <c r="N158" s="10" t="n">
        <v>2640000</v>
      </c>
    </row>
    <row r="159" customFormat="false" ht="14.25" hidden="false" customHeight="false" outlineLevel="0" collapsed="false">
      <c r="A159" s="0" t="n">
        <v>0.0869468311196637</v>
      </c>
      <c r="B159" s="1" t="n">
        <v>0.0869468311196637</v>
      </c>
      <c r="C159" s="1" t="n">
        <v>0.151049808429119</v>
      </c>
      <c r="D159" s="1" t="n">
        <v>0.644444444444444</v>
      </c>
      <c r="E159" s="1" t="n">
        <v>0.3883203125</v>
      </c>
      <c r="F159" s="1" t="n">
        <v>0</v>
      </c>
      <c r="G159" s="1" t="n">
        <v>1</v>
      </c>
      <c r="H159" s="1" t="n">
        <v>0</v>
      </c>
      <c r="I159" s="1" t="n">
        <v>0</v>
      </c>
      <c r="J159" s="1" t="n">
        <v>0</v>
      </c>
      <c r="K159" s="1" t="n">
        <v>1</v>
      </c>
      <c r="L159" s="1" t="n">
        <v>0</v>
      </c>
      <c r="M159" s="10" t="n">
        <v>3380000</v>
      </c>
      <c r="N159" s="10" t="n">
        <v>14800000</v>
      </c>
    </row>
    <row r="160" customFormat="false" ht="14.25" hidden="false" customHeight="false" outlineLevel="0" collapsed="false">
      <c r="A160" s="0" t="n">
        <v>0.00173347575944979</v>
      </c>
      <c r="B160" s="1" t="n">
        <v>0.0400573452521505</v>
      </c>
      <c r="C160" s="1" t="n">
        <v>0.263925729442971</v>
      </c>
      <c r="D160" s="1" t="n">
        <v>4.46153846153846</v>
      </c>
      <c r="E160" s="1" t="n">
        <v>0.721015625</v>
      </c>
      <c r="F160" s="1" t="n">
        <v>0</v>
      </c>
      <c r="G160" s="1" t="n">
        <v>0</v>
      </c>
      <c r="H160" s="1" t="n">
        <v>1</v>
      </c>
      <c r="I160" s="1" t="n">
        <v>0</v>
      </c>
      <c r="J160" s="1" t="n">
        <v>0</v>
      </c>
      <c r="K160" s="1" t="n">
        <v>1</v>
      </c>
      <c r="L160" s="1" t="n">
        <v>1</v>
      </c>
      <c r="M160" s="10" t="n">
        <v>628000</v>
      </c>
      <c r="N160" s="10" t="n">
        <v>2040000</v>
      </c>
    </row>
    <row r="161" customFormat="false" ht="14.25" hidden="false" customHeight="false" outlineLevel="0" collapsed="false">
      <c r="A161" s="0" t="n">
        <v>0.00366060106319847</v>
      </c>
      <c r="B161" s="1" t="n">
        <v>0.0486497629354772</v>
      </c>
      <c r="C161" s="1" t="n">
        <v>0.458159963014332</v>
      </c>
      <c r="D161" s="1" t="n">
        <v>4.90476190476191</v>
      </c>
      <c r="E161" s="1" t="n">
        <v>0.6848046875</v>
      </c>
      <c r="F161" s="1" t="n">
        <v>0</v>
      </c>
      <c r="G161" s="1" t="n">
        <v>0</v>
      </c>
      <c r="H161" s="1" t="n">
        <v>1</v>
      </c>
      <c r="I161" s="1" t="n">
        <v>0</v>
      </c>
      <c r="J161" s="1" t="n">
        <v>0</v>
      </c>
      <c r="K161" s="1" t="n">
        <v>1</v>
      </c>
      <c r="L161" s="1" t="n">
        <v>0</v>
      </c>
      <c r="M161" s="1" t="n">
        <v>5</v>
      </c>
      <c r="N161" s="1" t="n">
        <v>7790</v>
      </c>
    </row>
    <row r="162" customFormat="false" ht="14.25" hidden="false" customHeight="false" outlineLevel="0" collapsed="false">
      <c r="A162" s="0" t="n">
        <v>0.0128142746373422</v>
      </c>
      <c r="B162" s="1" t="n">
        <v>0.0128142746373422</v>
      </c>
      <c r="C162" s="1" t="n">
        <v>0.257142857142857</v>
      </c>
      <c r="D162" s="1" t="n">
        <v>0.222929936305732</v>
      </c>
      <c r="E162" s="1" t="n">
        <v>0.3266796875</v>
      </c>
      <c r="F162" s="1" t="n">
        <v>0</v>
      </c>
      <c r="G162" s="1" t="n">
        <v>1</v>
      </c>
      <c r="H162" s="1" t="n">
        <v>0</v>
      </c>
      <c r="I162" s="1" t="n">
        <v>0</v>
      </c>
      <c r="J162" s="1" t="n">
        <v>0</v>
      </c>
      <c r="K162" s="1" t="n">
        <v>1</v>
      </c>
      <c r="L162" s="1" t="n">
        <v>0</v>
      </c>
      <c r="M162" s="10" t="n">
        <v>3930000</v>
      </c>
      <c r="N162" s="10" t="n">
        <v>324000000</v>
      </c>
    </row>
    <row r="163" customFormat="false" ht="14.25" hidden="false" customHeight="false" outlineLevel="0" collapsed="false">
      <c r="A163" s="0" t="n">
        <v>0.000822474266287031</v>
      </c>
      <c r="B163" s="1" t="n">
        <v>0.0168293303113159</v>
      </c>
      <c r="C163" s="1" t="n">
        <v>0.272222222222222</v>
      </c>
      <c r="D163" s="1" t="n">
        <v>3.6</v>
      </c>
      <c r="E163" s="1" t="n">
        <v>0.2698046875</v>
      </c>
      <c r="F163" s="1" t="n">
        <v>0</v>
      </c>
      <c r="G163" s="1" t="n">
        <v>0</v>
      </c>
      <c r="H163" s="1" t="n">
        <v>1</v>
      </c>
      <c r="I163" s="1" t="n">
        <v>0</v>
      </c>
      <c r="J163" s="1" t="n">
        <v>0</v>
      </c>
      <c r="K163" s="1" t="n">
        <v>1</v>
      </c>
      <c r="L163" s="1" t="n">
        <v>0</v>
      </c>
      <c r="M163" s="10" t="n">
        <v>820000</v>
      </c>
      <c r="N163" s="10" t="n">
        <v>39900</v>
      </c>
    </row>
    <row r="164" customFormat="false" ht="14.25" hidden="false" customHeight="false" outlineLevel="0" collapsed="false">
      <c r="A164" s="0" t="n">
        <v>0.0127389334831785</v>
      </c>
      <c r="B164" s="1" t="n">
        <v>0.0127389334831785</v>
      </c>
      <c r="C164" s="1" t="n">
        <v>0.110087719298246</v>
      </c>
      <c r="D164" s="1" t="n">
        <v>0.7125</v>
      </c>
      <c r="E164" s="1" t="n">
        <v>0.668828125</v>
      </c>
      <c r="F164" s="1" t="n">
        <v>0</v>
      </c>
      <c r="G164" s="1" t="n">
        <v>0</v>
      </c>
      <c r="H164" s="1" t="n">
        <v>0</v>
      </c>
      <c r="I164" s="1" t="n">
        <v>0</v>
      </c>
      <c r="J164" s="1" t="n">
        <v>1</v>
      </c>
      <c r="K164" s="1" t="n">
        <v>0</v>
      </c>
      <c r="L164" s="1" t="n">
        <v>0</v>
      </c>
      <c r="M164" s="10" t="n">
        <v>6420000</v>
      </c>
      <c r="N164" s="10" t="n">
        <v>64300000</v>
      </c>
    </row>
    <row r="165" customFormat="false" ht="14.25" hidden="false" customHeight="false" outlineLevel="0" collapsed="false">
      <c r="A165" s="0" t="n">
        <v>0.157406506336505</v>
      </c>
      <c r="B165" s="1" t="n">
        <v>0.157406506336505</v>
      </c>
      <c r="C165" s="1" t="n">
        <v>0.441973824786325</v>
      </c>
      <c r="D165" s="1" t="n">
        <v>1.08333333333333</v>
      </c>
      <c r="E165" s="1" t="n">
        <v>0.2103125</v>
      </c>
      <c r="F165" s="1" t="n">
        <v>0</v>
      </c>
      <c r="G165" s="1" t="n">
        <v>0</v>
      </c>
      <c r="H165" s="1" t="n">
        <v>0</v>
      </c>
      <c r="I165" s="1" t="n">
        <v>0</v>
      </c>
      <c r="J165" s="1" t="n">
        <v>1</v>
      </c>
      <c r="K165" s="1" t="n">
        <v>0</v>
      </c>
      <c r="L165" s="1" t="n">
        <v>0</v>
      </c>
      <c r="M165" s="10" t="n">
        <v>2670000</v>
      </c>
      <c r="N165" s="10" t="n">
        <v>14000000</v>
      </c>
    </row>
    <row r="166" customFormat="false" ht="14.25" hidden="false" customHeight="false" outlineLevel="0" collapsed="false">
      <c r="A166" s="0" t="n">
        <v>0.090462751647303</v>
      </c>
      <c r="B166" s="1" t="n">
        <v>0.155927936186042</v>
      </c>
      <c r="C166" s="1" t="n">
        <v>0.145200522069293</v>
      </c>
      <c r="D166" s="1" t="n">
        <v>1.13953488372093</v>
      </c>
      <c r="E166" s="1" t="n">
        <v>0.4703515625</v>
      </c>
      <c r="F166" s="1" t="n">
        <v>1</v>
      </c>
      <c r="G166" s="1" t="n">
        <v>0</v>
      </c>
      <c r="H166" s="1" t="n">
        <v>0</v>
      </c>
      <c r="I166" s="1" t="n">
        <v>0</v>
      </c>
      <c r="J166" s="1" t="n">
        <v>0</v>
      </c>
      <c r="K166" s="1" t="n">
        <v>0</v>
      </c>
      <c r="L166" s="1" t="n">
        <v>0</v>
      </c>
      <c r="M166" s="10" t="n">
        <v>827000</v>
      </c>
      <c r="N166" s="10" t="n">
        <v>176000000</v>
      </c>
    </row>
    <row r="167" customFormat="false" ht="14.25" hidden="false" customHeight="false" outlineLevel="0" collapsed="false">
      <c r="A167" s="0" t="n">
        <v>0.000951182071316681</v>
      </c>
      <c r="B167" s="1" t="n">
        <v>0.0178527143220395</v>
      </c>
      <c r="C167" s="1" t="n">
        <v>0.311363636363636</v>
      </c>
      <c r="D167" s="1" t="n">
        <v>3.63636363636364</v>
      </c>
      <c r="E167" s="1" t="n">
        <v>0.5741796875</v>
      </c>
      <c r="F167" s="1" t="n">
        <v>0</v>
      </c>
      <c r="G167" s="1" t="n">
        <v>0</v>
      </c>
      <c r="H167" s="1" t="n">
        <v>1</v>
      </c>
      <c r="I167" s="1" t="n">
        <v>0</v>
      </c>
      <c r="J167" s="1" t="n">
        <v>0</v>
      </c>
      <c r="K167" s="1" t="n">
        <v>1</v>
      </c>
      <c r="L167" s="1" t="n">
        <v>1</v>
      </c>
      <c r="M167" s="1" t="n">
        <v>7</v>
      </c>
      <c r="N167" s="10" t="n">
        <v>59000</v>
      </c>
    </row>
    <row r="168" customFormat="false" ht="14.25" hidden="false" customHeight="false" outlineLevel="0" collapsed="false">
      <c r="A168" s="0" t="n">
        <v>0.00496623774529039</v>
      </c>
      <c r="B168" s="1" t="n">
        <v>0.00496623774529039</v>
      </c>
      <c r="C168" s="1" t="n">
        <v>0.304615384615385</v>
      </c>
      <c r="D168" s="1" t="n">
        <v>1.85714285714286</v>
      </c>
      <c r="E168" s="1" t="n">
        <v>0.41</v>
      </c>
      <c r="F168" s="1" t="n">
        <v>0</v>
      </c>
      <c r="G168" s="1" t="n">
        <v>0</v>
      </c>
      <c r="H168" s="1" t="n">
        <v>0</v>
      </c>
      <c r="I168" s="1" t="n">
        <v>0</v>
      </c>
      <c r="J168" s="1" t="n">
        <v>1</v>
      </c>
      <c r="K168" s="1" t="n">
        <v>0</v>
      </c>
      <c r="L168" s="1" t="n">
        <v>0</v>
      </c>
      <c r="M168" s="10" t="n">
        <v>1450000</v>
      </c>
      <c r="N168" s="10" t="n">
        <v>51400000</v>
      </c>
    </row>
    <row r="169" customFormat="false" ht="14.25" hidden="false" customHeight="false" outlineLevel="0" collapsed="false">
      <c r="A169" s="0" t="n">
        <v>0.0284977915624186</v>
      </c>
      <c r="B169" s="1" t="n">
        <v>0.0284977915624186</v>
      </c>
      <c r="C169" s="1" t="n">
        <v>0.220371006526967</v>
      </c>
      <c r="D169" s="1" t="n">
        <v>1.73170731707317</v>
      </c>
      <c r="E169" s="1" t="n">
        <v>0.132890625</v>
      </c>
      <c r="F169" s="1" t="n">
        <v>0</v>
      </c>
      <c r="G169" s="1" t="n">
        <v>0</v>
      </c>
      <c r="H169" s="1" t="n">
        <v>0</v>
      </c>
      <c r="I169" s="1" t="n">
        <v>0</v>
      </c>
      <c r="J169" s="1" t="n">
        <v>1</v>
      </c>
      <c r="K169" s="1" t="n">
        <v>0</v>
      </c>
      <c r="L169" s="1" t="n">
        <v>0</v>
      </c>
      <c r="M169" s="10" t="n">
        <v>350000</v>
      </c>
      <c r="N169" s="10" t="n">
        <v>893000</v>
      </c>
    </row>
    <row r="170" customFormat="false" ht="14.25" hidden="false" customHeight="false" outlineLevel="0" collapsed="false">
      <c r="A170" s="0" t="n">
        <v>0.0132192333409721</v>
      </c>
      <c r="B170" s="1" t="n">
        <v>0.0132192333409721</v>
      </c>
      <c r="C170" s="1" t="n">
        <v>0.161823248407643</v>
      </c>
      <c r="D170" s="1" t="n">
        <v>4.90625</v>
      </c>
      <c r="E170" s="1" t="n">
        <v>0.512265625</v>
      </c>
      <c r="F170" s="1" t="n">
        <v>0</v>
      </c>
      <c r="G170" s="1" t="n">
        <v>1</v>
      </c>
      <c r="H170" s="1" t="n">
        <v>0</v>
      </c>
      <c r="I170" s="1" t="n">
        <v>0</v>
      </c>
      <c r="J170" s="1" t="n">
        <v>0</v>
      </c>
      <c r="K170" s="1" t="n">
        <v>1</v>
      </c>
      <c r="L170" s="1" t="n">
        <v>0</v>
      </c>
      <c r="M170" s="10" t="n">
        <v>78200</v>
      </c>
      <c r="N170" s="10" t="n">
        <v>2640000</v>
      </c>
    </row>
    <row r="171" customFormat="false" ht="14.25" hidden="false" customHeight="false" outlineLevel="0" collapsed="false">
      <c r="A171" s="0" t="n">
        <v>0.147583903362413</v>
      </c>
      <c r="B171" s="1" t="n">
        <v>0.147583903362413</v>
      </c>
      <c r="C171" s="1" t="n">
        <v>0.468130600054304</v>
      </c>
      <c r="D171" s="1" t="n">
        <v>1.37007874015748</v>
      </c>
      <c r="E171" s="1" t="n">
        <v>0.2839453125</v>
      </c>
      <c r="F171" s="1" t="n">
        <v>0</v>
      </c>
      <c r="G171" s="1" t="n">
        <v>0</v>
      </c>
      <c r="H171" s="1" t="n">
        <v>0</v>
      </c>
      <c r="I171" s="1" t="n">
        <v>0</v>
      </c>
      <c r="J171" s="1" t="n">
        <v>1</v>
      </c>
      <c r="K171" s="1" t="n">
        <v>0</v>
      </c>
      <c r="L171" s="1" t="n">
        <v>0</v>
      </c>
      <c r="M171" s="10" t="n">
        <v>2670000</v>
      </c>
      <c r="N171" s="10" t="n">
        <v>14000000</v>
      </c>
    </row>
    <row r="172" customFormat="false" ht="14.25" hidden="false" customHeight="false" outlineLevel="0" collapsed="false">
      <c r="A172" s="0" t="n">
        <v>0.000998270292668992</v>
      </c>
      <c r="B172" s="1" t="n">
        <v>0.000998270292668992</v>
      </c>
      <c r="C172" s="1" t="n">
        <v>0.371541501976285</v>
      </c>
      <c r="D172" s="1" t="n">
        <v>1.04545454545455</v>
      </c>
      <c r="E172" s="1" t="n">
        <v>0.8115625</v>
      </c>
      <c r="F172" s="1" t="n">
        <v>0</v>
      </c>
      <c r="G172" s="1" t="n">
        <v>0</v>
      </c>
      <c r="H172" s="1" t="n">
        <v>1</v>
      </c>
      <c r="I172" s="1" t="n">
        <v>0</v>
      </c>
      <c r="J172" s="1" t="n">
        <v>0</v>
      </c>
      <c r="K172" s="1" t="n">
        <v>1</v>
      </c>
      <c r="L172" s="1" t="n">
        <v>0</v>
      </c>
      <c r="M172" s="10" t="n">
        <v>3930000</v>
      </c>
      <c r="N172" s="10" t="n">
        <v>324000000</v>
      </c>
    </row>
    <row r="173" customFormat="false" ht="14.25" hidden="false" customHeight="false" outlineLevel="0" collapsed="false">
      <c r="A173" s="0" t="n">
        <v>0.00116189726579337</v>
      </c>
      <c r="B173" s="1" t="n">
        <v>0.0281885022144762</v>
      </c>
      <c r="C173" s="1" t="n">
        <v>0.134883720930233</v>
      </c>
      <c r="D173" s="1" t="n">
        <v>4.3</v>
      </c>
      <c r="E173" s="1" t="n">
        <v>0.8526171875</v>
      </c>
      <c r="F173" s="1" t="n">
        <v>0</v>
      </c>
      <c r="G173" s="1" t="n">
        <v>0</v>
      </c>
      <c r="H173" s="1" t="n">
        <v>1</v>
      </c>
      <c r="I173" s="1" t="n">
        <v>0</v>
      </c>
      <c r="J173" s="1" t="n">
        <v>0</v>
      </c>
      <c r="K173" s="1" t="n">
        <v>1</v>
      </c>
      <c r="L173" s="1" t="n">
        <v>1</v>
      </c>
      <c r="M173" s="10" t="n">
        <v>109000</v>
      </c>
      <c r="N173" s="10" t="n">
        <v>24000</v>
      </c>
    </row>
    <row r="174" customFormat="false" ht="14.25" hidden="false" customHeight="false" outlineLevel="0" collapsed="false">
      <c r="A174" s="0" t="n">
        <v>0.0328518824301289</v>
      </c>
      <c r="B174" s="1" t="n">
        <v>0.0328518824301289</v>
      </c>
      <c r="C174" s="1" t="n">
        <v>0.331566172713337</v>
      </c>
      <c r="D174" s="1" t="n">
        <v>1.47572815533981</v>
      </c>
      <c r="E174" s="1" t="n">
        <v>0.503359375</v>
      </c>
      <c r="F174" s="1" t="n">
        <v>0</v>
      </c>
      <c r="G174" s="1" t="n">
        <v>0</v>
      </c>
      <c r="H174" s="1" t="n">
        <v>0</v>
      </c>
      <c r="I174" s="1" t="n">
        <v>0</v>
      </c>
      <c r="J174" s="1" t="n">
        <v>1</v>
      </c>
      <c r="K174" s="1" t="n">
        <v>0</v>
      </c>
      <c r="L174" s="1" t="n">
        <v>0</v>
      </c>
      <c r="M174" s="10" t="n">
        <v>19100000</v>
      </c>
      <c r="N174" s="10" t="n">
        <v>187000000</v>
      </c>
    </row>
    <row r="175" customFormat="false" ht="14.25" hidden="false" customHeight="false" outlineLevel="0" collapsed="false">
      <c r="A175" s="0" t="n">
        <v>0.0132192333409721</v>
      </c>
      <c r="B175" s="1" t="n">
        <v>0.0132192333409721</v>
      </c>
      <c r="C175" s="1" t="n">
        <v>0.161823248407643</v>
      </c>
      <c r="D175" s="1" t="n">
        <v>4.90625</v>
      </c>
      <c r="E175" s="1" t="n">
        <v>0.512265625</v>
      </c>
      <c r="F175" s="1" t="n">
        <v>0</v>
      </c>
      <c r="G175" s="1" t="n">
        <v>1</v>
      </c>
      <c r="H175" s="1" t="n">
        <v>0</v>
      </c>
      <c r="I175" s="1" t="n">
        <v>0</v>
      </c>
      <c r="J175" s="1" t="n">
        <v>0</v>
      </c>
      <c r="K175" s="1" t="n">
        <v>1</v>
      </c>
      <c r="L175" s="1" t="n">
        <v>0</v>
      </c>
      <c r="M175" s="10" t="n">
        <v>78200</v>
      </c>
      <c r="N175" s="10" t="n">
        <v>2640000</v>
      </c>
    </row>
    <row r="176" customFormat="false" ht="14.25" hidden="false" customHeight="false" outlineLevel="0" collapsed="false">
      <c r="A176" s="0" t="n">
        <v>0.0128142746373422</v>
      </c>
      <c r="B176" s="1" t="n">
        <v>0.0128142746373422</v>
      </c>
      <c r="C176" s="1" t="n">
        <v>0.257142857142857</v>
      </c>
      <c r="D176" s="1" t="n">
        <v>0.222929936305732</v>
      </c>
      <c r="E176" s="1" t="n">
        <v>0.3266796875</v>
      </c>
      <c r="F176" s="1" t="n">
        <v>0</v>
      </c>
      <c r="G176" s="1" t="n">
        <v>1</v>
      </c>
      <c r="H176" s="1" t="n">
        <v>0</v>
      </c>
      <c r="I176" s="1" t="n">
        <v>0</v>
      </c>
      <c r="J176" s="1" t="n">
        <v>0</v>
      </c>
      <c r="K176" s="1" t="n">
        <v>1</v>
      </c>
      <c r="L176" s="1" t="n">
        <v>0</v>
      </c>
      <c r="M176" s="10" t="n">
        <v>3930000</v>
      </c>
      <c r="N176" s="10" t="n">
        <v>324000000</v>
      </c>
    </row>
    <row r="177" customFormat="false" ht="14.25" hidden="false" customHeight="false" outlineLevel="0" collapsed="false">
      <c r="A177" s="0" t="n">
        <v>0.00157274659316719</v>
      </c>
      <c r="B177" s="1" t="n">
        <v>0.00157274659316719</v>
      </c>
      <c r="C177" s="1" t="n">
        <v>0.271802325581395</v>
      </c>
      <c r="D177" s="1" t="n">
        <v>0.372093023255814</v>
      </c>
      <c r="E177" s="1" t="n">
        <v>0.235703125</v>
      </c>
      <c r="F177" s="1" t="n">
        <v>0</v>
      </c>
      <c r="G177" s="1" t="n">
        <v>0</v>
      </c>
      <c r="H177" s="1" t="n">
        <v>0</v>
      </c>
      <c r="I177" s="1" t="n">
        <v>0</v>
      </c>
      <c r="J177" s="1" t="n">
        <v>1</v>
      </c>
      <c r="K177" s="1" t="n">
        <v>1</v>
      </c>
      <c r="L177" s="1" t="n">
        <v>0</v>
      </c>
      <c r="M177" s="10" t="n">
        <v>414000</v>
      </c>
      <c r="N177" s="10" t="n">
        <v>6020000</v>
      </c>
    </row>
    <row r="178" customFormat="false" ht="14.25" hidden="false" customHeight="false" outlineLevel="0" collapsed="false">
      <c r="A178" s="0" t="n">
        <v>0.0132192333409721</v>
      </c>
      <c r="B178" s="1" t="n">
        <v>0.0132192333409721</v>
      </c>
      <c r="C178" s="1" t="n">
        <v>0.161823248407643</v>
      </c>
      <c r="D178" s="1" t="n">
        <v>4.90625</v>
      </c>
      <c r="E178" s="1" t="n">
        <v>0.512265625</v>
      </c>
      <c r="F178" s="1" t="n">
        <v>0</v>
      </c>
      <c r="G178" s="1" t="n">
        <v>1</v>
      </c>
      <c r="H178" s="1" t="n">
        <v>0</v>
      </c>
      <c r="I178" s="1" t="n">
        <v>0</v>
      </c>
      <c r="J178" s="1" t="n">
        <v>0</v>
      </c>
      <c r="K178" s="1" t="n">
        <v>1</v>
      </c>
      <c r="L178" s="1" t="n">
        <v>0</v>
      </c>
      <c r="M178" s="10" t="n">
        <v>78200</v>
      </c>
      <c r="N178" s="10" t="n">
        <v>2850000</v>
      </c>
    </row>
    <row r="179" customFormat="false" ht="14.25" hidden="false" customHeight="false" outlineLevel="0" collapsed="false">
      <c r="A179" s="0" t="n">
        <v>0.0663629999591902</v>
      </c>
      <c r="B179" s="1" t="n">
        <v>0.0663629999591902</v>
      </c>
      <c r="C179" s="1" t="n">
        <v>0.114777438130732</v>
      </c>
      <c r="D179" s="1" t="n">
        <v>1.16783216783217</v>
      </c>
      <c r="E179" s="1" t="n">
        <v>0.805546875</v>
      </c>
      <c r="F179" s="1" t="n">
        <v>0</v>
      </c>
      <c r="G179" s="1" t="n">
        <v>0</v>
      </c>
      <c r="H179" s="1" t="n">
        <v>0</v>
      </c>
      <c r="I179" s="1" t="n">
        <v>0</v>
      </c>
      <c r="J179" s="1" t="n">
        <v>1</v>
      </c>
      <c r="K179" s="1" t="n">
        <v>0</v>
      </c>
      <c r="L179" s="1" t="n">
        <v>0</v>
      </c>
      <c r="M179" s="10" t="n">
        <v>3830000</v>
      </c>
      <c r="N179" s="10" t="n">
        <v>106000000</v>
      </c>
    </row>
    <row r="180" customFormat="false" ht="14.25" hidden="false" customHeight="false" outlineLevel="0" collapsed="false">
      <c r="A180" s="0" t="n">
        <v>0.0637480340667585</v>
      </c>
      <c r="B180" s="1" t="n">
        <v>0.0637480340667585</v>
      </c>
      <c r="C180" s="1" t="n">
        <v>0.518197779254057</v>
      </c>
      <c r="D180" s="1" t="n">
        <v>0.638132295719844</v>
      </c>
      <c r="E180" s="1" t="n">
        <v>0.4041796875</v>
      </c>
      <c r="F180" s="1" t="n">
        <v>0</v>
      </c>
      <c r="G180" s="1" t="n">
        <v>0</v>
      </c>
      <c r="H180" s="1" t="n">
        <v>0</v>
      </c>
      <c r="I180" s="1" t="n">
        <v>0</v>
      </c>
      <c r="J180" s="1" t="n">
        <v>1</v>
      </c>
      <c r="K180" s="1" t="n">
        <v>0</v>
      </c>
      <c r="L180" s="1" t="n">
        <v>0</v>
      </c>
      <c r="M180" s="10" t="n">
        <v>6250000</v>
      </c>
      <c r="N180" s="10" t="n">
        <v>29300000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9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D1" activeCellId="0" sqref="D1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23" t="n">
        <v>1</v>
      </c>
      <c r="B1" s="23" t="n">
        <v>3</v>
      </c>
      <c r="C1" s="23" t="n">
        <v>2</v>
      </c>
      <c r="D1" s="16"/>
    </row>
    <row r="2" customFormat="false" ht="14.25" hidden="false" customHeight="false" outlineLevel="0" collapsed="false">
      <c r="A2" s="23" t="n">
        <v>3</v>
      </c>
      <c r="B2" s="23" t="n">
        <v>1</v>
      </c>
      <c r="C2" s="23" t="n">
        <v>2</v>
      </c>
      <c r="D2" s="16"/>
    </row>
    <row r="3" customFormat="false" ht="14.25" hidden="false" customHeight="false" outlineLevel="0" collapsed="false">
      <c r="A3" s="23" t="n">
        <v>2</v>
      </c>
      <c r="B3" s="23" t="n">
        <v>3</v>
      </c>
      <c r="C3" s="23" t="n">
        <v>1</v>
      </c>
      <c r="D3" s="16"/>
    </row>
    <row r="4" customFormat="false" ht="14.25" hidden="false" customHeight="false" outlineLevel="0" collapsed="false">
      <c r="A4" s="23" t="n">
        <v>1</v>
      </c>
      <c r="B4" s="23" t="n">
        <v>2</v>
      </c>
      <c r="C4" s="23" t="n">
        <v>3</v>
      </c>
      <c r="D4" s="16"/>
    </row>
    <row r="5" customFormat="false" ht="14.25" hidden="false" customHeight="false" outlineLevel="0" collapsed="false">
      <c r="A5" s="23" t="n">
        <v>3</v>
      </c>
      <c r="B5" s="23" t="n">
        <v>2</v>
      </c>
      <c r="C5" s="23" t="n">
        <v>1</v>
      </c>
      <c r="D5" s="16"/>
    </row>
    <row r="6" customFormat="false" ht="14.25" hidden="false" customHeight="false" outlineLevel="0" collapsed="false">
      <c r="A6" s="23" t="n">
        <v>1</v>
      </c>
      <c r="B6" s="23" t="n">
        <v>3</v>
      </c>
      <c r="C6" s="23" t="n">
        <v>2</v>
      </c>
      <c r="D6" s="16"/>
    </row>
    <row r="7" customFormat="false" ht="14.25" hidden="false" customHeight="false" outlineLevel="0" collapsed="false">
      <c r="A7" s="23" t="n">
        <v>3</v>
      </c>
      <c r="B7" s="23" t="n">
        <v>4</v>
      </c>
      <c r="C7" s="23" t="n">
        <v>2</v>
      </c>
      <c r="D7" s="23" t="n">
        <v>1</v>
      </c>
    </row>
    <row r="8" customFormat="false" ht="14.25" hidden="false" customHeight="false" outlineLevel="0" collapsed="false">
      <c r="A8" s="23" t="n">
        <v>3</v>
      </c>
      <c r="B8" s="23" t="n">
        <v>2</v>
      </c>
      <c r="C8" s="23" t="n">
        <v>1</v>
      </c>
      <c r="D8" s="16"/>
    </row>
    <row r="9" customFormat="false" ht="14.25" hidden="false" customHeight="false" outlineLevel="0" collapsed="false">
      <c r="A9" s="23" t="n">
        <v>3</v>
      </c>
      <c r="B9" s="23" t="n">
        <v>2</v>
      </c>
      <c r="C9" s="23" t="n">
        <v>1</v>
      </c>
      <c r="D9" s="16"/>
    </row>
    <row r="10" customFormat="false" ht="14.25" hidden="false" customHeight="false" outlineLevel="0" collapsed="false">
      <c r="A10" s="23" t="n">
        <v>2</v>
      </c>
      <c r="B10" s="23" t="n">
        <v>3</v>
      </c>
      <c r="C10" s="23" t="n">
        <v>1</v>
      </c>
      <c r="D10" s="16"/>
    </row>
    <row r="11" customFormat="false" ht="14.25" hidden="false" customHeight="false" outlineLevel="0" collapsed="false">
      <c r="A11" s="23" t="n">
        <v>3</v>
      </c>
      <c r="B11" s="23" t="n">
        <v>2</v>
      </c>
      <c r="C11" s="23" t="n">
        <v>1</v>
      </c>
      <c r="D11" s="16"/>
    </row>
    <row r="12" customFormat="false" ht="14.25" hidden="false" customHeight="false" outlineLevel="0" collapsed="false">
      <c r="A12" s="23" t="n">
        <v>3</v>
      </c>
      <c r="B12" s="23" t="n">
        <v>2</v>
      </c>
      <c r="C12" s="23" t="n">
        <v>1</v>
      </c>
      <c r="D12" s="16"/>
    </row>
    <row r="13" customFormat="false" ht="14.25" hidden="false" customHeight="false" outlineLevel="0" collapsed="false">
      <c r="A13" s="23" t="n">
        <v>2</v>
      </c>
      <c r="B13" s="23" t="n">
        <v>4</v>
      </c>
      <c r="C13" s="23" t="n">
        <v>1</v>
      </c>
      <c r="D13" s="23" t="n">
        <v>3</v>
      </c>
    </row>
    <row r="14" customFormat="false" ht="14.25" hidden="false" customHeight="false" outlineLevel="0" collapsed="false">
      <c r="A14" s="23" t="n">
        <v>4</v>
      </c>
      <c r="B14" s="23" t="n">
        <v>3</v>
      </c>
      <c r="C14" s="23" t="n">
        <v>2</v>
      </c>
      <c r="D14" s="23" t="n">
        <v>1</v>
      </c>
    </row>
    <row r="15" customFormat="false" ht="14.25" hidden="false" customHeight="false" outlineLevel="0" collapsed="false">
      <c r="A15" s="23" t="n">
        <v>2</v>
      </c>
      <c r="B15" s="23" t="n">
        <v>3</v>
      </c>
      <c r="C15" s="23" t="n">
        <v>1</v>
      </c>
      <c r="D15" s="16"/>
    </row>
    <row r="16" customFormat="false" ht="14.25" hidden="false" customHeight="false" outlineLevel="0" collapsed="false">
      <c r="A16" s="23" t="n">
        <v>1</v>
      </c>
      <c r="B16" s="23" t="n">
        <v>2</v>
      </c>
      <c r="C16" s="23" t="n">
        <v>3</v>
      </c>
      <c r="D16" s="16"/>
    </row>
    <row r="17" customFormat="false" ht="14.25" hidden="false" customHeight="false" outlineLevel="0" collapsed="false">
      <c r="A17" s="23" t="n">
        <v>3</v>
      </c>
      <c r="B17" s="23" t="n">
        <v>1</v>
      </c>
      <c r="C17" s="23" t="n">
        <v>2</v>
      </c>
      <c r="D17" s="16"/>
    </row>
    <row r="18" customFormat="false" ht="14.25" hidden="false" customHeight="false" outlineLevel="0" collapsed="false">
      <c r="A18" s="23" t="n">
        <v>3</v>
      </c>
      <c r="B18" s="23" t="n">
        <v>2</v>
      </c>
      <c r="C18" s="23" t="n">
        <v>1</v>
      </c>
      <c r="D18" s="16"/>
    </row>
    <row r="19" customFormat="false" ht="14.25" hidden="false" customHeight="false" outlineLevel="0" collapsed="false">
      <c r="A19" s="23" t="n">
        <v>3</v>
      </c>
      <c r="B19" s="23" t="n">
        <v>2</v>
      </c>
      <c r="C19" s="23" t="n">
        <v>1</v>
      </c>
      <c r="D19" s="16"/>
    </row>
    <row r="20" customFormat="false" ht="14.25" hidden="false" customHeight="false" outlineLevel="0" collapsed="false">
      <c r="A20" s="23" t="n">
        <v>2</v>
      </c>
      <c r="B20" s="23" t="n">
        <v>3</v>
      </c>
      <c r="C20" s="23" t="n">
        <v>1</v>
      </c>
      <c r="D20" s="16"/>
    </row>
    <row r="21" customFormat="false" ht="14.25" hidden="false" customHeight="false" outlineLevel="0" collapsed="false">
      <c r="A21" s="23" t="n">
        <v>3</v>
      </c>
      <c r="B21" s="23" t="n">
        <v>1</v>
      </c>
      <c r="C21" s="23" t="n">
        <v>2</v>
      </c>
      <c r="D21" s="16"/>
    </row>
    <row r="22" customFormat="false" ht="14.25" hidden="false" customHeight="false" outlineLevel="0" collapsed="false">
      <c r="A22" s="23" t="n">
        <v>3</v>
      </c>
      <c r="B22" s="23" t="n">
        <v>2</v>
      </c>
      <c r="C22" s="23" t="n">
        <v>1</v>
      </c>
      <c r="D22" s="16"/>
    </row>
    <row r="23" customFormat="false" ht="14.25" hidden="false" customHeight="false" outlineLevel="0" collapsed="false">
      <c r="A23" s="23" t="n">
        <v>3</v>
      </c>
      <c r="B23" s="23" t="n">
        <v>2</v>
      </c>
      <c r="C23" s="23" t="n">
        <v>1</v>
      </c>
      <c r="D23" s="16"/>
    </row>
    <row r="24" customFormat="false" ht="14.25" hidden="false" customHeight="false" outlineLevel="0" collapsed="false">
      <c r="A24" s="23" t="n">
        <v>3</v>
      </c>
      <c r="B24" s="23" t="n">
        <v>2</v>
      </c>
      <c r="C24" s="23" t="n">
        <v>1</v>
      </c>
      <c r="D24" s="16"/>
    </row>
    <row r="25" customFormat="false" ht="14.25" hidden="false" customHeight="false" outlineLevel="0" collapsed="false">
      <c r="A25" s="23" t="n">
        <v>1</v>
      </c>
      <c r="B25" s="23" t="n">
        <v>2</v>
      </c>
      <c r="C25" s="23" t="n">
        <v>3</v>
      </c>
      <c r="D25" s="16"/>
    </row>
    <row r="26" customFormat="false" ht="14.25" hidden="false" customHeight="false" outlineLevel="0" collapsed="false">
      <c r="A26" s="23" t="n">
        <v>3</v>
      </c>
      <c r="B26" s="23" t="n">
        <v>1</v>
      </c>
      <c r="C26" s="23" t="n">
        <v>2</v>
      </c>
      <c r="D26" s="16"/>
    </row>
    <row r="27" customFormat="false" ht="14.25" hidden="false" customHeight="false" outlineLevel="0" collapsed="false">
      <c r="A27" s="23" t="n">
        <v>1</v>
      </c>
      <c r="B27" s="23" t="n">
        <v>3</v>
      </c>
      <c r="C27" s="23" t="n">
        <v>2</v>
      </c>
      <c r="D27" s="16"/>
    </row>
    <row r="28" customFormat="false" ht="14.25" hidden="false" customHeight="false" outlineLevel="0" collapsed="false">
      <c r="A28" s="23" t="n">
        <v>3</v>
      </c>
      <c r="B28" s="23" t="n">
        <v>2</v>
      </c>
      <c r="C28" s="23" t="n">
        <v>1</v>
      </c>
      <c r="D28" s="16"/>
    </row>
    <row r="29" customFormat="false" ht="14.25" hidden="false" customHeight="false" outlineLevel="0" collapsed="false">
      <c r="A29" s="23" t="n">
        <v>3</v>
      </c>
      <c r="B29" s="23" t="n">
        <v>2</v>
      </c>
      <c r="C29" s="23" t="n">
        <v>1</v>
      </c>
      <c r="D29" s="16"/>
    </row>
    <row r="30" customFormat="false" ht="14.25" hidden="false" customHeight="false" outlineLevel="0" collapsed="false">
      <c r="A30" s="23" t="n">
        <v>3</v>
      </c>
      <c r="B30" s="23" t="n">
        <v>2</v>
      </c>
      <c r="C30" s="23" t="n">
        <v>1</v>
      </c>
      <c r="D30" s="16"/>
    </row>
    <row r="31" customFormat="false" ht="14.25" hidden="false" customHeight="false" outlineLevel="0" collapsed="false">
      <c r="A31" s="23" t="n">
        <v>2</v>
      </c>
      <c r="B31" s="23" t="n">
        <v>1</v>
      </c>
      <c r="C31" s="23" t="n">
        <v>3</v>
      </c>
      <c r="D31" s="16"/>
    </row>
    <row r="32" customFormat="false" ht="14.25" hidden="false" customHeight="false" outlineLevel="0" collapsed="false">
      <c r="A32" s="23" t="n">
        <v>2</v>
      </c>
      <c r="B32" s="23" t="n">
        <v>3</v>
      </c>
      <c r="C32" s="23" t="n">
        <v>1</v>
      </c>
      <c r="D32" s="16"/>
    </row>
    <row r="33" customFormat="false" ht="14.25" hidden="false" customHeight="false" outlineLevel="0" collapsed="false">
      <c r="A33" s="23" t="n">
        <v>3</v>
      </c>
      <c r="B33" s="23" t="n">
        <v>1</v>
      </c>
      <c r="C33" s="23" t="n">
        <v>2</v>
      </c>
      <c r="D33" s="16"/>
    </row>
    <row r="34" customFormat="false" ht="14.25" hidden="false" customHeight="false" outlineLevel="0" collapsed="false">
      <c r="A34" s="23" t="n">
        <v>2</v>
      </c>
      <c r="B34" s="23" t="n">
        <v>3</v>
      </c>
      <c r="C34" s="23" t="n">
        <v>1</v>
      </c>
      <c r="D34" s="16"/>
    </row>
    <row r="35" customFormat="false" ht="14.25" hidden="false" customHeight="false" outlineLevel="0" collapsed="false">
      <c r="A35" s="23" t="n">
        <v>2</v>
      </c>
      <c r="B35" s="23" t="n">
        <v>3</v>
      </c>
      <c r="C35" s="23" t="n">
        <v>1</v>
      </c>
      <c r="D35" s="16"/>
    </row>
    <row r="36" customFormat="false" ht="14.25" hidden="false" customHeight="false" outlineLevel="0" collapsed="false">
      <c r="A36" s="23" t="n">
        <v>2</v>
      </c>
      <c r="B36" s="23" t="n">
        <v>3</v>
      </c>
      <c r="C36" s="23" t="n">
        <v>1</v>
      </c>
      <c r="D36" s="16"/>
    </row>
    <row r="37" customFormat="false" ht="14.25" hidden="false" customHeight="false" outlineLevel="0" collapsed="false">
      <c r="A37" s="23" t="n">
        <v>1</v>
      </c>
      <c r="B37" s="23" t="n">
        <v>2</v>
      </c>
      <c r="C37" s="23" t="n">
        <v>3</v>
      </c>
      <c r="D37" s="16"/>
    </row>
    <row r="38" customFormat="false" ht="14.25" hidden="false" customHeight="false" outlineLevel="0" collapsed="false">
      <c r="A38" s="23" t="n">
        <v>3</v>
      </c>
      <c r="B38" s="23" t="n">
        <v>1</v>
      </c>
      <c r="C38" s="23" t="n">
        <v>2</v>
      </c>
      <c r="D38" s="16"/>
    </row>
    <row r="39" customFormat="false" ht="14.25" hidden="false" customHeight="false" outlineLevel="0" collapsed="false">
      <c r="A39" s="23" t="n">
        <v>3</v>
      </c>
      <c r="B39" s="23" t="n">
        <v>1</v>
      </c>
      <c r="C39" s="23" t="n">
        <v>2</v>
      </c>
      <c r="D39" s="16"/>
    </row>
    <row r="40" customFormat="false" ht="14.25" hidden="false" customHeight="false" outlineLevel="0" collapsed="false">
      <c r="A40" s="23" t="n">
        <v>3</v>
      </c>
      <c r="B40" s="23" t="n">
        <v>1</v>
      </c>
      <c r="C40" s="23" t="n">
        <v>2</v>
      </c>
      <c r="D40" s="16"/>
    </row>
    <row r="41" customFormat="false" ht="14.25" hidden="false" customHeight="false" outlineLevel="0" collapsed="false">
      <c r="A41" s="23" t="n">
        <v>3</v>
      </c>
      <c r="B41" s="23" t="n">
        <v>2</v>
      </c>
      <c r="C41" s="23" t="n">
        <v>1</v>
      </c>
      <c r="D41" s="16"/>
    </row>
    <row r="42" customFormat="false" ht="14.25" hidden="false" customHeight="false" outlineLevel="0" collapsed="false">
      <c r="A42" s="23" t="n">
        <v>1</v>
      </c>
      <c r="B42" s="23" t="n">
        <v>3</v>
      </c>
      <c r="C42" s="23" t="n">
        <v>2</v>
      </c>
      <c r="D42" s="16"/>
    </row>
    <row r="43" customFormat="false" ht="14.25" hidden="false" customHeight="false" outlineLevel="0" collapsed="false">
      <c r="A43" s="23" t="n">
        <v>1</v>
      </c>
      <c r="B43" s="23" t="n">
        <v>3</v>
      </c>
      <c r="C43" s="23" t="n">
        <v>2</v>
      </c>
      <c r="D43" s="16"/>
    </row>
    <row r="44" customFormat="false" ht="14.25" hidden="false" customHeight="false" outlineLevel="0" collapsed="false">
      <c r="A44" s="23" t="n">
        <v>1</v>
      </c>
      <c r="B44" s="23" t="n">
        <v>2</v>
      </c>
      <c r="C44" s="23" t="n">
        <v>3</v>
      </c>
      <c r="D44" s="16"/>
    </row>
    <row r="45" customFormat="false" ht="14.25" hidden="false" customHeight="false" outlineLevel="0" collapsed="false">
      <c r="A45" s="23" t="n">
        <v>3</v>
      </c>
      <c r="B45" s="23" t="n">
        <v>2</v>
      </c>
      <c r="C45" s="23" t="n">
        <v>1</v>
      </c>
      <c r="D45" s="16"/>
    </row>
    <row r="46" customFormat="false" ht="14.25" hidden="false" customHeight="false" outlineLevel="0" collapsed="false">
      <c r="A46" s="23" t="n">
        <v>1</v>
      </c>
      <c r="B46" s="23" t="n">
        <v>3</v>
      </c>
      <c r="C46" s="23" t="n">
        <v>2</v>
      </c>
      <c r="D46" s="16"/>
    </row>
    <row r="47" customFormat="false" ht="14.25" hidden="false" customHeight="false" outlineLevel="0" collapsed="false">
      <c r="A47" s="23" t="n">
        <v>2</v>
      </c>
      <c r="B47" s="23" t="n">
        <v>3</v>
      </c>
      <c r="C47" s="23" t="n">
        <v>1</v>
      </c>
      <c r="D47" s="16"/>
    </row>
    <row r="48" customFormat="false" ht="14.25" hidden="false" customHeight="false" outlineLevel="0" collapsed="false">
      <c r="A48" s="23" t="n">
        <v>3</v>
      </c>
      <c r="B48" s="23" t="n">
        <v>2</v>
      </c>
      <c r="C48" s="23" t="n">
        <v>1</v>
      </c>
      <c r="D48" s="16"/>
    </row>
    <row r="49" customFormat="false" ht="14.25" hidden="false" customHeight="false" outlineLevel="0" collapsed="false">
      <c r="A49" s="23" t="n">
        <v>3</v>
      </c>
      <c r="B49" s="23" t="n">
        <v>2</v>
      </c>
      <c r="C49" s="23" t="n">
        <v>1</v>
      </c>
      <c r="D49" s="16"/>
    </row>
    <row r="50" customFormat="false" ht="14.25" hidden="false" customHeight="false" outlineLevel="0" collapsed="false">
      <c r="A50" s="23" t="n">
        <v>1</v>
      </c>
      <c r="B50" s="23" t="n">
        <v>2</v>
      </c>
      <c r="C50" s="23" t="n">
        <v>3</v>
      </c>
      <c r="D50" s="16"/>
    </row>
    <row r="51" customFormat="false" ht="14.25" hidden="false" customHeight="false" outlineLevel="0" collapsed="false">
      <c r="A51" s="23" t="n">
        <v>3</v>
      </c>
      <c r="B51" s="23" t="n">
        <v>1</v>
      </c>
      <c r="C51" s="23" t="n">
        <v>2</v>
      </c>
      <c r="D51" s="16"/>
    </row>
    <row r="52" customFormat="false" ht="14.25" hidden="false" customHeight="false" outlineLevel="0" collapsed="false">
      <c r="A52" s="23" t="n">
        <v>3</v>
      </c>
      <c r="B52" s="23" t="n">
        <v>2</v>
      </c>
      <c r="C52" s="23" t="n">
        <v>1</v>
      </c>
      <c r="D52" s="16"/>
    </row>
    <row r="53" customFormat="false" ht="14.25" hidden="false" customHeight="false" outlineLevel="0" collapsed="false">
      <c r="A53" s="23" t="n">
        <v>3</v>
      </c>
      <c r="B53" s="23" t="n">
        <v>2</v>
      </c>
      <c r="C53" s="23" t="n">
        <v>1</v>
      </c>
      <c r="D53" s="16"/>
    </row>
    <row r="54" customFormat="false" ht="14.25" hidden="false" customHeight="false" outlineLevel="0" collapsed="false">
      <c r="A54" s="23" t="n">
        <v>3</v>
      </c>
      <c r="B54" s="23" t="n">
        <v>1</v>
      </c>
      <c r="C54" s="23" t="n">
        <v>2</v>
      </c>
      <c r="D54" s="16"/>
    </row>
    <row r="55" customFormat="false" ht="14.25" hidden="false" customHeight="false" outlineLevel="0" collapsed="false">
      <c r="A55" s="23" t="n">
        <v>2</v>
      </c>
      <c r="B55" s="23" t="n">
        <v>3</v>
      </c>
      <c r="C55" s="23" t="n">
        <v>1</v>
      </c>
      <c r="D55" s="16"/>
    </row>
    <row r="56" customFormat="false" ht="14.25" hidden="false" customHeight="false" outlineLevel="0" collapsed="false">
      <c r="A56" s="23" t="n">
        <v>2</v>
      </c>
      <c r="B56" s="23" t="n">
        <v>1</v>
      </c>
      <c r="C56" s="23" t="n">
        <v>3</v>
      </c>
      <c r="D56" s="16"/>
    </row>
    <row r="57" customFormat="false" ht="14.25" hidden="false" customHeight="false" outlineLevel="0" collapsed="false">
      <c r="A57" s="23" t="n">
        <v>1</v>
      </c>
      <c r="B57" s="23" t="n">
        <v>3</v>
      </c>
      <c r="C57" s="23" t="n">
        <v>2</v>
      </c>
      <c r="D57" s="16"/>
    </row>
    <row r="58" customFormat="false" ht="14.25" hidden="false" customHeight="false" outlineLevel="0" collapsed="false">
      <c r="A58" s="23" t="n">
        <v>2</v>
      </c>
      <c r="B58" s="23" t="n">
        <v>3</v>
      </c>
      <c r="C58" s="23" t="n">
        <v>1</v>
      </c>
      <c r="D58" s="16"/>
    </row>
    <row r="59" customFormat="false" ht="14.25" hidden="false" customHeight="false" outlineLevel="0" collapsed="false">
      <c r="A59" s="23" t="n">
        <v>2</v>
      </c>
      <c r="B59" s="23" t="n">
        <v>3</v>
      </c>
      <c r="C59" s="23" t="n">
        <v>1</v>
      </c>
      <c r="D59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2020-10-23T12:38:10Z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