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120" yWindow="96" windowWidth="23892" windowHeight="14532"/>
  </bookViews>
  <sheets>
    <sheet name="tbl_Temp6" sheetId="1" r:id="rId1"/>
  </sheets>
  <definedNames>
    <definedName name="tbl_Temp6">tbl_Temp6!$A$1:$H$28</definedName>
  </definedNames>
  <calcPr calcId="152511"/>
</workbook>
</file>

<file path=xl/calcChain.xml><?xml version="1.0" encoding="utf-8"?>
<calcChain xmlns="http://schemas.openxmlformats.org/spreadsheetml/2006/main">
  <c r="F82" i="1" l="1"/>
  <c r="F81" i="1"/>
  <c r="E82" i="1"/>
  <c r="E81" i="1"/>
</calcChain>
</file>

<file path=xl/sharedStrings.xml><?xml version="1.0" encoding="utf-8"?>
<sst xmlns="http://schemas.openxmlformats.org/spreadsheetml/2006/main" count="266" uniqueCount="158">
  <si>
    <t>OurLabID</t>
  </si>
  <si>
    <t>Sample ID</t>
  </si>
  <si>
    <t>Search Field</t>
  </si>
  <si>
    <t>Collection Date</t>
  </si>
  <si>
    <t>δ2H</t>
  </si>
  <si>
    <t>δ18O</t>
  </si>
  <si>
    <t>Submission Date</t>
  </si>
  <si>
    <t>Last Name</t>
  </si>
  <si>
    <t>W-1017</t>
  </si>
  <si>
    <t>HYL-2</t>
  </si>
  <si>
    <t>Wakenitz</t>
  </si>
  <si>
    <t>Grafenstein</t>
  </si>
  <si>
    <t>W-1047</t>
  </si>
  <si>
    <t>HYL-32</t>
  </si>
  <si>
    <t>W-1049</t>
  </si>
  <si>
    <t>HYL-34</t>
  </si>
  <si>
    <t>W-1051</t>
  </si>
  <si>
    <t>HYL-36</t>
  </si>
  <si>
    <t>W-1052</t>
  </si>
  <si>
    <t>HYL-37</t>
  </si>
  <si>
    <t>W-1054</t>
  </si>
  <si>
    <t>HYL-41</t>
  </si>
  <si>
    <t>W-1061</t>
  </si>
  <si>
    <t>HYL-48</t>
  </si>
  <si>
    <t>W-1096</t>
  </si>
  <si>
    <t>HYL-79</t>
  </si>
  <si>
    <t>W-1099</t>
  </si>
  <si>
    <t>HYL-81</t>
  </si>
  <si>
    <t>W-1101</t>
  </si>
  <si>
    <t>HYL-83</t>
  </si>
  <si>
    <t>W-1104</t>
  </si>
  <si>
    <t>HYL-86</t>
  </si>
  <si>
    <t>W-1105</t>
  </si>
  <si>
    <t>HYL-87</t>
  </si>
  <si>
    <t>W-1112</t>
  </si>
  <si>
    <t>HYL-94</t>
  </si>
  <si>
    <t>W-1123</t>
  </si>
  <si>
    <t>HYL-105</t>
  </si>
  <si>
    <t>W-1154</t>
  </si>
  <si>
    <t>HYL-136</t>
  </si>
  <si>
    <t>W-1168</t>
  </si>
  <si>
    <t>HYL-150</t>
  </si>
  <si>
    <t>W-1204</t>
  </si>
  <si>
    <t>HYL-176</t>
  </si>
  <si>
    <t>W-1206</t>
  </si>
  <si>
    <t>HYL-178</t>
  </si>
  <si>
    <t>W-1220</t>
  </si>
  <si>
    <t>HYL-192</t>
  </si>
  <si>
    <t>W-1226</t>
  </si>
  <si>
    <t>HYL-197</t>
  </si>
  <si>
    <t>W-1242</t>
  </si>
  <si>
    <t>HYL-213</t>
  </si>
  <si>
    <t>W-1246</t>
  </si>
  <si>
    <t>HYL-218</t>
  </si>
  <si>
    <t>W-1248</t>
  </si>
  <si>
    <t>HYL-220</t>
  </si>
  <si>
    <t>W-1256</t>
  </si>
  <si>
    <t>HYL-228</t>
  </si>
  <si>
    <t>W-1257</t>
  </si>
  <si>
    <t>HYL-229</t>
  </si>
  <si>
    <t>Schlauß</t>
  </si>
  <si>
    <t>W-1260</t>
  </si>
  <si>
    <t>HYL-232</t>
  </si>
  <si>
    <t>W-1264</t>
  </si>
  <si>
    <t>HYL-236</t>
  </si>
  <si>
    <t>W-1270</t>
  </si>
  <si>
    <t>HYL-242</t>
  </si>
  <si>
    <t>W-1275</t>
  </si>
  <si>
    <t>HYL-247</t>
  </si>
  <si>
    <t>427</t>
  </si>
  <si>
    <t>1,6</t>
  </si>
  <si>
    <t>DE</t>
  </si>
  <si>
    <t>NO3 12,75 mg/l</t>
  </si>
  <si>
    <t>W-1282</t>
  </si>
  <si>
    <t>HYL-254</t>
  </si>
  <si>
    <t>429</t>
  </si>
  <si>
    <t>3,3</t>
  </si>
  <si>
    <t>NO3 7,975 mg/l</t>
  </si>
  <si>
    <t>W-1316</t>
  </si>
  <si>
    <t>HYL-288</t>
  </si>
  <si>
    <t>422</t>
  </si>
  <si>
    <t>3,5</t>
  </si>
  <si>
    <t>NO3 10,42 mg/l</t>
  </si>
  <si>
    <t>W-1342</t>
  </si>
  <si>
    <t>HYL-313</t>
  </si>
  <si>
    <t>5,42</t>
  </si>
  <si>
    <t>NO3 22,92 mg/l</t>
  </si>
  <si>
    <t>W-1347</t>
  </si>
  <si>
    <t>HYL-318</t>
  </si>
  <si>
    <t>414</t>
  </si>
  <si>
    <t>8,3</t>
  </si>
  <si>
    <t>NO3 7,9 mg/l</t>
  </si>
  <si>
    <t>W-1352</t>
  </si>
  <si>
    <t>HYL-323</t>
  </si>
  <si>
    <t>418</t>
  </si>
  <si>
    <t>7,9</t>
  </si>
  <si>
    <t>NO3 4,4 mg/l</t>
  </si>
  <si>
    <t>W-1357</t>
  </si>
  <si>
    <t>HYL-328</t>
  </si>
  <si>
    <t>421</t>
  </si>
  <si>
    <t>9,71</t>
  </si>
  <si>
    <t>NO3 4,56 mg/l</t>
  </si>
  <si>
    <t>W-1398</t>
  </si>
  <si>
    <t>HYL-369</t>
  </si>
  <si>
    <t>408</t>
  </si>
  <si>
    <t>19</t>
  </si>
  <si>
    <t>NO3 3,75 mg/l</t>
  </si>
  <si>
    <t>max</t>
  </si>
  <si>
    <t>min</t>
  </si>
  <si>
    <t>W-1408</t>
  </si>
  <si>
    <t>HYL-379</t>
  </si>
  <si>
    <t>395</t>
  </si>
  <si>
    <t>19,56</t>
  </si>
  <si>
    <t>NO3 5,1 mg/l</t>
  </si>
  <si>
    <t>W-1421</t>
  </si>
  <si>
    <t>HYL-392</t>
  </si>
  <si>
    <t>374</t>
  </si>
  <si>
    <t>19,43</t>
  </si>
  <si>
    <t>NO3 6,58 mg/l</t>
  </si>
  <si>
    <t>W-1480</t>
  </si>
  <si>
    <t>HYL-451</t>
  </si>
  <si>
    <t>392</t>
  </si>
  <si>
    <t>18,75</t>
  </si>
  <si>
    <t>NO3 12,98 mg/l</t>
  </si>
  <si>
    <t>W-1485</t>
  </si>
  <si>
    <t>HYL-456</t>
  </si>
  <si>
    <t>361</t>
  </si>
  <si>
    <t>20,3</t>
  </si>
  <si>
    <t>NO3 9,72 mg/l</t>
  </si>
  <si>
    <t>W-1490</t>
  </si>
  <si>
    <t>HYL-461</t>
  </si>
  <si>
    <t>372</t>
  </si>
  <si>
    <t>17,76</t>
  </si>
  <si>
    <t>NO3 11,47 mg/l</t>
  </si>
  <si>
    <t>W-1495</t>
  </si>
  <si>
    <t>HYL-466</t>
  </si>
  <si>
    <t>393</t>
  </si>
  <si>
    <t>16,34</t>
  </si>
  <si>
    <t>NO3 4,6 mg/l</t>
  </si>
  <si>
    <t>W-1500</t>
  </si>
  <si>
    <t>HYL-471</t>
  </si>
  <si>
    <t>404</t>
  </si>
  <si>
    <t>12,97</t>
  </si>
  <si>
    <t>NO3 6,64 mg/l</t>
  </si>
  <si>
    <t>W-1509</t>
  </si>
  <si>
    <t>HYL-480</t>
  </si>
  <si>
    <t>409</t>
  </si>
  <si>
    <t>11,15</t>
  </si>
  <si>
    <t>W-1515</t>
  </si>
  <si>
    <t>HYL-486</t>
  </si>
  <si>
    <t>416</t>
  </si>
  <si>
    <t>7,36</t>
  </si>
  <si>
    <t>NO3 7,61 mg/l</t>
  </si>
  <si>
    <t>W-1541</t>
  </si>
  <si>
    <t>HYL-512</t>
  </si>
  <si>
    <t>420</t>
  </si>
  <si>
    <t>4,05</t>
  </si>
  <si>
    <t>NO3 24,56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</si>
</sst>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\ 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22" fontId="1" fillId="0" borderId="0" xfId="0" applyNumberFormat="1" applyFont="1"/>
    <xf numFmtId="22" fontId="1" fillId="0" borderId="0" xfId="0" applyNumberFormat="1" applyFont="1" applyAlignment="1" applyProtection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Jahresverlauf Wakenitz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tbl_Temp6!$F$1</c:f>
              <c:strCache>
                <c:ptCount val="1"/>
                <c:pt idx="0">
                  <c:v>δ18O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tbl_Temp6!$D$2:$D$28</c:f>
              <c:numCache>
                <c:formatCode>m/d/yyyy\ h:mm</c:formatCode>
                <c:ptCount val="27"/>
                <c:pt idx="0">
                  <c:v>42320</c:v>
                </c:pt>
                <c:pt idx="1">
                  <c:v>42341</c:v>
                </c:pt>
                <c:pt idx="2">
                  <c:v>42354</c:v>
                </c:pt>
                <c:pt idx="3">
                  <c:v>42375</c:v>
                </c:pt>
                <c:pt idx="4">
                  <c:v>42388</c:v>
                </c:pt>
                <c:pt idx="5">
                  <c:v>42402</c:v>
                </c:pt>
                <c:pt idx="6">
                  <c:v>42416</c:v>
                </c:pt>
                <c:pt idx="7">
                  <c:v>42431</c:v>
                </c:pt>
                <c:pt idx="8">
                  <c:v>42451</c:v>
                </c:pt>
                <c:pt idx="9">
                  <c:v>42465</c:v>
                </c:pt>
                <c:pt idx="10">
                  <c:v>42479</c:v>
                </c:pt>
                <c:pt idx="11">
                  <c:v>42493</c:v>
                </c:pt>
                <c:pt idx="12">
                  <c:v>42493</c:v>
                </c:pt>
                <c:pt idx="13">
                  <c:v>42529</c:v>
                </c:pt>
                <c:pt idx="14">
                  <c:v>42543</c:v>
                </c:pt>
                <c:pt idx="15">
                  <c:v>42557</c:v>
                </c:pt>
                <c:pt idx="16">
                  <c:v>42571</c:v>
                </c:pt>
                <c:pt idx="17">
                  <c:v>42585</c:v>
                </c:pt>
                <c:pt idx="18">
                  <c:v>42599</c:v>
                </c:pt>
                <c:pt idx="19">
                  <c:v>42612</c:v>
                </c:pt>
                <c:pt idx="20">
                  <c:v>42625</c:v>
                </c:pt>
                <c:pt idx="21">
                  <c:v>42647</c:v>
                </c:pt>
                <c:pt idx="22">
                  <c:v>42661</c:v>
                </c:pt>
                <c:pt idx="23">
                  <c:v>42681</c:v>
                </c:pt>
                <c:pt idx="24">
                  <c:v>42691</c:v>
                </c:pt>
                <c:pt idx="25">
                  <c:v>42718</c:v>
                </c:pt>
                <c:pt idx="26">
                  <c:v>42747</c:v>
                </c:pt>
              </c:numCache>
            </c:numRef>
          </c:xVal>
          <c:yVal>
            <c:numRef>
              <c:f>tbl_Temp6!$F$2:$F$28</c:f>
              <c:numCache>
                <c:formatCode>General</c:formatCode>
                <c:ptCount val="27"/>
                <c:pt idx="1">
                  <c:v>-5.0999999999999996</c:v>
                </c:pt>
                <c:pt idx="2">
                  <c:v>-4.72</c:v>
                </c:pt>
                <c:pt idx="3">
                  <c:v>-4.9000000000000004</c:v>
                </c:pt>
                <c:pt idx="4">
                  <c:v>-5.0199999999999996</c:v>
                </c:pt>
                <c:pt idx="5">
                  <c:v>-5.0999999999999996</c:v>
                </c:pt>
                <c:pt idx="6">
                  <c:v>-5.18</c:v>
                </c:pt>
                <c:pt idx="7">
                  <c:v>-5.17</c:v>
                </c:pt>
                <c:pt idx="8">
                  <c:v>-5.1100000000000003</c:v>
                </c:pt>
                <c:pt idx="9">
                  <c:v>-5.14</c:v>
                </c:pt>
                <c:pt idx="10">
                  <c:v>-5.29</c:v>
                </c:pt>
                <c:pt idx="11">
                  <c:v>-5.26</c:v>
                </c:pt>
                <c:pt idx="12">
                  <c:v>-5.14</c:v>
                </c:pt>
                <c:pt idx="13">
                  <c:v>-5.17</c:v>
                </c:pt>
                <c:pt idx="14">
                  <c:v>-5.01</c:v>
                </c:pt>
                <c:pt idx="15">
                  <c:v>-4.9400000000000004</c:v>
                </c:pt>
                <c:pt idx="16">
                  <c:v>-4.84</c:v>
                </c:pt>
                <c:pt idx="17">
                  <c:v>-4.67</c:v>
                </c:pt>
                <c:pt idx="18">
                  <c:v>-4.84</c:v>
                </c:pt>
                <c:pt idx="19">
                  <c:v>-4.53</c:v>
                </c:pt>
                <c:pt idx="20">
                  <c:v>-4.51</c:v>
                </c:pt>
                <c:pt idx="21">
                  <c:v>-4.5999999999999996</c:v>
                </c:pt>
                <c:pt idx="22">
                  <c:v>-4.75</c:v>
                </c:pt>
                <c:pt idx="23">
                  <c:v>-4.83</c:v>
                </c:pt>
                <c:pt idx="24">
                  <c:v>-4.93</c:v>
                </c:pt>
                <c:pt idx="25">
                  <c:v>-4.83</c:v>
                </c:pt>
                <c:pt idx="26">
                  <c:v>-4.95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9184"/>
        <c:axId val="381625344"/>
      </c:scatterChart>
      <c:scatterChart>
        <c:scatterStyle val="lineMarker"/>
        <c:varyColors val="0"/>
        <c:ser>
          <c:idx val="0"/>
          <c:order val="0"/>
          <c:tx>
            <c:strRef>
              <c:f>tbl_Temp6!$E$1</c:f>
              <c:strCache>
                <c:ptCount val="1"/>
                <c:pt idx="0">
                  <c:v>δ2H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tbl_Temp6!$D$2:$D$28</c:f>
              <c:numCache>
                <c:formatCode>m/d/yyyy\ h:mm</c:formatCode>
                <c:ptCount val="27"/>
                <c:pt idx="0">
                  <c:v>42320</c:v>
                </c:pt>
                <c:pt idx="1">
                  <c:v>42341</c:v>
                </c:pt>
                <c:pt idx="2">
                  <c:v>42354</c:v>
                </c:pt>
                <c:pt idx="3">
                  <c:v>42375</c:v>
                </c:pt>
                <c:pt idx="4">
                  <c:v>42388</c:v>
                </c:pt>
                <c:pt idx="5">
                  <c:v>42402</c:v>
                </c:pt>
                <c:pt idx="6">
                  <c:v>42416</c:v>
                </c:pt>
                <c:pt idx="7">
                  <c:v>42431</c:v>
                </c:pt>
                <c:pt idx="8">
                  <c:v>42451</c:v>
                </c:pt>
                <c:pt idx="9">
                  <c:v>42465</c:v>
                </c:pt>
                <c:pt idx="10">
                  <c:v>42479</c:v>
                </c:pt>
                <c:pt idx="11">
                  <c:v>42493</c:v>
                </c:pt>
                <c:pt idx="12">
                  <c:v>42493</c:v>
                </c:pt>
                <c:pt idx="13">
                  <c:v>42529</c:v>
                </c:pt>
                <c:pt idx="14">
                  <c:v>42543</c:v>
                </c:pt>
                <c:pt idx="15">
                  <c:v>42557</c:v>
                </c:pt>
                <c:pt idx="16">
                  <c:v>42571</c:v>
                </c:pt>
                <c:pt idx="17">
                  <c:v>42585</c:v>
                </c:pt>
                <c:pt idx="18">
                  <c:v>42599</c:v>
                </c:pt>
                <c:pt idx="19">
                  <c:v>42612</c:v>
                </c:pt>
                <c:pt idx="20">
                  <c:v>42625</c:v>
                </c:pt>
                <c:pt idx="21">
                  <c:v>42647</c:v>
                </c:pt>
                <c:pt idx="22">
                  <c:v>42661</c:v>
                </c:pt>
                <c:pt idx="23">
                  <c:v>42681</c:v>
                </c:pt>
                <c:pt idx="24">
                  <c:v>42691</c:v>
                </c:pt>
                <c:pt idx="25">
                  <c:v>42718</c:v>
                </c:pt>
                <c:pt idx="26">
                  <c:v>42747</c:v>
                </c:pt>
              </c:numCache>
            </c:numRef>
          </c:xVal>
          <c:yVal>
            <c:numRef>
              <c:f>tbl_Temp6!$E$2:$E$28</c:f>
              <c:numCache>
                <c:formatCode>General</c:formatCode>
                <c:ptCount val="27"/>
                <c:pt idx="1">
                  <c:v>-35.5</c:v>
                </c:pt>
                <c:pt idx="2">
                  <c:v>-36.4</c:v>
                </c:pt>
                <c:pt idx="3">
                  <c:v>-36.9</c:v>
                </c:pt>
                <c:pt idx="4">
                  <c:v>-37.6</c:v>
                </c:pt>
                <c:pt idx="5">
                  <c:v>-38.299999999999997</c:v>
                </c:pt>
                <c:pt idx="6">
                  <c:v>-38.200000000000003</c:v>
                </c:pt>
                <c:pt idx="7">
                  <c:v>-38.5</c:v>
                </c:pt>
                <c:pt idx="8">
                  <c:v>-37</c:v>
                </c:pt>
                <c:pt idx="9">
                  <c:v>-36.9</c:v>
                </c:pt>
                <c:pt idx="10">
                  <c:v>-37.1</c:v>
                </c:pt>
                <c:pt idx="11">
                  <c:v>-37.299999999999997</c:v>
                </c:pt>
                <c:pt idx="12">
                  <c:v>-37.4</c:v>
                </c:pt>
                <c:pt idx="13">
                  <c:v>-37.5</c:v>
                </c:pt>
                <c:pt idx="14">
                  <c:v>-35.9</c:v>
                </c:pt>
                <c:pt idx="15">
                  <c:v>-35.9</c:v>
                </c:pt>
                <c:pt idx="16">
                  <c:v>-35.6</c:v>
                </c:pt>
                <c:pt idx="17">
                  <c:v>-35.200000000000003</c:v>
                </c:pt>
                <c:pt idx="18">
                  <c:v>-35.4</c:v>
                </c:pt>
                <c:pt idx="19">
                  <c:v>-35.6</c:v>
                </c:pt>
                <c:pt idx="20">
                  <c:v>-34.799999999999997</c:v>
                </c:pt>
                <c:pt idx="21">
                  <c:v>-34.5</c:v>
                </c:pt>
                <c:pt idx="22">
                  <c:v>-35.6</c:v>
                </c:pt>
                <c:pt idx="23">
                  <c:v>-35.700000000000003</c:v>
                </c:pt>
                <c:pt idx="24">
                  <c:v>-36.4</c:v>
                </c:pt>
                <c:pt idx="25">
                  <c:v>-37.299999999999997</c:v>
                </c:pt>
                <c:pt idx="26">
                  <c:v>-37.6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22544"/>
        <c:axId val="381620864"/>
      </c:scatterChart>
      <c:valAx>
        <c:axId val="381625344"/>
        <c:scaling>
          <c:orientation val="minMax"/>
          <c:max val="-32"/>
          <c:min val="-43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δ2</a:t>
                </a:r>
                <a:r>
                  <a:rPr lang="en-US" sz="1000" b="0" i="0" u="none" strike="noStrike" baseline="0">
                    <a:effectLst/>
                  </a:rPr>
                  <a:t>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619184"/>
        <c:crosses val="max"/>
        <c:crossBetween val="midCat"/>
      </c:valAx>
      <c:valAx>
        <c:axId val="381619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\ h:mm" sourceLinked="1"/>
        <c:majorTickMark val="out"/>
        <c:minorTickMark val="none"/>
        <c:tickLblPos val="nextTo"/>
        <c:crossAx val="381625344"/>
        <c:crosses val="autoZero"/>
        <c:crossBetween val="midCat"/>
      </c:valAx>
      <c:valAx>
        <c:axId val="38162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622544"/>
        <c:crosses val="autoZero"/>
        <c:crossBetween val="midCat"/>
      </c:valAx>
      <c:valAx>
        <c:axId val="381622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8162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tbl_Temp6!$F$1</c:f>
              <c:strCache>
                <c:ptCount val="1"/>
                <c:pt idx="0">
                  <c:v>δ18O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tbl_Temp6!$D$2:$D$47</c:f>
              <c:numCache>
                <c:formatCode>m/d/yyyy\ h:mm</c:formatCode>
                <c:ptCount val="46"/>
                <c:pt idx="0">
                  <c:v>42320</c:v>
                </c:pt>
                <c:pt idx="1">
                  <c:v>42341</c:v>
                </c:pt>
                <c:pt idx="2">
                  <c:v>42354</c:v>
                </c:pt>
                <c:pt idx="3">
                  <c:v>42375</c:v>
                </c:pt>
                <c:pt idx="4">
                  <c:v>42388</c:v>
                </c:pt>
                <c:pt idx="5">
                  <c:v>42402</c:v>
                </c:pt>
                <c:pt idx="6">
                  <c:v>42416</c:v>
                </c:pt>
                <c:pt idx="7">
                  <c:v>42431</c:v>
                </c:pt>
                <c:pt idx="8">
                  <c:v>42451</c:v>
                </c:pt>
                <c:pt idx="9">
                  <c:v>42465</c:v>
                </c:pt>
                <c:pt idx="10">
                  <c:v>42479</c:v>
                </c:pt>
                <c:pt idx="11">
                  <c:v>42493</c:v>
                </c:pt>
                <c:pt idx="12">
                  <c:v>42493</c:v>
                </c:pt>
                <c:pt idx="13">
                  <c:v>42529</c:v>
                </c:pt>
                <c:pt idx="14">
                  <c:v>42543</c:v>
                </c:pt>
                <c:pt idx="15">
                  <c:v>42557</c:v>
                </c:pt>
                <c:pt idx="16">
                  <c:v>42571</c:v>
                </c:pt>
                <c:pt idx="17">
                  <c:v>42585</c:v>
                </c:pt>
                <c:pt idx="18">
                  <c:v>42599</c:v>
                </c:pt>
                <c:pt idx="19">
                  <c:v>42612</c:v>
                </c:pt>
                <c:pt idx="20">
                  <c:v>42625</c:v>
                </c:pt>
                <c:pt idx="21">
                  <c:v>42647</c:v>
                </c:pt>
                <c:pt idx="22">
                  <c:v>42661</c:v>
                </c:pt>
                <c:pt idx="23">
                  <c:v>42681</c:v>
                </c:pt>
                <c:pt idx="24">
                  <c:v>42691</c:v>
                </c:pt>
                <c:pt idx="25">
                  <c:v>42718</c:v>
                </c:pt>
                <c:pt idx="26">
                  <c:v>42747</c:v>
                </c:pt>
                <c:pt idx="27">
                  <c:v>42759</c:v>
                </c:pt>
                <c:pt idx="28">
                  <c:v>42766</c:v>
                </c:pt>
                <c:pt idx="29">
                  <c:v>42785</c:v>
                </c:pt>
                <c:pt idx="30">
                  <c:v>42802</c:v>
                </c:pt>
                <c:pt idx="31">
                  <c:v>42816</c:v>
                </c:pt>
                <c:pt idx="32">
                  <c:v>42829</c:v>
                </c:pt>
                <c:pt idx="33">
                  <c:v>42845</c:v>
                </c:pt>
                <c:pt idx="34">
                  <c:v>42858</c:v>
                </c:pt>
                <c:pt idx="35" formatCode="dd\.mm\.yyyy\ hh:mm;@">
                  <c:v>42887</c:v>
                </c:pt>
                <c:pt idx="36" formatCode="dd\.mm\.yyyy\ hh:mm;@">
                  <c:v>42911</c:v>
                </c:pt>
                <c:pt idx="37" formatCode="dd\.mm\.yyyy\ hh:mm;@">
                  <c:v>42928</c:v>
                </c:pt>
                <c:pt idx="38" formatCode="dd\.mm\.yyyy\ hh:mm;@">
                  <c:v>42944</c:v>
                </c:pt>
                <c:pt idx="39" formatCode="dd\.mm\.yyyy\ hh:mm;@">
                  <c:v>42958</c:v>
                </c:pt>
                <c:pt idx="40" formatCode="dd\.mm\.yyyy\ hh:mm;@">
                  <c:v>42985</c:v>
                </c:pt>
                <c:pt idx="41" formatCode="dd\.mm\.yyyy\ hh:mm;@">
                  <c:v>43003</c:v>
                </c:pt>
                <c:pt idx="42" formatCode="dd\.mm\.yyyy\ hh:mm;@">
                  <c:v>43018</c:v>
                </c:pt>
                <c:pt idx="43" formatCode="dd\.mm\.yyyy\ hh:mm;@">
                  <c:v>43040</c:v>
                </c:pt>
                <c:pt idx="44" formatCode="dd\.mm\.yyyy\ hh:mm;@">
                  <c:v>43060</c:v>
                </c:pt>
                <c:pt idx="45" formatCode="dd\.mm\.yyyy\ hh:mm;@">
                  <c:v>43081</c:v>
                </c:pt>
              </c:numCache>
            </c:numRef>
          </c:xVal>
          <c:yVal>
            <c:numRef>
              <c:f>tbl_Temp6!$F$2:$F$47</c:f>
              <c:numCache>
                <c:formatCode>General</c:formatCode>
                <c:ptCount val="46"/>
                <c:pt idx="1">
                  <c:v>-5.0999999999999996</c:v>
                </c:pt>
                <c:pt idx="2">
                  <c:v>-4.72</c:v>
                </c:pt>
                <c:pt idx="3">
                  <c:v>-4.9000000000000004</c:v>
                </c:pt>
                <c:pt idx="4">
                  <c:v>-5.0199999999999996</c:v>
                </c:pt>
                <c:pt idx="5">
                  <c:v>-5.0999999999999996</c:v>
                </c:pt>
                <c:pt idx="6">
                  <c:v>-5.18</c:v>
                </c:pt>
                <c:pt idx="7">
                  <c:v>-5.17</c:v>
                </c:pt>
                <c:pt idx="8">
                  <c:v>-5.1100000000000003</c:v>
                </c:pt>
                <c:pt idx="9">
                  <c:v>-5.14</c:v>
                </c:pt>
                <c:pt idx="10">
                  <c:v>-5.29</c:v>
                </c:pt>
                <c:pt idx="11">
                  <c:v>-5.26</c:v>
                </c:pt>
                <c:pt idx="12">
                  <c:v>-5.14</c:v>
                </c:pt>
                <c:pt idx="13">
                  <c:v>-5.17</c:v>
                </c:pt>
                <c:pt idx="14">
                  <c:v>-5.01</c:v>
                </c:pt>
                <c:pt idx="15">
                  <c:v>-4.9400000000000004</c:v>
                </c:pt>
                <c:pt idx="16">
                  <c:v>-4.84</c:v>
                </c:pt>
                <c:pt idx="17">
                  <c:v>-4.67</c:v>
                </c:pt>
                <c:pt idx="18">
                  <c:v>-4.84</c:v>
                </c:pt>
                <c:pt idx="19">
                  <c:v>-4.53</c:v>
                </c:pt>
                <c:pt idx="20">
                  <c:v>-4.51</c:v>
                </c:pt>
                <c:pt idx="21">
                  <c:v>-4.5999999999999996</c:v>
                </c:pt>
                <c:pt idx="22">
                  <c:v>-4.75</c:v>
                </c:pt>
                <c:pt idx="23">
                  <c:v>-4.83</c:v>
                </c:pt>
                <c:pt idx="24">
                  <c:v>-4.93</c:v>
                </c:pt>
                <c:pt idx="25">
                  <c:v>-4.83</c:v>
                </c:pt>
                <c:pt idx="26">
                  <c:v>-4.95</c:v>
                </c:pt>
                <c:pt idx="27">
                  <c:v>-4.74</c:v>
                </c:pt>
                <c:pt idx="28">
                  <c:v>-4.8499999999999996</c:v>
                </c:pt>
                <c:pt idx="29">
                  <c:v>-4.87</c:v>
                </c:pt>
                <c:pt idx="30">
                  <c:v>-4.83</c:v>
                </c:pt>
                <c:pt idx="31">
                  <c:v>-4.99</c:v>
                </c:pt>
                <c:pt idx="32">
                  <c:v>-5.01</c:v>
                </c:pt>
                <c:pt idx="33">
                  <c:v>-5.13</c:v>
                </c:pt>
                <c:pt idx="34">
                  <c:v>-4.76</c:v>
                </c:pt>
                <c:pt idx="35">
                  <c:v>-4.6399999999999997</c:v>
                </c:pt>
                <c:pt idx="36">
                  <c:v>-4.8</c:v>
                </c:pt>
                <c:pt idx="37">
                  <c:v>-4.6500000000000004</c:v>
                </c:pt>
                <c:pt idx="38">
                  <c:v>-4.8600000000000003</c:v>
                </c:pt>
                <c:pt idx="39">
                  <c:v>-4.49</c:v>
                </c:pt>
                <c:pt idx="40">
                  <c:v>-4.5999999999999996</c:v>
                </c:pt>
                <c:pt idx="41">
                  <c:v>-4.58</c:v>
                </c:pt>
                <c:pt idx="42">
                  <c:v>-4.4800000000000004</c:v>
                </c:pt>
                <c:pt idx="43">
                  <c:v>-4.76</c:v>
                </c:pt>
                <c:pt idx="44">
                  <c:v>-4.67</c:v>
                </c:pt>
                <c:pt idx="45">
                  <c:v>-4.7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11376"/>
        <c:axId val="273209696"/>
      </c:scatterChart>
      <c:scatterChart>
        <c:scatterStyle val="lineMarker"/>
        <c:varyColors val="0"/>
        <c:ser>
          <c:idx val="0"/>
          <c:order val="0"/>
          <c:tx>
            <c:strRef>
              <c:f>tbl_Temp6!$E$1</c:f>
              <c:strCache>
                <c:ptCount val="1"/>
                <c:pt idx="0">
                  <c:v>δ2H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tbl_Temp6!$D$2:$D$47</c:f>
              <c:numCache>
                <c:formatCode>m/d/yyyy\ h:mm</c:formatCode>
                <c:ptCount val="46"/>
                <c:pt idx="0">
                  <c:v>42320</c:v>
                </c:pt>
                <c:pt idx="1">
                  <c:v>42341</c:v>
                </c:pt>
                <c:pt idx="2">
                  <c:v>42354</c:v>
                </c:pt>
                <c:pt idx="3">
                  <c:v>42375</c:v>
                </c:pt>
                <c:pt idx="4">
                  <c:v>42388</c:v>
                </c:pt>
                <c:pt idx="5">
                  <c:v>42402</c:v>
                </c:pt>
                <c:pt idx="6">
                  <c:v>42416</c:v>
                </c:pt>
                <c:pt idx="7">
                  <c:v>42431</c:v>
                </c:pt>
                <c:pt idx="8">
                  <c:v>42451</c:v>
                </c:pt>
                <c:pt idx="9">
                  <c:v>42465</c:v>
                </c:pt>
                <c:pt idx="10">
                  <c:v>42479</c:v>
                </c:pt>
                <c:pt idx="11">
                  <c:v>42493</c:v>
                </c:pt>
                <c:pt idx="12">
                  <c:v>42493</c:v>
                </c:pt>
                <c:pt idx="13">
                  <c:v>42529</c:v>
                </c:pt>
                <c:pt idx="14">
                  <c:v>42543</c:v>
                </c:pt>
                <c:pt idx="15">
                  <c:v>42557</c:v>
                </c:pt>
                <c:pt idx="16">
                  <c:v>42571</c:v>
                </c:pt>
                <c:pt idx="17">
                  <c:v>42585</c:v>
                </c:pt>
                <c:pt idx="18">
                  <c:v>42599</c:v>
                </c:pt>
                <c:pt idx="19">
                  <c:v>42612</c:v>
                </c:pt>
                <c:pt idx="20">
                  <c:v>42625</c:v>
                </c:pt>
                <c:pt idx="21">
                  <c:v>42647</c:v>
                </c:pt>
                <c:pt idx="22">
                  <c:v>42661</c:v>
                </c:pt>
                <c:pt idx="23">
                  <c:v>42681</c:v>
                </c:pt>
                <c:pt idx="24">
                  <c:v>42691</c:v>
                </c:pt>
                <c:pt idx="25">
                  <c:v>42718</c:v>
                </c:pt>
                <c:pt idx="26">
                  <c:v>42747</c:v>
                </c:pt>
                <c:pt idx="27">
                  <c:v>42759</c:v>
                </c:pt>
                <c:pt idx="28">
                  <c:v>42766</c:v>
                </c:pt>
                <c:pt idx="29">
                  <c:v>42785</c:v>
                </c:pt>
                <c:pt idx="30">
                  <c:v>42802</c:v>
                </c:pt>
                <c:pt idx="31">
                  <c:v>42816</c:v>
                </c:pt>
                <c:pt idx="32">
                  <c:v>42829</c:v>
                </c:pt>
                <c:pt idx="33">
                  <c:v>42845</c:v>
                </c:pt>
                <c:pt idx="34">
                  <c:v>42858</c:v>
                </c:pt>
                <c:pt idx="35" formatCode="dd\.mm\.yyyy\ hh:mm;@">
                  <c:v>42887</c:v>
                </c:pt>
                <c:pt idx="36" formatCode="dd\.mm\.yyyy\ hh:mm;@">
                  <c:v>42911</c:v>
                </c:pt>
                <c:pt idx="37" formatCode="dd\.mm\.yyyy\ hh:mm;@">
                  <c:v>42928</c:v>
                </c:pt>
                <c:pt idx="38" formatCode="dd\.mm\.yyyy\ hh:mm;@">
                  <c:v>42944</c:v>
                </c:pt>
                <c:pt idx="39" formatCode="dd\.mm\.yyyy\ hh:mm;@">
                  <c:v>42958</c:v>
                </c:pt>
                <c:pt idx="40" formatCode="dd\.mm\.yyyy\ hh:mm;@">
                  <c:v>42985</c:v>
                </c:pt>
                <c:pt idx="41" formatCode="dd\.mm\.yyyy\ hh:mm;@">
                  <c:v>43003</c:v>
                </c:pt>
                <c:pt idx="42" formatCode="dd\.mm\.yyyy\ hh:mm;@">
                  <c:v>43018</c:v>
                </c:pt>
                <c:pt idx="43" formatCode="dd\.mm\.yyyy\ hh:mm;@">
                  <c:v>43040</c:v>
                </c:pt>
                <c:pt idx="44" formatCode="dd\.mm\.yyyy\ hh:mm;@">
                  <c:v>43060</c:v>
                </c:pt>
                <c:pt idx="45" formatCode="dd\.mm\.yyyy\ hh:mm;@">
                  <c:v>43081</c:v>
                </c:pt>
              </c:numCache>
            </c:numRef>
          </c:xVal>
          <c:yVal>
            <c:numRef>
              <c:f>tbl_Temp6!$E$2:$E$47</c:f>
              <c:numCache>
                <c:formatCode>General</c:formatCode>
                <c:ptCount val="46"/>
                <c:pt idx="1">
                  <c:v>-35.5</c:v>
                </c:pt>
                <c:pt idx="2">
                  <c:v>-36.4</c:v>
                </c:pt>
                <c:pt idx="3">
                  <c:v>-36.9</c:v>
                </c:pt>
                <c:pt idx="4">
                  <c:v>-37.6</c:v>
                </c:pt>
                <c:pt idx="5">
                  <c:v>-38.299999999999997</c:v>
                </c:pt>
                <c:pt idx="6">
                  <c:v>-38.200000000000003</c:v>
                </c:pt>
                <c:pt idx="7">
                  <c:v>-38.5</c:v>
                </c:pt>
                <c:pt idx="8">
                  <c:v>-37</c:v>
                </c:pt>
                <c:pt idx="9">
                  <c:v>-36.9</c:v>
                </c:pt>
                <c:pt idx="10">
                  <c:v>-37.1</c:v>
                </c:pt>
                <c:pt idx="11">
                  <c:v>-37.299999999999997</c:v>
                </c:pt>
                <c:pt idx="12">
                  <c:v>-37.4</c:v>
                </c:pt>
                <c:pt idx="13">
                  <c:v>-37.5</c:v>
                </c:pt>
                <c:pt idx="14">
                  <c:v>-35.9</c:v>
                </c:pt>
                <c:pt idx="15">
                  <c:v>-35.9</c:v>
                </c:pt>
                <c:pt idx="16">
                  <c:v>-35.6</c:v>
                </c:pt>
                <c:pt idx="17">
                  <c:v>-35.200000000000003</c:v>
                </c:pt>
                <c:pt idx="18">
                  <c:v>-35.4</c:v>
                </c:pt>
                <c:pt idx="19">
                  <c:v>-35.6</c:v>
                </c:pt>
                <c:pt idx="20">
                  <c:v>-34.799999999999997</c:v>
                </c:pt>
                <c:pt idx="21">
                  <c:v>-34.5</c:v>
                </c:pt>
                <c:pt idx="22">
                  <c:v>-35.6</c:v>
                </c:pt>
                <c:pt idx="23">
                  <c:v>-35.700000000000003</c:v>
                </c:pt>
                <c:pt idx="24">
                  <c:v>-36.4</c:v>
                </c:pt>
                <c:pt idx="25">
                  <c:v>-37.299999999999997</c:v>
                </c:pt>
                <c:pt idx="26">
                  <c:v>-37.6</c:v>
                </c:pt>
                <c:pt idx="27">
                  <c:v>-37</c:v>
                </c:pt>
                <c:pt idx="28">
                  <c:v>-37.700000000000003</c:v>
                </c:pt>
                <c:pt idx="29">
                  <c:v>-37.4</c:v>
                </c:pt>
                <c:pt idx="30">
                  <c:v>-37.6</c:v>
                </c:pt>
                <c:pt idx="31">
                  <c:v>-38.799999999999997</c:v>
                </c:pt>
                <c:pt idx="32">
                  <c:v>-38.200000000000003</c:v>
                </c:pt>
                <c:pt idx="33">
                  <c:v>-38.6</c:v>
                </c:pt>
                <c:pt idx="34">
                  <c:v>-36.6</c:v>
                </c:pt>
                <c:pt idx="35">
                  <c:v>-37.299999999999997</c:v>
                </c:pt>
                <c:pt idx="36">
                  <c:v>-36.1</c:v>
                </c:pt>
                <c:pt idx="37">
                  <c:v>-35.799999999999997</c:v>
                </c:pt>
                <c:pt idx="38">
                  <c:v>-37.4</c:v>
                </c:pt>
                <c:pt idx="39">
                  <c:v>-36.1</c:v>
                </c:pt>
                <c:pt idx="40">
                  <c:v>-35.299999999999997</c:v>
                </c:pt>
                <c:pt idx="41">
                  <c:v>-36.4</c:v>
                </c:pt>
                <c:pt idx="42">
                  <c:v>-35.5</c:v>
                </c:pt>
                <c:pt idx="43">
                  <c:v>-36.700000000000003</c:v>
                </c:pt>
                <c:pt idx="44">
                  <c:v>-35.700000000000003</c:v>
                </c:pt>
                <c:pt idx="45">
                  <c:v>-36.200000000000003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10816"/>
        <c:axId val="273211936"/>
      </c:scatterChart>
      <c:valAx>
        <c:axId val="2732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209696"/>
        <c:crossesAt val="-5.4"/>
        <c:crossBetween val="midCat"/>
      </c:valAx>
      <c:valAx>
        <c:axId val="2732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211376"/>
        <c:crosses val="autoZero"/>
        <c:crossBetween val="midCat"/>
      </c:valAx>
      <c:valAx>
        <c:axId val="273211936"/>
        <c:scaling>
          <c:orientation val="minMax"/>
          <c:max val="-32.200000000000003"/>
          <c:min val="-42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210816"/>
        <c:crosses val="max"/>
        <c:crossBetween val="midCat"/>
      </c:valAx>
      <c:valAx>
        <c:axId val="273210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73211936"/>
        <c:crossesAt val="-4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</xdr:colOff>
      <xdr:row>1</xdr:row>
      <xdr:rowOff>32385</xdr:rowOff>
    </xdr:from>
    <xdr:to>
      <xdr:col>34</xdr:col>
      <xdr:colOff>344805</xdr:colOff>
      <xdr:row>27</xdr:row>
      <xdr:rowOff>51435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</xdr:row>
      <xdr:rowOff>19050</xdr:rowOff>
    </xdr:from>
    <xdr:to>
      <xdr:col>21</xdr:col>
      <xdr:colOff>485775</xdr:colOff>
      <xdr:row>30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topLeftCell="R1" workbookViewId="0">
      <selection activeCell="H50" sqref="H50"/>
    </sheetView>
  </sheetViews>
  <sheetFormatPr baseColWidth="10" defaultColWidth="9.109375" defaultRowHeight="13.8" x14ac:dyDescent="0.25"/>
  <cols>
    <col min="1" max="3" width="9.109375" style="1"/>
    <col min="4" max="4" width="17.109375" style="1" bestFit="1" customWidth="1"/>
    <col min="5" max="6" width="9.33203125" style="1" bestFit="1" customWidth="1"/>
    <col min="7" max="7" width="17.109375" style="1" bestFit="1" customWidth="1"/>
    <col min="8" max="16" width="9.109375" style="1"/>
    <col min="17" max="18" width="17.109375" style="1" bestFit="1" customWidth="1"/>
    <col min="19" max="16384" width="9.10937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5">
        <v>42320</v>
      </c>
      <c r="G2" s="2">
        <v>42320</v>
      </c>
      <c r="H2" s="1" t="s">
        <v>11</v>
      </c>
    </row>
    <row r="3" spans="1:8" x14ac:dyDescent="0.25">
      <c r="A3" s="1" t="s">
        <v>12</v>
      </c>
      <c r="B3" s="1" t="s">
        <v>13</v>
      </c>
      <c r="C3" s="1" t="s">
        <v>10</v>
      </c>
      <c r="D3" s="5">
        <v>42341</v>
      </c>
      <c r="E3" s="1">
        <v>-35.5</v>
      </c>
      <c r="F3" s="1">
        <v>-5.0999999999999996</v>
      </c>
      <c r="G3" s="2">
        <v>42341</v>
      </c>
      <c r="H3" s="1" t="s">
        <v>11</v>
      </c>
    </row>
    <row r="4" spans="1:8" x14ac:dyDescent="0.25">
      <c r="A4" s="1" t="s">
        <v>14</v>
      </c>
      <c r="B4" s="1" t="s">
        <v>15</v>
      </c>
      <c r="C4" s="1" t="s">
        <v>10</v>
      </c>
      <c r="D4" s="5">
        <v>42354</v>
      </c>
      <c r="E4" s="1">
        <v>-36.4</v>
      </c>
      <c r="F4" s="1">
        <v>-4.72</v>
      </c>
      <c r="G4" s="2">
        <v>42354</v>
      </c>
      <c r="H4" s="1" t="s">
        <v>11</v>
      </c>
    </row>
    <row r="5" spans="1:8" x14ac:dyDescent="0.25">
      <c r="A5" s="1" t="s">
        <v>16</v>
      </c>
      <c r="B5" s="1" t="s">
        <v>17</v>
      </c>
      <c r="C5" s="1" t="s">
        <v>10</v>
      </c>
      <c r="D5" s="5">
        <v>42375</v>
      </c>
      <c r="E5" s="1">
        <v>-36.9</v>
      </c>
      <c r="F5" s="1">
        <v>-4.9000000000000004</v>
      </c>
      <c r="G5" s="2">
        <v>42375</v>
      </c>
      <c r="H5" s="1" t="s">
        <v>11</v>
      </c>
    </row>
    <row r="6" spans="1:8" x14ac:dyDescent="0.25">
      <c r="A6" s="1" t="s">
        <v>18</v>
      </c>
      <c r="B6" s="1" t="s">
        <v>19</v>
      </c>
      <c r="C6" s="1" t="s">
        <v>10</v>
      </c>
      <c r="D6" s="5">
        <v>42388</v>
      </c>
      <c r="E6" s="1">
        <v>-37.6</v>
      </c>
      <c r="F6" s="1">
        <v>-5.0199999999999996</v>
      </c>
      <c r="G6" s="2">
        <v>42388</v>
      </c>
      <c r="H6" s="1" t="s">
        <v>11</v>
      </c>
    </row>
    <row r="7" spans="1:8" x14ac:dyDescent="0.25">
      <c r="A7" s="1" t="s">
        <v>20</v>
      </c>
      <c r="B7" s="1" t="s">
        <v>21</v>
      </c>
      <c r="C7" s="1" t="s">
        <v>10</v>
      </c>
      <c r="D7" s="5">
        <v>42402</v>
      </c>
      <c r="E7" s="1">
        <v>-38.299999999999997</v>
      </c>
      <c r="F7" s="1">
        <v>-5.0999999999999996</v>
      </c>
      <c r="G7" s="2">
        <v>42402</v>
      </c>
      <c r="H7" s="1" t="s">
        <v>11</v>
      </c>
    </row>
    <row r="8" spans="1:8" x14ac:dyDescent="0.25">
      <c r="A8" s="1" t="s">
        <v>22</v>
      </c>
      <c r="B8" s="1" t="s">
        <v>23</v>
      </c>
      <c r="C8" s="1" t="s">
        <v>10</v>
      </c>
      <c r="D8" s="5">
        <v>42416</v>
      </c>
      <c r="E8" s="1">
        <v>-38.200000000000003</v>
      </c>
      <c r="F8" s="1">
        <v>-5.18</v>
      </c>
      <c r="G8" s="2">
        <v>42416</v>
      </c>
      <c r="H8" s="1" t="s">
        <v>11</v>
      </c>
    </row>
    <row r="9" spans="1:8" x14ac:dyDescent="0.25">
      <c r="A9" s="1" t="s">
        <v>24</v>
      </c>
      <c r="B9" s="1" t="s">
        <v>25</v>
      </c>
      <c r="C9" s="1" t="s">
        <v>10</v>
      </c>
      <c r="D9" s="5">
        <v>42431</v>
      </c>
      <c r="E9" s="1">
        <v>-38.5</v>
      </c>
      <c r="F9" s="1">
        <v>-5.17</v>
      </c>
      <c r="G9" s="2">
        <v>42437</v>
      </c>
      <c r="H9" s="1" t="s">
        <v>11</v>
      </c>
    </row>
    <row r="10" spans="1:8" x14ac:dyDescent="0.25">
      <c r="A10" s="1" t="s">
        <v>26</v>
      </c>
      <c r="B10" s="1" t="s">
        <v>27</v>
      </c>
      <c r="C10" s="1" t="s">
        <v>10</v>
      </c>
      <c r="D10" s="5">
        <v>42451</v>
      </c>
      <c r="E10" s="1">
        <v>-37</v>
      </c>
      <c r="F10" s="1">
        <v>-5.1100000000000003</v>
      </c>
      <c r="G10" s="2">
        <v>42465</v>
      </c>
      <c r="H10" s="1" t="s">
        <v>11</v>
      </c>
    </row>
    <row r="11" spans="1:8" x14ac:dyDescent="0.25">
      <c r="A11" s="1" t="s">
        <v>28</v>
      </c>
      <c r="B11" s="1" t="s">
        <v>29</v>
      </c>
      <c r="C11" s="1" t="s">
        <v>10</v>
      </c>
      <c r="D11" s="5">
        <v>42465</v>
      </c>
      <c r="E11" s="1">
        <v>-36.9</v>
      </c>
      <c r="F11" s="1">
        <v>-5.14</v>
      </c>
      <c r="G11" s="2">
        <v>42465</v>
      </c>
      <c r="H11" s="1" t="s">
        <v>11</v>
      </c>
    </row>
    <row r="12" spans="1:8" x14ac:dyDescent="0.25">
      <c r="A12" s="1" t="s">
        <v>30</v>
      </c>
      <c r="B12" s="1" t="s">
        <v>31</v>
      </c>
      <c r="C12" s="1" t="s">
        <v>10</v>
      </c>
      <c r="D12" s="4">
        <v>42479</v>
      </c>
      <c r="E12" s="1">
        <v>-37.1</v>
      </c>
      <c r="F12" s="1">
        <v>-5.29</v>
      </c>
      <c r="G12" s="2">
        <v>42479</v>
      </c>
      <c r="H12" s="1" t="s">
        <v>11</v>
      </c>
    </row>
    <row r="13" spans="1:8" x14ac:dyDescent="0.25">
      <c r="A13" s="1" t="s">
        <v>32</v>
      </c>
      <c r="B13" s="1" t="s">
        <v>33</v>
      </c>
      <c r="C13" s="1" t="s">
        <v>10</v>
      </c>
      <c r="D13" s="5">
        <v>42493</v>
      </c>
      <c r="E13" s="1">
        <v>-37.299999999999997</v>
      </c>
      <c r="F13" s="1">
        <v>-5.26</v>
      </c>
      <c r="G13" s="2">
        <v>42493</v>
      </c>
      <c r="H13" s="1" t="s">
        <v>11</v>
      </c>
    </row>
    <row r="14" spans="1:8" x14ac:dyDescent="0.25">
      <c r="A14" s="1" t="s">
        <v>34</v>
      </c>
      <c r="B14" s="1" t="s">
        <v>35</v>
      </c>
      <c r="C14" s="1" t="s">
        <v>10</v>
      </c>
      <c r="D14" s="5">
        <v>42493</v>
      </c>
      <c r="E14" s="1">
        <v>-37.4</v>
      </c>
      <c r="F14" s="1">
        <v>-5.14</v>
      </c>
      <c r="G14" s="2">
        <v>42508</v>
      </c>
      <c r="H14" s="1" t="s">
        <v>11</v>
      </c>
    </row>
    <row r="15" spans="1:8" x14ac:dyDescent="0.25">
      <c r="A15" s="1" t="s">
        <v>36</v>
      </c>
      <c r="B15" s="1" t="s">
        <v>37</v>
      </c>
      <c r="C15" s="1" t="s">
        <v>10</v>
      </c>
      <c r="D15" s="5">
        <v>42529</v>
      </c>
      <c r="E15" s="1">
        <v>-37.5</v>
      </c>
      <c r="F15" s="1">
        <v>-5.17</v>
      </c>
      <c r="G15" s="2">
        <v>42529</v>
      </c>
      <c r="H15" s="1" t="s">
        <v>11</v>
      </c>
    </row>
    <row r="16" spans="1:8" x14ac:dyDescent="0.25">
      <c r="A16" s="1" t="s">
        <v>38</v>
      </c>
      <c r="B16" s="1" t="s">
        <v>39</v>
      </c>
      <c r="C16" s="1" t="s">
        <v>10</v>
      </c>
      <c r="D16" s="5">
        <v>42543</v>
      </c>
      <c r="E16" s="1">
        <v>-35.9</v>
      </c>
      <c r="F16" s="1">
        <v>-5.01</v>
      </c>
      <c r="G16" s="2">
        <v>42542</v>
      </c>
      <c r="H16" s="1" t="s">
        <v>11</v>
      </c>
    </row>
    <row r="17" spans="1:24" x14ac:dyDescent="0.25">
      <c r="A17" s="1" t="s">
        <v>40</v>
      </c>
      <c r="B17" s="1" t="s">
        <v>41</v>
      </c>
      <c r="C17" s="1" t="s">
        <v>10</v>
      </c>
      <c r="D17" s="5">
        <v>42557</v>
      </c>
      <c r="E17" s="1">
        <v>-35.9</v>
      </c>
      <c r="F17" s="1">
        <v>-4.9400000000000004</v>
      </c>
      <c r="G17" s="2">
        <v>42542</v>
      </c>
      <c r="H17" s="1" t="s">
        <v>11</v>
      </c>
    </row>
    <row r="18" spans="1:24" x14ac:dyDescent="0.25">
      <c r="A18" s="1" t="s">
        <v>42</v>
      </c>
      <c r="B18" s="1" t="s">
        <v>43</v>
      </c>
      <c r="C18" s="1" t="s">
        <v>10</v>
      </c>
      <c r="D18" s="5">
        <v>42571</v>
      </c>
      <c r="E18" s="1">
        <v>-35.6</v>
      </c>
      <c r="F18" s="1">
        <v>-4.84</v>
      </c>
      <c r="G18" s="2">
        <v>42542</v>
      </c>
      <c r="H18" s="1" t="s">
        <v>11</v>
      </c>
    </row>
    <row r="19" spans="1:24" x14ac:dyDescent="0.25">
      <c r="A19" s="1" t="s">
        <v>44</v>
      </c>
      <c r="B19" s="1" t="s">
        <v>45</v>
      </c>
      <c r="C19" s="1" t="s">
        <v>10</v>
      </c>
      <c r="D19" s="5">
        <v>42585</v>
      </c>
      <c r="E19" s="1">
        <v>-35.200000000000003</v>
      </c>
      <c r="F19" s="1">
        <v>-4.67</v>
      </c>
      <c r="G19" s="2">
        <v>42585</v>
      </c>
      <c r="H19" s="1" t="s">
        <v>11</v>
      </c>
    </row>
    <row r="20" spans="1:24" x14ac:dyDescent="0.25">
      <c r="A20" s="1" t="s">
        <v>46</v>
      </c>
      <c r="B20" s="1" t="s">
        <v>47</v>
      </c>
      <c r="C20" s="1" t="s">
        <v>10</v>
      </c>
      <c r="D20" s="5">
        <v>42599</v>
      </c>
      <c r="E20" s="1">
        <v>-35.4</v>
      </c>
      <c r="F20" s="1">
        <v>-4.84</v>
      </c>
      <c r="G20" s="2">
        <v>42599</v>
      </c>
      <c r="H20" s="1" t="s">
        <v>11</v>
      </c>
    </row>
    <row r="21" spans="1:24" x14ac:dyDescent="0.25">
      <c r="A21" s="1" t="s">
        <v>48</v>
      </c>
      <c r="B21" s="1" t="s">
        <v>49</v>
      </c>
      <c r="C21" s="1" t="s">
        <v>10</v>
      </c>
      <c r="D21" s="5">
        <v>42612</v>
      </c>
      <c r="E21" s="1">
        <v>-35.6</v>
      </c>
      <c r="F21" s="1">
        <v>-4.53</v>
      </c>
      <c r="G21" s="2">
        <v>42612</v>
      </c>
      <c r="H21" s="1" t="s">
        <v>11</v>
      </c>
    </row>
    <row r="22" spans="1:24" x14ac:dyDescent="0.25">
      <c r="A22" s="1" t="s">
        <v>50</v>
      </c>
      <c r="B22" s="1" t="s">
        <v>51</v>
      </c>
      <c r="C22" s="1" t="s">
        <v>10</v>
      </c>
      <c r="D22" s="5">
        <v>42625</v>
      </c>
      <c r="E22" s="1">
        <v>-34.799999999999997</v>
      </c>
      <c r="F22" s="1">
        <v>-4.51</v>
      </c>
      <c r="G22" s="2">
        <v>42625</v>
      </c>
      <c r="H22" s="1" t="s">
        <v>11</v>
      </c>
    </row>
    <row r="23" spans="1:24" x14ac:dyDescent="0.25">
      <c r="A23" s="1" t="s">
        <v>52</v>
      </c>
      <c r="B23" s="1" t="s">
        <v>53</v>
      </c>
      <c r="C23" s="1" t="s">
        <v>10</v>
      </c>
      <c r="D23" s="5">
        <v>42647</v>
      </c>
      <c r="E23" s="1">
        <v>-34.5</v>
      </c>
      <c r="F23" s="1">
        <v>-4.5999999999999996</v>
      </c>
      <c r="G23" s="2">
        <v>42647</v>
      </c>
      <c r="H23" s="1" t="s">
        <v>11</v>
      </c>
    </row>
    <row r="24" spans="1:24" x14ac:dyDescent="0.25">
      <c r="A24" s="1" t="s">
        <v>54</v>
      </c>
      <c r="B24" s="1" t="s">
        <v>55</v>
      </c>
      <c r="C24" s="1" t="s">
        <v>10</v>
      </c>
      <c r="D24" s="5">
        <v>42661</v>
      </c>
      <c r="E24" s="1">
        <v>-35.6</v>
      </c>
      <c r="F24" s="1">
        <v>-4.75</v>
      </c>
      <c r="G24" s="2">
        <v>42661</v>
      </c>
      <c r="H24" s="1" t="s">
        <v>11</v>
      </c>
    </row>
    <row r="25" spans="1:24" x14ac:dyDescent="0.25">
      <c r="A25" s="1" t="s">
        <v>56</v>
      </c>
      <c r="B25" s="1" t="s">
        <v>57</v>
      </c>
      <c r="C25" s="1" t="s">
        <v>10</v>
      </c>
      <c r="D25" s="5">
        <v>42681</v>
      </c>
      <c r="E25" s="1">
        <v>-35.700000000000003</v>
      </c>
      <c r="F25" s="1">
        <v>-4.83</v>
      </c>
      <c r="G25" s="2">
        <v>42681</v>
      </c>
      <c r="H25" s="1" t="s">
        <v>11</v>
      </c>
    </row>
    <row r="26" spans="1:24" x14ac:dyDescent="0.25">
      <c r="A26" s="1" t="s">
        <v>58</v>
      </c>
      <c r="B26" s="1" t="s">
        <v>59</v>
      </c>
      <c r="C26" s="1" t="s">
        <v>10</v>
      </c>
      <c r="D26" s="5">
        <v>42691</v>
      </c>
      <c r="E26" s="1">
        <v>-36.4</v>
      </c>
      <c r="F26" s="1">
        <v>-4.93</v>
      </c>
      <c r="G26" s="2">
        <v>42691</v>
      </c>
      <c r="H26" s="1" t="s">
        <v>60</v>
      </c>
    </row>
    <row r="27" spans="1:24" x14ac:dyDescent="0.25">
      <c r="A27" s="1" t="s">
        <v>61</v>
      </c>
      <c r="B27" s="1" t="s">
        <v>62</v>
      </c>
      <c r="C27" s="1" t="s">
        <v>10</v>
      </c>
      <c r="D27" s="5">
        <v>42718</v>
      </c>
      <c r="E27" s="1">
        <v>-37.299999999999997</v>
      </c>
      <c r="F27" s="1">
        <v>-4.83</v>
      </c>
      <c r="G27" s="2">
        <v>42718</v>
      </c>
      <c r="H27" s="1" t="s">
        <v>60</v>
      </c>
    </row>
    <row r="28" spans="1:24" x14ac:dyDescent="0.25">
      <c r="A28" s="1" t="s">
        <v>63</v>
      </c>
      <c r="B28" s="1" t="s">
        <v>64</v>
      </c>
      <c r="C28" s="1" t="s">
        <v>10</v>
      </c>
      <c r="D28" s="5">
        <v>42747</v>
      </c>
      <c r="E28" s="1">
        <v>-37.6</v>
      </c>
      <c r="F28" s="1">
        <v>-4.95</v>
      </c>
      <c r="G28" s="2">
        <v>42747</v>
      </c>
      <c r="H28" s="1" t="s">
        <v>60</v>
      </c>
    </row>
    <row r="29" spans="1:24" x14ac:dyDescent="0.25">
      <c r="A29" s="1" t="s">
        <v>65</v>
      </c>
      <c r="B29" s="1" t="s">
        <v>66</v>
      </c>
      <c r="C29" s="1" t="s">
        <v>10</v>
      </c>
      <c r="D29" s="5">
        <v>42759</v>
      </c>
      <c r="E29" s="1">
        <v>-37</v>
      </c>
      <c r="F29" s="1">
        <v>-4.74</v>
      </c>
      <c r="G29" s="2">
        <v>42759</v>
      </c>
      <c r="H29" s="1" t="s">
        <v>60</v>
      </c>
    </row>
    <row r="30" spans="1:24" x14ac:dyDescent="0.25">
      <c r="A30" s="1" t="s">
        <v>67</v>
      </c>
      <c r="B30" s="1" t="s">
        <v>68</v>
      </c>
      <c r="C30" s="1" t="s">
        <v>10</v>
      </c>
      <c r="D30" s="5">
        <v>42766</v>
      </c>
      <c r="E30" s="1">
        <v>-37.700000000000003</v>
      </c>
      <c r="F30" s="1">
        <v>-4.8499999999999996</v>
      </c>
      <c r="G30" s="5">
        <v>42766</v>
      </c>
      <c r="H30" s="1" t="s">
        <v>60</v>
      </c>
      <c r="I30" s="1" t="s">
        <v>69</v>
      </c>
      <c r="J30" s="1" t="s">
        <v>70</v>
      </c>
      <c r="M30" s="1" t="s">
        <v>71</v>
      </c>
      <c r="R30" s="3">
        <v>0.54166666666666696</v>
      </c>
      <c r="X30" s="1" t="s">
        <v>72</v>
      </c>
    </row>
    <row r="31" spans="1:24" x14ac:dyDescent="0.25">
      <c r="A31" s="1" t="s">
        <v>73</v>
      </c>
      <c r="B31" s="1" t="s">
        <v>74</v>
      </c>
      <c r="C31" s="1" t="s">
        <v>10</v>
      </c>
      <c r="D31" s="5">
        <v>42785</v>
      </c>
      <c r="E31" s="1">
        <v>-37.4</v>
      </c>
      <c r="F31" s="1">
        <v>-4.87</v>
      </c>
      <c r="G31" s="5">
        <v>42785</v>
      </c>
      <c r="H31" s="1" t="s">
        <v>60</v>
      </c>
      <c r="I31" s="1" t="s">
        <v>75</v>
      </c>
      <c r="J31" s="1" t="s">
        <v>76</v>
      </c>
      <c r="M31" s="1" t="s">
        <v>71</v>
      </c>
      <c r="R31" s="3">
        <v>0.54861111111111105</v>
      </c>
      <c r="X31" s="1" t="s">
        <v>77</v>
      </c>
    </row>
    <row r="32" spans="1:24" x14ac:dyDescent="0.25">
      <c r="A32" s="1" t="s">
        <v>78</v>
      </c>
      <c r="B32" s="1" t="s">
        <v>79</v>
      </c>
      <c r="C32" s="1" t="s">
        <v>10</v>
      </c>
      <c r="D32" s="5">
        <v>42802</v>
      </c>
      <c r="E32" s="1">
        <v>-37.6</v>
      </c>
      <c r="F32" s="1">
        <v>-4.83</v>
      </c>
      <c r="G32" s="5">
        <v>42802</v>
      </c>
      <c r="H32" s="1" t="s">
        <v>60</v>
      </c>
      <c r="I32" s="1" t="s">
        <v>80</v>
      </c>
      <c r="J32" s="1" t="s">
        <v>81</v>
      </c>
      <c r="M32" s="1" t="s">
        <v>71</v>
      </c>
      <c r="R32" s="3">
        <v>0.35416666666666702</v>
      </c>
      <c r="X32" s="1" t="s">
        <v>82</v>
      </c>
    </row>
    <row r="33" spans="1:24" x14ac:dyDescent="0.25">
      <c r="A33" s="1" t="s">
        <v>83</v>
      </c>
      <c r="B33" s="1" t="s">
        <v>84</v>
      </c>
      <c r="C33" s="1" t="s">
        <v>10</v>
      </c>
      <c r="D33" s="5">
        <v>42816</v>
      </c>
      <c r="E33" s="1">
        <v>-38.799999999999997</v>
      </c>
      <c r="F33" s="1">
        <v>-4.99</v>
      </c>
      <c r="G33" s="5">
        <v>42816</v>
      </c>
      <c r="H33" s="1" t="s">
        <v>60</v>
      </c>
      <c r="I33" s="1" t="s">
        <v>69</v>
      </c>
      <c r="J33" s="1" t="s">
        <v>85</v>
      </c>
      <c r="M33" s="1" t="s">
        <v>71</v>
      </c>
      <c r="R33" s="3">
        <v>0.35416666666666702</v>
      </c>
      <c r="X33" s="1" t="s">
        <v>86</v>
      </c>
    </row>
    <row r="34" spans="1:24" x14ac:dyDescent="0.25">
      <c r="A34" s="1" t="s">
        <v>87</v>
      </c>
      <c r="B34" s="1" t="s">
        <v>88</v>
      </c>
      <c r="C34" s="1" t="s">
        <v>10</v>
      </c>
      <c r="D34" s="5">
        <v>42829</v>
      </c>
      <c r="E34" s="1">
        <v>-38.200000000000003</v>
      </c>
      <c r="F34" s="1">
        <v>-5.01</v>
      </c>
      <c r="G34" s="5">
        <v>42829</v>
      </c>
      <c r="H34" s="1" t="s">
        <v>60</v>
      </c>
      <c r="I34" s="1" t="s">
        <v>89</v>
      </c>
      <c r="J34" s="1" t="s">
        <v>90</v>
      </c>
      <c r="M34" s="1" t="s">
        <v>71</v>
      </c>
      <c r="R34" s="3">
        <v>0.35416666666666702</v>
      </c>
      <c r="X34" s="1" t="s">
        <v>91</v>
      </c>
    </row>
    <row r="35" spans="1:24" x14ac:dyDescent="0.25">
      <c r="A35" s="1" t="s">
        <v>92</v>
      </c>
      <c r="B35" s="1" t="s">
        <v>93</v>
      </c>
      <c r="C35" s="1" t="s">
        <v>10</v>
      </c>
      <c r="D35" s="4">
        <v>42845</v>
      </c>
      <c r="E35" s="1">
        <v>-38.6</v>
      </c>
      <c r="F35" s="1">
        <v>-5.13</v>
      </c>
      <c r="G35" s="4">
        <v>42845</v>
      </c>
      <c r="H35" s="1" t="s">
        <v>60</v>
      </c>
      <c r="I35" s="1" t="s">
        <v>94</v>
      </c>
      <c r="J35" s="1" t="s">
        <v>95</v>
      </c>
      <c r="M35" s="1" t="s">
        <v>71</v>
      </c>
      <c r="R35" s="3">
        <v>0.4375</v>
      </c>
      <c r="X35" s="1" t="s">
        <v>96</v>
      </c>
    </row>
    <row r="36" spans="1:24" x14ac:dyDescent="0.25">
      <c r="A36" s="1" t="s">
        <v>97</v>
      </c>
      <c r="B36" s="1" t="s">
        <v>98</v>
      </c>
      <c r="C36" s="1" t="s">
        <v>10</v>
      </c>
      <c r="D36" s="5">
        <v>42858</v>
      </c>
      <c r="E36" s="1">
        <v>-36.6</v>
      </c>
      <c r="F36" s="1">
        <v>-4.76</v>
      </c>
      <c r="G36" s="5">
        <v>42858</v>
      </c>
      <c r="H36" s="1" t="s">
        <v>60</v>
      </c>
      <c r="I36" s="1" t="s">
        <v>99</v>
      </c>
      <c r="J36" s="1" t="s">
        <v>100</v>
      </c>
      <c r="M36" s="1" t="s">
        <v>71</v>
      </c>
      <c r="R36" s="3">
        <v>0.35416666666666702</v>
      </c>
      <c r="X36" s="1" t="s">
        <v>101</v>
      </c>
    </row>
    <row r="37" spans="1:24" x14ac:dyDescent="0.25">
      <c r="A37" s="1" t="s">
        <v>102</v>
      </c>
      <c r="B37" s="1" t="s">
        <v>103</v>
      </c>
      <c r="C37" s="1" t="s">
        <v>10</v>
      </c>
      <c r="D37" s="3">
        <v>42887</v>
      </c>
      <c r="E37" s="1">
        <v>-37.299999999999997</v>
      </c>
      <c r="F37" s="1">
        <v>-4.6399999999999997</v>
      </c>
      <c r="G37" s="3">
        <v>42887</v>
      </c>
      <c r="H37" s="1" t="s">
        <v>60</v>
      </c>
      <c r="I37" s="1" t="s">
        <v>104</v>
      </c>
      <c r="J37" s="1" t="s">
        <v>105</v>
      </c>
      <c r="M37" s="1" t="s">
        <v>71</v>
      </c>
      <c r="R37" s="3">
        <v>0.47916666666666702</v>
      </c>
      <c r="X37" s="1" t="s">
        <v>106</v>
      </c>
    </row>
    <row r="38" spans="1:24" x14ac:dyDescent="0.25">
      <c r="A38" s="1" t="s">
        <v>109</v>
      </c>
      <c r="B38" s="1" t="s">
        <v>110</v>
      </c>
      <c r="C38" s="1" t="s">
        <v>10</v>
      </c>
      <c r="D38" s="3">
        <v>42911</v>
      </c>
      <c r="E38" s="1">
        <v>-36.1</v>
      </c>
      <c r="F38" s="1">
        <v>-4.8</v>
      </c>
      <c r="G38" s="3">
        <v>42911</v>
      </c>
      <c r="H38" s="1" t="s">
        <v>60</v>
      </c>
      <c r="I38" s="1" t="s">
        <v>111</v>
      </c>
      <c r="J38" s="1" t="s">
        <v>112</v>
      </c>
      <c r="M38" s="1" t="s">
        <v>71</v>
      </c>
      <c r="R38" s="3">
        <v>0.47916666666666702</v>
      </c>
      <c r="X38" s="1" t="s">
        <v>113</v>
      </c>
    </row>
    <row r="39" spans="1:24" x14ac:dyDescent="0.25">
      <c r="A39" s="1" t="s">
        <v>114</v>
      </c>
      <c r="B39" s="1" t="s">
        <v>115</v>
      </c>
      <c r="C39" s="1" t="s">
        <v>10</v>
      </c>
      <c r="D39" s="3">
        <v>42928</v>
      </c>
      <c r="E39" s="1">
        <v>-35.799999999999997</v>
      </c>
      <c r="F39" s="1">
        <v>-4.6500000000000004</v>
      </c>
      <c r="G39" s="3">
        <v>42928</v>
      </c>
      <c r="H39" s="1" t="s">
        <v>60</v>
      </c>
      <c r="I39" s="1" t="s">
        <v>116</v>
      </c>
      <c r="J39" s="1" t="s">
        <v>117</v>
      </c>
      <c r="M39" s="1" t="s">
        <v>71</v>
      </c>
      <c r="R39" s="3">
        <v>0.35416666666666702</v>
      </c>
      <c r="X39" s="1" t="s">
        <v>118</v>
      </c>
    </row>
    <row r="40" spans="1:24" x14ac:dyDescent="0.25">
      <c r="A40" s="1" t="s">
        <v>119</v>
      </c>
      <c r="B40" s="1" t="s">
        <v>120</v>
      </c>
      <c r="C40" s="1" t="s">
        <v>10</v>
      </c>
      <c r="D40" s="3">
        <v>42944</v>
      </c>
      <c r="E40" s="1">
        <v>-37.4</v>
      </c>
      <c r="F40" s="1">
        <v>-4.8600000000000003</v>
      </c>
      <c r="G40" s="3">
        <v>42944</v>
      </c>
      <c r="H40" s="1" t="s">
        <v>60</v>
      </c>
      <c r="I40" s="1" t="s">
        <v>121</v>
      </c>
      <c r="J40" s="1" t="s">
        <v>122</v>
      </c>
      <c r="M40" s="1" t="s">
        <v>71</v>
      </c>
      <c r="R40" s="3">
        <v>0.35416666666666702</v>
      </c>
      <c r="X40" s="1" t="s">
        <v>123</v>
      </c>
    </row>
    <row r="41" spans="1:24" x14ac:dyDescent="0.25">
      <c r="A41" s="1" t="s">
        <v>124</v>
      </c>
      <c r="B41" s="1" t="s">
        <v>125</v>
      </c>
      <c r="C41" s="1" t="s">
        <v>10</v>
      </c>
      <c r="D41" s="3">
        <v>42958</v>
      </c>
      <c r="E41" s="1">
        <v>-36.1</v>
      </c>
      <c r="F41" s="1">
        <v>-4.49</v>
      </c>
      <c r="G41" s="3">
        <v>42958</v>
      </c>
      <c r="H41" s="1" t="s">
        <v>60</v>
      </c>
      <c r="I41" s="1" t="s">
        <v>126</v>
      </c>
      <c r="J41" s="1" t="s">
        <v>127</v>
      </c>
      <c r="M41" s="1" t="s">
        <v>71</v>
      </c>
      <c r="R41" s="3">
        <v>0.35416666666666702</v>
      </c>
      <c r="X41" s="1" t="s">
        <v>128</v>
      </c>
    </row>
    <row r="42" spans="1:24" x14ac:dyDescent="0.25">
      <c r="A42" s="1" t="s">
        <v>129</v>
      </c>
      <c r="B42" s="1" t="s">
        <v>130</v>
      </c>
      <c r="C42" s="1" t="s">
        <v>10</v>
      </c>
      <c r="D42" s="3">
        <v>42985</v>
      </c>
      <c r="E42" s="1">
        <v>-35.299999999999997</v>
      </c>
      <c r="F42" s="1">
        <v>-4.5999999999999996</v>
      </c>
      <c r="G42" s="3">
        <v>42985</v>
      </c>
      <c r="H42" s="1" t="s">
        <v>60</v>
      </c>
      <c r="I42" s="1" t="s">
        <v>131</v>
      </c>
      <c r="J42" s="1" t="s">
        <v>132</v>
      </c>
      <c r="M42" s="1" t="s">
        <v>71</v>
      </c>
      <c r="R42" s="3">
        <v>0.35416666666666702</v>
      </c>
      <c r="X42" s="1" t="s">
        <v>133</v>
      </c>
    </row>
    <row r="43" spans="1:24" x14ac:dyDescent="0.25">
      <c r="A43" s="1" t="s">
        <v>134</v>
      </c>
      <c r="B43" s="1" t="s">
        <v>135</v>
      </c>
      <c r="C43" s="1" t="s">
        <v>10</v>
      </c>
      <c r="D43" s="3">
        <v>43003</v>
      </c>
      <c r="E43" s="1">
        <v>-36.4</v>
      </c>
      <c r="F43" s="1">
        <v>-4.58</v>
      </c>
      <c r="G43" s="3">
        <v>43003</v>
      </c>
      <c r="H43" s="1" t="s">
        <v>60</v>
      </c>
      <c r="I43" s="1" t="s">
        <v>136</v>
      </c>
      <c r="J43" s="1" t="s">
        <v>137</v>
      </c>
      <c r="M43" s="1" t="s">
        <v>71</v>
      </c>
      <c r="R43" s="3">
        <v>0.35416666666666702</v>
      </c>
      <c r="X43" s="1" t="s">
        <v>138</v>
      </c>
    </row>
    <row r="44" spans="1:24" x14ac:dyDescent="0.25">
      <c r="A44" s="1" t="s">
        <v>139</v>
      </c>
      <c r="B44" s="1" t="s">
        <v>140</v>
      </c>
      <c r="C44" s="1" t="s">
        <v>10</v>
      </c>
      <c r="D44" s="3">
        <v>43018</v>
      </c>
      <c r="E44" s="1">
        <v>-35.5</v>
      </c>
      <c r="F44" s="1">
        <v>-4.4800000000000004</v>
      </c>
      <c r="G44" s="3">
        <v>43018</v>
      </c>
      <c r="H44" s="1" t="s">
        <v>60</v>
      </c>
      <c r="I44" s="1" t="s">
        <v>141</v>
      </c>
      <c r="J44" s="1" t="s">
        <v>142</v>
      </c>
      <c r="M44" s="1" t="s">
        <v>71</v>
      </c>
      <c r="R44" s="3">
        <v>0.60416666666666696</v>
      </c>
      <c r="X44" s="1" t="s">
        <v>143</v>
      </c>
    </row>
    <row r="45" spans="1:24" x14ac:dyDescent="0.25">
      <c r="A45" s="1" t="s">
        <v>144</v>
      </c>
      <c r="B45" s="1" t="s">
        <v>145</v>
      </c>
      <c r="C45" s="1" t="s">
        <v>10</v>
      </c>
      <c r="D45" s="3">
        <v>43040</v>
      </c>
      <c r="E45" s="1">
        <v>-36.700000000000003</v>
      </c>
      <c r="F45" s="1">
        <v>-4.76</v>
      </c>
      <c r="G45" s="3">
        <v>43040</v>
      </c>
      <c r="H45" s="1" t="s">
        <v>60</v>
      </c>
      <c r="I45" s="1" t="s">
        <v>146</v>
      </c>
      <c r="J45" s="1" t="s">
        <v>147</v>
      </c>
      <c r="M45" s="1" t="s">
        <v>71</v>
      </c>
      <c r="R45" s="3">
        <v>0.4375</v>
      </c>
      <c r="X45" s="1" t="s">
        <v>143</v>
      </c>
    </row>
    <row r="46" spans="1:24" x14ac:dyDescent="0.25">
      <c r="A46" s="1" t="s">
        <v>148</v>
      </c>
      <c r="B46" s="1" t="s">
        <v>149</v>
      </c>
      <c r="C46" s="1" t="s">
        <v>10</v>
      </c>
      <c r="D46" s="3">
        <v>43060</v>
      </c>
      <c r="E46" s="1">
        <v>-35.700000000000003</v>
      </c>
      <c r="F46" s="1">
        <v>-4.67</v>
      </c>
      <c r="G46" s="3">
        <v>43060</v>
      </c>
      <c r="H46" s="1" t="s">
        <v>60</v>
      </c>
      <c r="I46" s="1" t="s">
        <v>150</v>
      </c>
      <c r="J46" s="1" t="s">
        <v>151</v>
      </c>
      <c r="M46" s="1" t="s">
        <v>71</v>
      </c>
      <c r="R46" s="3">
        <v>0.4375</v>
      </c>
      <c r="X46" s="1" t="s">
        <v>152</v>
      </c>
    </row>
    <row r="47" spans="1:24" x14ac:dyDescent="0.25">
      <c r="A47" s="1" t="s">
        <v>153</v>
      </c>
      <c r="B47" s="1" t="s">
        <v>154</v>
      </c>
      <c r="C47" s="1" t="s">
        <v>10</v>
      </c>
      <c r="D47" s="3">
        <v>43081</v>
      </c>
      <c r="E47" s="1">
        <v>-36.200000000000003</v>
      </c>
      <c r="F47" s="1">
        <v>-4.7</v>
      </c>
      <c r="G47" s="3">
        <v>43081</v>
      </c>
      <c r="H47" s="1" t="s">
        <v>60</v>
      </c>
      <c r="I47" s="1" t="s">
        <v>155</v>
      </c>
      <c r="J47" s="1" t="s">
        <v>156</v>
      </c>
      <c r="M47" s="1" t="s">
        <v>71</v>
      </c>
      <c r="R47" s="3">
        <v>0.39583333333333298</v>
      </c>
      <c r="X47" s="1" t="s">
        <v>157</v>
      </c>
    </row>
    <row r="81" spans="4:6" x14ac:dyDescent="0.25">
      <c r="D81" s="1" t="s">
        <v>107</v>
      </c>
      <c r="E81" s="1">
        <f>MAX(E2:E37)</f>
        <v>-34.5</v>
      </c>
      <c r="F81" s="1">
        <f>MAX(F2:F37)</f>
        <v>-4.51</v>
      </c>
    </row>
    <row r="82" spans="4:6" x14ac:dyDescent="0.25">
      <c r="D82" s="1" t="s">
        <v>108</v>
      </c>
      <c r="E82" s="1">
        <f>MIN(E2:E37)</f>
        <v>-38.799999999999997</v>
      </c>
      <c r="F82" s="1">
        <f>MIN(F2:F37)</f>
        <v>-5.29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tbl_Temp6</vt:lpstr>
      <vt:lpstr>tbl_Temp6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Schlauß, Sebastian</dc:creator>
  <cp:lastModifiedBy>Sebastian Schlauß</cp:lastModifiedBy>
  <dcterms:created xsi:type="dcterms:W3CDTF">2017-01-19T13:29:05Z</dcterms:created>
  <dcterms:modified xsi:type="dcterms:W3CDTF">2018-03-22T09:41:17Z</dcterms:modified>
</cp:coreProperties>
</file>