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ats\Documents\ERC Academics\Research Proposals\NSF\Environmental Engr-2016 (Oct) - FUNDED!!\INTERN DCL\"/>
    </mc:Choice>
  </mc:AlternateContent>
  <xr:revisionPtr revIDLastSave="0" documentId="13_ncr:1_{0946F9EA-0AB4-4B11-8587-208E057403CB}" xr6:coauthVersionLast="44" xr6:coauthVersionMax="44" xr10:uidLastSave="{00000000-0000-0000-0000-000000000000}"/>
  <bookViews>
    <workbookView xWindow="-98" yWindow="-98" windowWidth="22695" windowHeight="14595" xr2:uid="{C5032436-A29D-4027-851E-55151FF5D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13" i="1" s="1"/>
  <c r="E15" i="1" l="1"/>
  <c r="E17" i="1" s="1"/>
</calcChain>
</file>

<file path=xl/sharedStrings.xml><?xml version="1.0" encoding="utf-8"?>
<sst xmlns="http://schemas.openxmlformats.org/spreadsheetml/2006/main" count="12" uniqueCount="11">
  <si>
    <t>Jason Stipend</t>
  </si>
  <si>
    <t># of wks</t>
  </si>
  <si>
    <t>$/wk</t>
  </si>
  <si>
    <t>$</t>
  </si>
  <si>
    <t>Jason Fringe</t>
  </si>
  <si>
    <t>F&amp;A</t>
  </si>
  <si>
    <t>subtotal</t>
  </si>
  <si>
    <t>Total</t>
  </si>
  <si>
    <t>Coats travel to Chicago</t>
  </si>
  <si>
    <t>Jason travel</t>
  </si>
  <si>
    <t>to/from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</si>
</sst>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570-1AAC-45F9-92C7-130C92673366}">
  <dimension ref="B2:K21"/>
  <sheetViews>
    <sheetView tabSelected="1" zoomScale="170" zoomScaleNormal="170" workbookViewId="0">
      <selection activeCell="H15" sqref="H15"/>
    </sheetView>
  </sheetViews>
  <sheetFormatPr defaultRowHeight="14.25" x14ac:dyDescent="0.45"/>
  <cols>
    <col min="2" max="2" width="19" bestFit="1" customWidth="1"/>
    <col min="3" max="3" width="9" style="1"/>
    <col min="4" max="4" width="11" style="1" bestFit="1" customWidth="1"/>
    <col min="5" max="5" width="12" style="1" bestFit="1" customWidth="1"/>
    <col min="6" max="11" width="9" style="1"/>
  </cols>
  <sheetData>
    <row r="2" spans="2:8" x14ac:dyDescent="0.45">
      <c r="C2" s="1" t="s">
        <v>1</v>
      </c>
      <c r="D2" s="1" t="s">
        <v>2</v>
      </c>
      <c r="E2" s="1" t="s">
        <v>3</v>
      </c>
    </row>
    <row r="3" spans="2:8" x14ac:dyDescent="0.45">
      <c r="B3" t="s">
        <v>0</v>
      </c>
      <c r="C3" s="1">
        <v>26</v>
      </c>
      <c r="D3" s="2">
        <v>1400</v>
      </c>
      <c r="E3" s="2">
        <f>D3*C3</f>
        <v>36400</v>
      </c>
    </row>
    <row r="4" spans="2:8" x14ac:dyDescent="0.45">
      <c r="B4" t="s">
        <v>4</v>
      </c>
      <c r="D4" s="2"/>
      <c r="E4" s="2">
        <f>E3*0.021</f>
        <v>764.40000000000009</v>
      </c>
    </row>
    <row r="5" spans="2:8" x14ac:dyDescent="0.45">
      <c r="B5" t="s">
        <v>9</v>
      </c>
      <c r="D5" s="2"/>
      <c r="E5" s="2">
        <v>2000</v>
      </c>
      <c r="F5" s="3" t="s">
        <v>10</v>
      </c>
    </row>
    <row r="6" spans="2:8" x14ac:dyDescent="0.45">
      <c r="D6" s="2"/>
      <c r="E6" s="2"/>
    </row>
    <row r="7" spans="2:8" x14ac:dyDescent="0.45">
      <c r="D7" s="2"/>
      <c r="E7" s="2"/>
    </row>
    <row r="8" spans="2:8" x14ac:dyDescent="0.45">
      <c r="B8" t="s">
        <v>8</v>
      </c>
      <c r="D8" s="2"/>
      <c r="E8" s="2">
        <v>2500</v>
      </c>
    </row>
    <row r="9" spans="2:8" x14ac:dyDescent="0.45">
      <c r="D9" s="2"/>
      <c r="E9" s="2"/>
    </row>
    <row r="10" spans="2:8" x14ac:dyDescent="0.45">
      <c r="D10" s="2"/>
      <c r="E10" s="2"/>
    </row>
    <row r="11" spans="2:8" x14ac:dyDescent="0.45">
      <c r="D11" s="2"/>
      <c r="E11" s="2"/>
    </row>
    <row r="12" spans="2:8" x14ac:dyDescent="0.45">
      <c r="D12" s="2"/>
      <c r="E12" s="2"/>
    </row>
    <row r="13" spans="2:8" x14ac:dyDescent="0.45">
      <c r="D13" s="2" t="s">
        <v>6</v>
      </c>
      <c r="E13" s="2">
        <f>SUM(E3:E12)</f>
        <v>41664.400000000001</v>
      </c>
    </row>
    <row r="14" spans="2:8" x14ac:dyDescent="0.45">
      <c r="D14" s="2"/>
      <c r="E14" s="2"/>
    </row>
    <row r="15" spans="2:8" x14ac:dyDescent="0.45">
      <c r="B15" t="s">
        <v>5</v>
      </c>
      <c r="D15" s="2"/>
      <c r="E15" s="2">
        <f>E13*H15</f>
        <v>10832.744000000001</v>
      </c>
      <c r="G15" s="1" t="s">
        <v>5</v>
      </c>
      <c r="H15" s="4">
        <v>0.26</v>
      </c>
    </row>
    <row r="16" spans="2:8" x14ac:dyDescent="0.45">
      <c r="D16" s="2"/>
      <c r="E16" s="2"/>
    </row>
    <row r="17" spans="4:5" x14ac:dyDescent="0.45">
      <c r="D17" s="2" t="s">
        <v>7</v>
      </c>
      <c r="E17" s="2">
        <f>E15+E13</f>
        <v>52497.144</v>
      </c>
    </row>
    <row r="18" spans="4:5" x14ac:dyDescent="0.45">
      <c r="D18" s="2"/>
      <c r="E18" s="2"/>
    </row>
    <row r="19" spans="4:5" x14ac:dyDescent="0.45">
      <c r="D19" s="2"/>
      <c r="E19" s="2"/>
    </row>
    <row r="20" spans="4:5" x14ac:dyDescent="0.45">
      <c r="D20" s="2"/>
      <c r="E20" s="2"/>
    </row>
    <row r="21" spans="4:5" x14ac:dyDescent="0.45">
      <c r="D21" s="2"/>
      <c r="E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2020-02-23T22:07:52Z</dcterms:created>
  <dcterms:modified xsi:type="dcterms:W3CDTF">2020-04-08T16:09:53Z</dcterms:modified>
</cp:coreProperties>
</file>