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2180" activeTab="3"/>
  </bookViews>
  <sheets>
    <sheet name="表紙" sheetId="24" r:id="rId1"/>
    <sheet name="フィールド命名" sheetId="23" r:id="rId2"/>
    <sheet name="クラス一覧" sheetId="19" r:id="rId3"/>
    <sheet name="メソッド一覧" sheetId="18" r:id="rId4"/>
  </sheets>
  <definedNames>
    <definedName name="_祝日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<sst xmlns="http://schemas.openxmlformats.org/spreadsheetml/2006/main" count="198" uniqueCount="166">
  <si>
    <t>アプリ名</t>
  </si>
  <si>
    <t>調整パイセン</t>
  </si>
  <si>
    <t>シート名</t>
  </si>
  <si>
    <t>説明</t>
  </si>
  <si>
    <t>フィールド命名</t>
  </si>
  <si>
    <t>フィールドの命名規則　※基本設計の最初にすべきなので後で移動</t>
  </si>
  <si>
    <t>クラス一覧</t>
  </si>
  <si>
    <t>本システムのクラスと責務、依存関係</t>
  </si>
  <si>
    <t>メソッド一覧</t>
  </si>
  <si>
    <t>クラスに所属するメソッドの一覧、詳細は別途</t>
  </si>
  <si>
    <t>ID</t>
  </si>
  <si>
    <t>フィールド名</t>
  </si>
  <si>
    <t>修飾語</t>
  </si>
  <si>
    <t>主要語</t>
  </si>
  <si>
    <t>区分後</t>
  </si>
  <si>
    <t>予定</t>
  </si>
  <si>
    <t>一覧</t>
  </si>
  <si>
    <t>データ</t>
  </si>
  <si>
    <t>本システムで管理する全ての予定の一覧を担う</t>
  </si>
  <si>
    <t>単体の予定データを担う</t>
  </si>
  <si>
    <t>予約</t>
  </si>
  <si>
    <t>予定一覧からイベントごとの予約状況を一覧を担う</t>
  </si>
  <si>
    <t>論理名</t>
  </si>
  <si>
    <t>物理名</t>
  </si>
  <si>
    <t>エントリーポイント</t>
  </si>
  <si>
    <t>MainApp</t>
  </si>
  <si>
    <r>
      <rPr>
        <sz val="12"/>
        <color rgb="FF333333"/>
        <rFont val="Calibri"/>
        <charset val="134"/>
      </rPr>
      <t>UI</t>
    </r>
    <r>
      <rPr>
        <sz val="12"/>
        <color rgb="FF333333"/>
        <rFont val="ＭＳ Ｐゴシック"/>
        <charset val="134"/>
      </rPr>
      <t>制御</t>
    </r>
  </si>
  <si>
    <t>UIController</t>
  </si>
  <si>
    <r>
      <rPr>
        <sz val="12"/>
        <color rgb="FF333333"/>
        <rFont val="Calibri"/>
        <charset val="134"/>
      </rPr>
      <t>UI</t>
    </r>
    <r>
      <rPr>
        <sz val="12"/>
        <color rgb="FF333333"/>
        <rFont val="ＭＳ ゴシック"/>
        <charset val="134"/>
      </rPr>
      <t>の</t>
    </r>
    <r>
      <rPr>
        <sz val="12"/>
        <color rgb="FF333333"/>
        <rFont val="ＭＳ Ｐゴシック"/>
        <charset val="134"/>
      </rPr>
      <t>入力</t>
    </r>
    <r>
      <rPr>
        <sz val="12"/>
        <color rgb="FF333333"/>
        <rFont val="ＭＳ ゴシック"/>
        <charset val="134"/>
      </rPr>
      <t>と</t>
    </r>
    <r>
      <rPr>
        <sz val="12"/>
        <color rgb="FF333333"/>
        <rFont val="ＭＳ Ｐゴシック"/>
        <charset val="134"/>
      </rPr>
      <t>更新、表示</t>
    </r>
    <r>
      <rPr>
        <sz val="12"/>
        <color rgb="FF333333"/>
        <rFont val="ＭＳ ゴシック"/>
        <charset val="134"/>
      </rPr>
      <t>を</t>
    </r>
    <r>
      <rPr>
        <sz val="12"/>
        <color rgb="FF333333"/>
        <rFont val="ＭＳ Ｐゴシック"/>
        <charset val="134"/>
      </rPr>
      <t>担当</t>
    </r>
  </si>
  <si>
    <t>予定処理</t>
  </si>
  <si>
    <t>ScheduleService</t>
  </si>
  <si>
    <r>
      <rPr>
        <sz val="12"/>
        <color rgb="FF333333"/>
        <rFont val="ＭＳ Ｐゴシック"/>
        <charset val="134"/>
      </rPr>
      <t>予定</t>
    </r>
    <r>
      <rPr>
        <sz val="12"/>
        <color rgb="FF333333"/>
        <rFont val="ＭＳ ゴシック"/>
        <charset val="134"/>
      </rPr>
      <t>データの</t>
    </r>
    <r>
      <rPr>
        <sz val="12"/>
        <color rgb="FF333333"/>
        <rFont val="ＭＳ Ｐゴシック"/>
        <charset val="134"/>
      </rPr>
      <t>処理用、予定一覧、予約一覧、</t>
    </r>
    <r>
      <rPr>
        <sz val="12"/>
        <color rgb="FF333333"/>
        <rFont val="ＭＳ ゴシック"/>
        <charset val="134"/>
      </rPr>
      <t>ブッキングチェックなどを</t>
    </r>
    <r>
      <rPr>
        <sz val="12"/>
        <color rgb="FF333333"/>
        <rFont val="ＭＳ Ｐゴシック"/>
        <charset val="134"/>
      </rPr>
      <t>担当</t>
    </r>
  </si>
  <si>
    <r>
      <rPr>
        <sz val="12"/>
        <color rgb="FF333333"/>
        <rFont val="ＭＳ Ｐゴシック"/>
        <charset val="134"/>
      </rPr>
      <t>調整</t>
    </r>
    <r>
      <rPr>
        <sz val="12"/>
        <color rgb="FF333333"/>
        <rFont val="ＭＳ ゴシック"/>
        <charset val="134"/>
      </rPr>
      <t>さん</t>
    </r>
    <r>
      <rPr>
        <sz val="12"/>
        <color rgb="FF333333"/>
        <rFont val="ＭＳ Ｐゴシック"/>
        <charset val="134"/>
      </rPr>
      <t>処理</t>
    </r>
  </si>
  <si>
    <t>ChouseiService</t>
  </si>
  <si>
    <r>
      <rPr>
        <sz val="12"/>
        <color rgb="FF333333"/>
        <rFont val="ＭＳ Ｐゴシック"/>
        <charset val="134"/>
      </rPr>
      <t>調整</t>
    </r>
    <r>
      <rPr>
        <sz val="12"/>
        <color rgb="FF333333"/>
        <rFont val="ＭＳ ゴシック"/>
        <charset val="134"/>
      </rPr>
      <t>さんのデータの</t>
    </r>
    <r>
      <rPr>
        <sz val="12"/>
        <color rgb="FF333333"/>
        <rFont val="ＭＳ Ｐゴシック"/>
        <charset val="134"/>
      </rPr>
      <t>取得</t>
    </r>
    <r>
      <rPr>
        <sz val="12"/>
        <color rgb="FF333333"/>
        <rFont val="ＭＳ ゴシック"/>
        <charset val="134"/>
      </rPr>
      <t>や</t>
    </r>
    <r>
      <rPr>
        <sz val="12"/>
        <color rgb="FF333333"/>
        <rFont val="ＭＳ Ｐゴシック"/>
        <charset val="134"/>
      </rPr>
      <t>整形</t>
    </r>
    <r>
      <rPr>
        <sz val="12"/>
        <color rgb="FF333333"/>
        <rFont val="ＭＳ ゴシック"/>
        <charset val="134"/>
      </rPr>
      <t>の</t>
    </r>
    <r>
      <rPr>
        <sz val="12"/>
        <color rgb="FF333333"/>
        <rFont val="ＭＳ Ｐゴシック"/>
        <charset val="134"/>
      </rPr>
      <t>処理</t>
    </r>
    <r>
      <rPr>
        <sz val="12"/>
        <color rgb="FF333333"/>
        <rFont val="ＭＳ ゴシック"/>
        <charset val="134"/>
      </rPr>
      <t>を</t>
    </r>
    <r>
      <rPr>
        <sz val="12"/>
        <color rgb="FF333333"/>
        <rFont val="ＭＳ Ｐゴシック"/>
        <charset val="134"/>
      </rPr>
      <t>担当</t>
    </r>
  </si>
  <si>
    <r>
      <rPr>
        <sz val="12"/>
        <color rgb="FF333333"/>
        <rFont val="ＭＳ Ｐゴシック"/>
        <charset val="134"/>
      </rPr>
      <t>日程調整</t>
    </r>
    <r>
      <rPr>
        <sz val="12"/>
        <color rgb="FF333333"/>
        <rFont val="ＭＳ ゴシック"/>
        <charset val="134"/>
      </rPr>
      <t>シート</t>
    </r>
    <r>
      <rPr>
        <sz val="12"/>
        <color rgb="FF333333"/>
        <rFont val="ＭＳ Ｐゴシック"/>
        <charset val="134"/>
      </rPr>
      <t>処理</t>
    </r>
  </si>
  <si>
    <t>SheetService</t>
  </si>
  <si>
    <r>
      <rPr>
        <sz val="12"/>
        <color rgb="FF333333"/>
        <rFont val="ＭＳ Ｐゴシック"/>
        <charset val="134"/>
      </rPr>
      <t>日程調整</t>
    </r>
    <r>
      <rPr>
        <sz val="12"/>
        <color rgb="FF333333"/>
        <rFont val="ＭＳ ゴシック"/>
        <charset val="134"/>
      </rPr>
      <t>シートの</t>
    </r>
    <r>
      <rPr>
        <sz val="12"/>
        <color rgb="FF333333"/>
        <rFont val="ＭＳ Ｐゴシック"/>
        <charset val="134"/>
      </rPr>
      <t>取得</t>
    </r>
    <r>
      <rPr>
        <sz val="12"/>
        <color rgb="FF333333"/>
        <rFont val="ＭＳ ゴシック"/>
        <charset val="134"/>
      </rPr>
      <t>や</t>
    </r>
    <r>
      <rPr>
        <sz val="12"/>
        <color rgb="FF333333"/>
        <rFont val="ＭＳ Ｐゴシック"/>
        <charset val="134"/>
      </rPr>
      <t>整形</t>
    </r>
    <r>
      <rPr>
        <sz val="12"/>
        <color rgb="FF333333"/>
        <rFont val="ＭＳ ゴシック"/>
        <charset val="134"/>
      </rPr>
      <t>の</t>
    </r>
    <r>
      <rPr>
        <sz val="12"/>
        <color rgb="FF333333"/>
        <rFont val="ＭＳ Ｐゴシック"/>
        <charset val="134"/>
      </rPr>
      <t>処理</t>
    </r>
    <r>
      <rPr>
        <sz val="12"/>
        <color rgb="FF333333"/>
        <rFont val="ＭＳ ゴシック"/>
        <charset val="134"/>
      </rPr>
      <t>を</t>
    </r>
    <r>
      <rPr>
        <sz val="12"/>
        <color rgb="FF333333"/>
        <rFont val="ＭＳ Ｐゴシック"/>
        <charset val="134"/>
      </rPr>
      <t>担当</t>
    </r>
  </si>
  <si>
    <t>データアクセス</t>
  </si>
  <si>
    <t>DataRepository</t>
  </si>
  <si>
    <r>
      <rPr>
        <sz val="12"/>
        <color rgb="FF333333"/>
        <rFont val="ＭＳ ゴシック"/>
        <charset val="134"/>
      </rPr>
      <t>データの</t>
    </r>
    <r>
      <rPr>
        <sz val="12"/>
        <color rgb="FF333333"/>
        <rFont val="ＭＳ Ｐゴシック"/>
        <charset val="134"/>
      </rPr>
      <t>読</t>
    </r>
    <r>
      <rPr>
        <sz val="12"/>
        <color rgb="FF333333"/>
        <rFont val="ＭＳ ゴシック"/>
        <charset val="134"/>
      </rPr>
      <t>み</t>
    </r>
    <r>
      <rPr>
        <sz val="12"/>
        <color rgb="FF333333"/>
        <rFont val="ＭＳ Ｐゴシック"/>
        <charset val="134"/>
      </rPr>
      <t>込</t>
    </r>
    <r>
      <rPr>
        <sz val="12"/>
        <color rgb="FF333333"/>
        <rFont val="ＭＳ ゴシック"/>
        <charset val="134"/>
      </rPr>
      <t>み</t>
    </r>
    <r>
      <rPr>
        <sz val="12"/>
        <color rgb="FF333333"/>
        <rFont val="ＭＳ Ｐゴシック"/>
        <charset val="134"/>
      </rPr>
      <t>、保存</t>
    </r>
    <r>
      <rPr>
        <sz val="12"/>
        <color rgb="FF333333"/>
        <rFont val="ＭＳ ゴシック"/>
        <charset val="134"/>
      </rPr>
      <t>を</t>
    </r>
    <r>
      <rPr>
        <sz val="12"/>
        <color rgb="FF333333"/>
        <rFont val="ＭＳ Ｐゴシック"/>
        <charset val="134"/>
      </rPr>
      <t>担当</t>
    </r>
  </si>
  <si>
    <t>データモデル</t>
  </si>
  <si>
    <t>DataModel</t>
  </si>
  <si>
    <r>
      <rPr>
        <sz val="12"/>
        <color rgb="FF333333"/>
        <rFont val="ＭＳ ゴシック"/>
        <charset val="134"/>
      </rPr>
      <t>データモデルを</t>
    </r>
    <r>
      <rPr>
        <sz val="12"/>
        <color rgb="FF333333"/>
        <rFont val="ＭＳ Ｐゴシック"/>
        <charset val="134"/>
      </rPr>
      <t>担当</t>
    </r>
  </si>
  <si>
    <r>
      <rPr>
        <sz val="12"/>
        <color rgb="FF333333"/>
        <rFont val="ＭＳ ゴシック"/>
        <charset val="134"/>
      </rPr>
      <t>エラー</t>
    </r>
    <r>
      <rPr>
        <sz val="12"/>
        <color rgb="FF333333"/>
        <rFont val="ＭＳ Ｐゴシック"/>
        <charset val="134"/>
      </rPr>
      <t>処理</t>
    </r>
  </si>
  <si>
    <t>ErrorHandler</t>
  </si>
  <si>
    <r>
      <rPr>
        <sz val="12"/>
        <color rgb="FF333333"/>
        <rFont val="ＭＳ ゴシック"/>
        <charset val="134"/>
      </rPr>
      <t>エラー</t>
    </r>
    <r>
      <rPr>
        <sz val="12"/>
        <color rgb="FF333333"/>
        <rFont val="ＭＳ Ｐゴシック"/>
        <charset val="134"/>
      </rPr>
      <t>処理</t>
    </r>
    <r>
      <rPr>
        <sz val="12"/>
        <color rgb="FF333333"/>
        <rFont val="ＭＳ ゴシック"/>
        <charset val="134"/>
      </rPr>
      <t>などを</t>
    </r>
    <r>
      <rPr>
        <sz val="12"/>
        <color rgb="FF333333"/>
        <rFont val="ＭＳ Ｐゴシック"/>
        <charset val="134"/>
      </rPr>
      <t>担当</t>
    </r>
  </si>
  <si>
    <t>共通処理</t>
  </si>
  <si>
    <t>Util</t>
  </si>
  <si>
    <r>
      <rPr>
        <sz val="12"/>
        <color rgb="FF333333"/>
        <rFont val="ＭＳ Ｐゴシック"/>
        <charset val="134"/>
      </rPr>
      <t>共通処理</t>
    </r>
    <r>
      <rPr>
        <sz val="12"/>
        <color rgb="FF333333"/>
        <rFont val="ＭＳ ゴシック"/>
        <charset val="134"/>
      </rPr>
      <t>を</t>
    </r>
    <r>
      <rPr>
        <sz val="12"/>
        <color rgb="FF333333"/>
        <rFont val="ＭＳ Ｐゴシック"/>
        <charset val="134"/>
      </rPr>
      <t>担当</t>
    </r>
  </si>
  <si>
    <t>機能</t>
  </si>
  <si>
    <t>CNo.</t>
  </si>
  <si>
    <t>MNo.</t>
  </si>
  <si>
    <t>metho name</t>
  </si>
  <si>
    <t>補足</t>
  </si>
  <si>
    <t>詳細設計</t>
  </si>
  <si>
    <t>実装</t>
  </si>
  <si>
    <t>単体テスト</t>
  </si>
  <si>
    <t>/</t>
  </si>
  <si>
    <t>システム初期化</t>
  </si>
  <si>
    <t>__init__</t>
  </si>
  <si>
    <t>main</t>
  </si>
  <si>
    <t>レイアウト</t>
  </si>
  <si>
    <t>layout</t>
  </si>
  <si>
    <t>UIウィジェットを依存階層で整理</t>
  </si>
  <si>
    <t>メニュバー</t>
  </si>
  <si>
    <t>日程調整シート設定ボタン</t>
  </si>
  <si>
    <t>popup_menu_sheet</t>
  </si>
  <si>
    <t>ポップアップウィンドウを表示</t>
  </si>
  <si>
    <t>シートURL入力欄</t>
  </si>
  <si>
    <t>textbox_sheet_url</t>
  </si>
  <si>
    <t>シート名選択</t>
  </si>
  <si>
    <t>dropbox_sheet_name</t>
  </si>
  <si>
    <t>反映ボタン</t>
  </si>
  <si>
    <t>button_reflect</t>
  </si>
  <si>
    <t>ブッキングチェック</t>
  </si>
  <si>
    <t>調整さんURL入力欄</t>
  </si>
  <si>
    <t>textbox_chousei_url</t>
  </si>
  <si>
    <t>予約可否表示</t>
  </si>
  <si>
    <t>table_booking_check</t>
  </si>
  <si>
    <t>イベント名</t>
  </si>
  <si>
    <t>label_title</t>
  </si>
  <si>
    <t>予定一覧追加ボタン</t>
  </si>
  <si>
    <t>button_add_schdule_data</t>
  </si>
  <si>
    <t>予定一覧</t>
  </si>
  <si>
    <t>予定一覧表示</t>
  </si>
  <si>
    <t>table_schdule</t>
  </si>
  <si>
    <t>件名</t>
  </si>
  <si>
    <t>ユーザ名選択</t>
  </si>
  <si>
    <t>dropdown_user_name</t>
  </si>
  <si>
    <t>更新日時</t>
  </si>
  <si>
    <t>label_update_time</t>
  </si>
  <si>
    <t>削除ボタン</t>
  </si>
  <si>
    <t>button_delete</t>
  </si>
  <si>
    <t>全件更新ボタン</t>
  </si>
  <si>
    <t>button_all_update</t>
  </si>
  <si>
    <t>予約一覧</t>
  </si>
  <si>
    <t>予約表示</t>
  </si>
  <si>
    <t>table_reservation</t>
  </si>
  <si>
    <t>時間ソートボタン</t>
  </si>
  <si>
    <t>button_sort_by_time</t>
  </si>
  <si>
    <t>アラートメッセージ</t>
  </si>
  <si>
    <t>alert_error_message</t>
  </si>
  <si>
    <t>初期化処理</t>
  </si>
  <si>
    <t>init_schedule_data</t>
  </si>
  <si>
    <t>予定一覧、予約一覧の初期化</t>
  </si>
  <si>
    <t>予定一覧データの予定データを更新</t>
  </si>
  <si>
    <t>update_schedule_list</t>
  </si>
  <si>
    <t>予定一覧データのユーザ名を更新</t>
  </si>
  <si>
    <t>update_user_name</t>
  </si>
  <si>
    <t>予定一覧データから予定データを削除</t>
  </si>
  <si>
    <t>delete_schedule_data</t>
  </si>
  <si>
    <t>予約一覧整形</t>
  </si>
  <si>
    <t>format_reservation</t>
  </si>
  <si>
    <t>check_booking</t>
  </si>
  <si>
    <t>調整さんスクレイピング</t>
  </si>
  <si>
    <t>scrape_chousei_data</t>
  </si>
  <si>
    <t>調整さんデータ整形</t>
  </si>
  <si>
    <t>format_chousei_data</t>
  </si>
  <si>
    <t>日程調整シートデータ取得</t>
  </si>
  <si>
    <t>fetch_monthly_sheet_data</t>
  </si>
  <si>
    <t>日程調整シートデータ整形</t>
  </si>
  <si>
    <t>format_monthly_sheet_data</t>
  </si>
  <si>
    <t>調整パイセンマスタデータ取得</t>
  </si>
  <si>
    <t>fetch_master_sheet_data</t>
  </si>
  <si>
    <t>調整パイセンマスタデータ整形</t>
  </si>
  <si>
    <t>format_master_sheet_data</t>
  </si>
  <si>
    <t>日程調整シートメタID解析</t>
  </si>
  <si>
    <t>get_sheet_id_from_url</t>
  </si>
  <si>
    <t>URLからシートIDを解析</t>
  </si>
  <si>
    <t>予定一覧データ保存</t>
  </si>
  <si>
    <t>save_schedule_data</t>
  </si>
  <si>
    <t>予定一覧データ読込</t>
  </si>
  <si>
    <t>load_schedule_data</t>
  </si>
  <si>
    <t>調整さんデータ保存</t>
  </si>
  <si>
    <t>save_chousei_data</t>
  </si>
  <si>
    <t>調整さんデータ読込</t>
  </si>
  <si>
    <t>load_chousei_data</t>
  </si>
  <si>
    <t>日程調整シートデータ保存</t>
  </si>
  <si>
    <t>save_sheet_data</t>
  </si>
  <si>
    <t>日程調整シートデータ読込</t>
  </si>
  <si>
    <t>load_sheet_data</t>
  </si>
  <si>
    <t>調整パイセンマスタデータ保存</t>
  </si>
  <si>
    <t>save_sheet_master_data</t>
  </si>
  <si>
    <t>調整パイセンマスタデータ読込</t>
  </si>
  <si>
    <t>load_sheet_master_data</t>
  </si>
  <si>
    <t>日程調整シートメタ保存</t>
  </si>
  <si>
    <t>save_sheet_meta_data</t>
  </si>
  <si>
    <t>日程調整シートメタ読込</t>
  </si>
  <si>
    <t>load_sheet_meta_data</t>
  </si>
  <si>
    <t>予定一覧データモデル</t>
  </si>
  <si>
    <t>schudle_model</t>
  </si>
  <si>
    <t>予約一覧データモデル</t>
  </si>
  <si>
    <t>reservation_model</t>
  </si>
  <si>
    <t>ブッキングデータモデル</t>
  </si>
  <si>
    <t>booking_model</t>
  </si>
  <si>
    <t>調整さんデータモデル</t>
  </si>
  <si>
    <t>chousei_model</t>
  </si>
  <si>
    <t>日程調整シートデータモデル</t>
  </si>
  <si>
    <t>sheet_model</t>
  </si>
  <si>
    <t>調整パイセンマスタデータモデル</t>
  </si>
  <si>
    <t>sheet_master_model</t>
  </si>
  <si>
    <t>日程調整シートメタデータモデル</t>
  </si>
  <si>
    <t>sheet_meta_model</t>
  </si>
  <si>
    <t>エラーハンドラー</t>
  </si>
  <si>
    <t>error_hander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</si>
</sst>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ajor"/>
    </font>
    <font>
      <sz val="11"/>
      <color theme="4" tint="-0.25"/>
      <name val="Calibri"/>
      <charset val="134"/>
      <scheme val="major"/>
    </font>
    <font>
      <sz val="11"/>
      <name val="Calibri"/>
      <charset val="134"/>
      <scheme val="major"/>
    </font>
    <font>
      <sz val="12"/>
      <color rgb="FF333333"/>
      <name val="Calibri"/>
      <charset val="134"/>
      <scheme val="major"/>
    </font>
    <font>
      <sz val="12"/>
      <color theme="4" tint="-0.25"/>
      <name val="Calibri"/>
      <charset val="134"/>
      <scheme val="major"/>
    </font>
    <font>
      <sz val="12"/>
      <color theme="1"/>
      <name val="Calibri"/>
      <charset val="134"/>
    </font>
    <font>
      <sz val="12"/>
      <color rgb="FF000000"/>
      <name val="ＭＳ Ｐゴシック"/>
      <charset val="134"/>
    </font>
    <font>
      <sz val="12"/>
      <color rgb="FF333333"/>
      <name val="ＭＳ ゴシック"/>
      <charset val="134"/>
    </font>
    <font>
      <sz val="12"/>
      <color rgb="FF333333"/>
      <name val="Calibri"/>
      <charset val="134"/>
    </font>
    <font>
      <sz val="12"/>
      <color rgb="FF333333"/>
      <name val="ＭＳ Ｐゴシック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</cellStyleXfs>
  <cellXfs count="26">
    <xf numFmtId="0" fontId="0" fillId="0" borderId="0" xfId="0" applyFont="1" applyAlignment="1"/>
    <xf numFmtId="0" fontId="0" fillId="0" borderId="1" xfId="0" applyFont="1" applyFill="1" applyBorder="1" applyAlignment="1"/>
    <xf numFmtId="0" fontId="1" fillId="0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6" fillId="0" borderId="0" xfId="0" applyFont="1" applyAlignment="1"/>
    <xf numFmtId="0" fontId="6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4" borderId="2" xfId="0" applyFont="1" applyFill="1" applyBorder="1" applyAlignment="1"/>
    <xf numFmtId="0" fontId="9" fillId="4" borderId="2" xfId="0" applyFont="1" applyFill="1" applyBorder="1" applyAlignment="1"/>
    <xf numFmtId="0" fontId="10" fillId="4" borderId="2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/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タスク-style" pivot="0" count="3" xr9:uid="{135343EF-9085-4168-9D04-ED622C9B88F4}">
      <tableStyleElement type="headerRow" dxfId="2"/>
      <tableStyleElement type="firstRowStripe" dxfId="1"/>
      <tableStyleElement type="secondRowStripe" dxfId="0"/>
    </tableStyle>
  </tableStyles>
  <colors>
    <mruColors>
      <color rgb="00F0F5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239395</xdr:colOff>
      <xdr:row>11</xdr:row>
      <xdr:rowOff>29845</xdr:rowOff>
    </xdr:from>
    <xdr:to>
      <xdr:col>3</xdr:col>
      <xdr:colOff>1907540</xdr:colOff>
      <xdr:row>45</xdr:row>
      <xdr:rowOff>159385</xdr:rowOff>
    </xdr:to>
    <xdr:pic>
      <xdr:nvPicPr>
        <xdr:cNvPr id="2" name="図形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8125" y="2230120"/>
          <a:ext cx="4641215" cy="6930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zoomScale="190" zoomScaleNormal="190" workbookViewId="0">
      <selection activeCell="B9" sqref="B9"/>
    </sheetView>
  </sheetViews>
  <sheetFormatPr defaultColWidth="9.14285714285714" defaultRowHeight="15" outlineLevelRow="6" outlineLevelCol="1"/>
  <cols>
    <col min="1" max="1" width="18.1428571428571" customWidth="1"/>
    <col min="2" max="2" width="74.4285714285714" customWidth="1"/>
  </cols>
  <sheetData>
    <row r="1" spans="1:2">
      <c r="A1" s="25" t="s">
        <v>0</v>
      </c>
      <c r="B1" t="s">
        <v>1</v>
      </c>
    </row>
    <row r="4" spans="1:2">
      <c r="A4" s="25" t="s">
        <v>2</v>
      </c>
      <c r="B4" s="25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7" spans="1:2">
      <c r="A7" t="s">
        <v>8</v>
      </c>
      <c r="B7" t="s">
        <v>9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zoomScale="160" zoomScaleNormal="160" workbookViewId="0">
      <selection activeCell="C21" sqref="C21"/>
    </sheetView>
  </sheetViews>
  <sheetFormatPr defaultColWidth="9.14285714285714" defaultRowHeight="15" outlineLevelRow="3" outlineLevelCol="6"/>
  <cols>
    <col min="2" max="2" width="15.7142857142857" customWidth="1"/>
    <col min="7" max="7" width="53" customWidth="1"/>
  </cols>
  <sheetData>
    <row r="1" spans="1:7">
      <c r="A1" s="24" t="s">
        <v>10</v>
      </c>
      <c r="B1" s="24" t="s">
        <v>11</v>
      </c>
      <c r="C1" s="24" t="s">
        <v>12</v>
      </c>
      <c r="D1" s="24" t="s">
        <v>13</v>
      </c>
      <c r="E1" s="24" t="s">
        <v>12</v>
      </c>
      <c r="F1" s="24" t="s">
        <v>14</v>
      </c>
      <c r="G1" s="24" t="s">
        <v>3</v>
      </c>
    </row>
    <row r="2" spans="2:7">
      <c r="B2" t="str">
        <f>IF(C2="","",C2)&amp;IF(D2="","",D2)&amp;IF(E2="","",E2)&amp;IF(F2="","",F2)</f>
        <v>予定一覧データ</v>
      </c>
      <c r="D2" t="s">
        <v>15</v>
      </c>
      <c r="E2" t="s">
        <v>16</v>
      </c>
      <c r="F2" t="s">
        <v>17</v>
      </c>
      <c r="G2" t="s">
        <v>18</v>
      </c>
    </row>
    <row r="3" spans="2:7">
      <c r="B3" t="str">
        <f>IF(C3="","",C3)&amp;IF(D3="","",D3)&amp;IF(E3="","",E3)&amp;IF(F3="","",F3)</f>
        <v>予定データ</v>
      </c>
      <c r="D3" t="s">
        <v>15</v>
      </c>
      <c r="F3" t="s">
        <v>17</v>
      </c>
      <c r="G3" t="s">
        <v>19</v>
      </c>
    </row>
    <row r="4" spans="2:7">
      <c r="B4" t="str">
        <f>IF(C4="","",C4)&amp;IF(D4="","",D4)&amp;IF(E4="","",E4)&amp;IF(F4="","",F4)</f>
        <v>予約一覧データ</v>
      </c>
      <c r="D4" t="s">
        <v>20</v>
      </c>
      <c r="E4" t="s">
        <v>16</v>
      </c>
      <c r="F4" t="s">
        <v>17</v>
      </c>
      <c r="G4" t="s">
        <v>21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zoomScale="130" zoomScaleNormal="130" workbookViewId="0">
      <pane ySplit="10" topLeftCell="A11" activePane="bottomLeft" state="frozen"/>
      <selection/>
      <selection pane="bottomLeft" activeCell="D2" sqref="D2"/>
    </sheetView>
  </sheetViews>
  <sheetFormatPr defaultColWidth="9.14285714285714" defaultRowHeight="15.75" outlineLevelCol="3"/>
  <cols>
    <col min="1" max="1" width="3.57142857142857" style="17" customWidth="1"/>
    <col min="2" max="2" width="23.7142857142857" style="17" customWidth="1"/>
    <col min="3" max="3" width="17.2857142857143" style="17" customWidth="1"/>
    <col min="4" max="4" width="85.1428571428571" style="17" customWidth="1"/>
    <col min="5" max="16384" width="9.14285714285714" style="17"/>
  </cols>
  <sheetData>
    <row r="1" s="17" customFormat="1" spans="1:4">
      <c r="A1" s="18" t="s">
        <v>10</v>
      </c>
      <c r="B1" s="19" t="s">
        <v>22</v>
      </c>
      <c r="C1" s="19" t="s">
        <v>23</v>
      </c>
      <c r="D1" s="19" t="s">
        <v>3</v>
      </c>
    </row>
    <row r="2" spans="1:4">
      <c r="A2" s="20">
        <v>1</v>
      </c>
      <c r="B2" s="21" t="s">
        <v>24</v>
      </c>
      <c r="C2" s="22" t="s">
        <v>25</v>
      </c>
      <c r="D2" s="21" t="s">
        <v>24</v>
      </c>
    </row>
    <row r="3" spans="1:4">
      <c r="A3" s="20">
        <v>2</v>
      </c>
      <c r="B3" s="22" t="s">
        <v>26</v>
      </c>
      <c r="C3" s="22" t="s">
        <v>27</v>
      </c>
      <c r="D3" s="22" t="s">
        <v>28</v>
      </c>
    </row>
    <row r="4" spans="1:4">
      <c r="A4" s="20">
        <v>3</v>
      </c>
      <c r="B4" s="23" t="s">
        <v>29</v>
      </c>
      <c r="C4" s="22" t="s">
        <v>30</v>
      </c>
      <c r="D4" s="23" t="s">
        <v>31</v>
      </c>
    </row>
    <row r="5" spans="1:4">
      <c r="A5" s="20">
        <v>4</v>
      </c>
      <c r="B5" s="23" t="s">
        <v>32</v>
      </c>
      <c r="C5" s="22" t="s">
        <v>33</v>
      </c>
      <c r="D5" s="23" t="s">
        <v>34</v>
      </c>
    </row>
    <row r="6" spans="1:4">
      <c r="A6" s="20">
        <v>5</v>
      </c>
      <c r="B6" s="23" t="s">
        <v>35</v>
      </c>
      <c r="C6" s="22" t="s">
        <v>36</v>
      </c>
      <c r="D6" s="23" t="s">
        <v>37</v>
      </c>
    </row>
    <row r="7" spans="1:4">
      <c r="A7" s="20">
        <v>6</v>
      </c>
      <c r="B7" s="21" t="s">
        <v>38</v>
      </c>
      <c r="C7" s="22" t="s">
        <v>39</v>
      </c>
      <c r="D7" s="21" t="s">
        <v>40</v>
      </c>
    </row>
    <row r="8" spans="1:4">
      <c r="A8" s="20">
        <v>7</v>
      </c>
      <c r="B8" s="21" t="s">
        <v>41</v>
      </c>
      <c r="C8" s="22" t="s">
        <v>42</v>
      </c>
      <c r="D8" s="21" t="s">
        <v>43</v>
      </c>
    </row>
    <row r="9" spans="1:4">
      <c r="A9" s="20">
        <v>8</v>
      </c>
      <c r="B9" s="21" t="s">
        <v>44</v>
      </c>
      <c r="C9" s="22" t="s">
        <v>45</v>
      </c>
      <c r="D9" s="21" t="s">
        <v>46</v>
      </c>
    </row>
    <row r="10" spans="1:4">
      <c r="A10" s="20">
        <v>9</v>
      </c>
      <c r="B10" s="23" t="s">
        <v>47</v>
      </c>
      <c r="C10" s="22" t="s">
        <v>48</v>
      </c>
      <c r="D10" s="23" t="s">
        <v>49</v>
      </c>
    </row>
  </sheetData>
  <pageMargins left="0.75" right="0.75" top="1" bottom="1" header="0.5" footer="0.5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tabSelected="1" view="pageBreakPreview" zoomScale="130" zoomScaleNormal="145" workbookViewId="0">
      <pane ySplit="1" topLeftCell="A10" activePane="bottomLeft" state="frozen"/>
      <selection/>
      <selection pane="bottomLeft" activeCell="H26" sqref="H26"/>
    </sheetView>
  </sheetViews>
  <sheetFormatPr defaultColWidth="22.2095238095238" defaultRowHeight="15"/>
  <cols>
    <col min="1" max="1" width="22.9619047619048" style="3" customWidth="1"/>
    <col min="2" max="3" width="4.94285714285714" style="4" customWidth="1"/>
    <col min="4" max="4" width="31.5428571428571" style="4" customWidth="1"/>
    <col min="5" max="6" width="7.58095238095238" style="4" customWidth="1"/>
    <col min="7" max="7" width="7.58095238095238" style="5" customWidth="1"/>
    <col min="8" max="8" width="37.1428571428571" style="6" customWidth="1"/>
    <col min="9" max="9" width="38.6666666666667" style="4" customWidth="1"/>
    <col min="10" max="12" width="13.1333333333333" style="7" customWidth="1"/>
    <col min="13" max="13731" width="22.2095238095238" style="2" customWidth="1"/>
    <col min="13732" max="16384" width="22.2095238095238" style="2"/>
  </cols>
  <sheetData>
    <row r="1" spans="1:12">
      <c r="A1" s="8" t="s">
        <v>50</v>
      </c>
      <c r="B1" s="8"/>
      <c r="C1" s="8"/>
      <c r="D1" s="8"/>
      <c r="E1" s="8" t="s">
        <v>51</v>
      </c>
      <c r="F1" s="8" t="s">
        <v>52</v>
      </c>
      <c r="G1" s="9" t="s">
        <v>10</v>
      </c>
      <c r="H1" s="10" t="s">
        <v>53</v>
      </c>
      <c r="I1" s="5" t="s">
        <v>54</v>
      </c>
      <c r="J1" s="5" t="s">
        <v>55</v>
      </c>
      <c r="K1" s="5" t="s">
        <v>56</v>
      </c>
      <c r="L1" s="15" t="s">
        <v>57</v>
      </c>
    </row>
    <row r="2" ht="15.75" spans="1:9">
      <c r="A2" s="11" t="s">
        <v>25</v>
      </c>
      <c r="B2" s="12"/>
      <c r="C2" s="12"/>
      <c r="D2" s="12"/>
      <c r="E2" s="12"/>
      <c r="F2" s="12"/>
      <c r="G2" s="13" t="str">
        <f>IF(E2="","",E2&amp;"-"&amp;F2)</f>
        <v/>
      </c>
      <c r="H2" s="14" t="s">
        <v>58</v>
      </c>
      <c r="I2" s="12"/>
    </row>
    <row r="3" ht="15.75" spans="1:9">
      <c r="A3" s="11"/>
      <c r="B3" s="12" t="s">
        <v>59</v>
      </c>
      <c r="C3" s="12"/>
      <c r="D3" s="12"/>
      <c r="E3" s="12">
        <v>1</v>
      </c>
      <c r="F3" s="12">
        <v>1</v>
      </c>
      <c r="G3" s="13" t="str">
        <f t="shared" ref="G3:G38" si="0">IF(E3="","",E3&amp;"-"&amp;F3)</f>
        <v>1-1</v>
      </c>
      <c r="H3" s="14" t="s">
        <v>60</v>
      </c>
      <c r="I3" s="12"/>
    </row>
    <row r="4" ht="15.75" spans="1:9">
      <c r="A4" s="11"/>
      <c r="B4" s="12" t="s">
        <v>24</v>
      </c>
      <c r="C4" s="12"/>
      <c r="D4" s="12"/>
      <c r="E4" s="12">
        <v>1</v>
      </c>
      <c r="F4" s="12">
        <v>2</v>
      </c>
      <c r="G4" s="13" t="str">
        <f t="shared" si="0"/>
        <v>1-2</v>
      </c>
      <c r="H4" s="14" t="s">
        <v>61</v>
      </c>
      <c r="I4" s="12"/>
    </row>
    <row r="5" s="1" customFormat="1" ht="15.75" spans="1:12">
      <c r="A5" s="11"/>
      <c r="B5" s="12" t="s">
        <v>62</v>
      </c>
      <c r="C5" s="12"/>
      <c r="D5" s="12"/>
      <c r="E5" s="12">
        <v>1</v>
      </c>
      <c r="F5" s="12">
        <v>3</v>
      </c>
      <c r="G5" s="13" t="str">
        <f t="shared" si="0"/>
        <v>1-3</v>
      </c>
      <c r="H5" s="14" t="s">
        <v>63</v>
      </c>
      <c r="I5" s="12"/>
      <c r="J5" s="7"/>
      <c r="K5" s="7"/>
      <c r="L5" s="7"/>
    </row>
    <row r="6" ht="15.75" spans="1:9">
      <c r="A6" s="11" t="s">
        <v>27</v>
      </c>
      <c r="B6" s="12"/>
      <c r="C6" s="12"/>
      <c r="D6" s="12"/>
      <c r="E6" s="12"/>
      <c r="F6" s="12"/>
      <c r="G6" s="13" t="str">
        <f t="shared" si="0"/>
        <v/>
      </c>
      <c r="H6" s="14" t="s">
        <v>58</v>
      </c>
      <c r="I6" s="12" t="s">
        <v>64</v>
      </c>
    </row>
    <row r="7" ht="15.75" spans="1:9">
      <c r="A7" s="11"/>
      <c r="B7" s="12" t="s">
        <v>65</v>
      </c>
      <c r="C7" s="12"/>
      <c r="D7" s="12"/>
      <c r="E7" s="12"/>
      <c r="F7" s="12"/>
      <c r="G7" s="13" t="str">
        <f t="shared" si="0"/>
        <v/>
      </c>
      <c r="H7" s="14" t="s">
        <v>58</v>
      </c>
      <c r="I7" s="12"/>
    </row>
    <row r="8" ht="15.75" spans="1:10">
      <c r="A8" s="11"/>
      <c r="B8" s="12"/>
      <c r="C8" s="12" t="s">
        <v>66</v>
      </c>
      <c r="D8" s="12"/>
      <c r="E8" s="12">
        <v>2</v>
      </c>
      <c r="F8" s="12">
        <v>1</v>
      </c>
      <c r="G8" s="13" t="str">
        <f t="shared" si="0"/>
        <v>2-1</v>
      </c>
      <c r="H8" s="14" t="s">
        <v>67</v>
      </c>
      <c r="I8" s="12" t="s">
        <v>68</v>
      </c>
      <c r="J8" s="16">
        <v>45935</v>
      </c>
    </row>
    <row r="9" ht="15.75" spans="1:10">
      <c r="A9" s="11"/>
      <c r="B9" s="12"/>
      <c r="C9" s="12"/>
      <c r="D9" s="12" t="s">
        <v>69</v>
      </c>
      <c r="E9" s="12">
        <v>2</v>
      </c>
      <c r="F9" s="12">
        <v>2</v>
      </c>
      <c r="G9" s="13" t="str">
        <f t="shared" si="0"/>
        <v>2-2</v>
      </c>
      <c r="H9" s="14" t="s">
        <v>70</v>
      </c>
      <c r="I9" s="12"/>
      <c r="J9" s="16">
        <v>45935</v>
      </c>
    </row>
    <row r="10" ht="15.75" spans="1:10">
      <c r="A10" s="11"/>
      <c r="B10" s="12"/>
      <c r="C10" s="12"/>
      <c r="D10" s="12" t="s">
        <v>71</v>
      </c>
      <c r="E10" s="12">
        <v>2</v>
      </c>
      <c r="F10" s="12">
        <v>3</v>
      </c>
      <c r="G10" s="13" t="str">
        <f t="shared" si="0"/>
        <v>2-3</v>
      </c>
      <c r="H10" s="14" t="s">
        <v>72</v>
      </c>
      <c r="I10" s="12"/>
      <c r="J10" s="16">
        <v>45935</v>
      </c>
    </row>
    <row r="11" ht="15.75" spans="1:10">
      <c r="A11" s="11"/>
      <c r="B11" s="12"/>
      <c r="C11" s="12"/>
      <c r="D11" s="12" t="s">
        <v>73</v>
      </c>
      <c r="E11" s="12">
        <v>2</v>
      </c>
      <c r="F11" s="12">
        <v>4</v>
      </c>
      <c r="G11" s="13" t="str">
        <f t="shared" si="0"/>
        <v>2-4</v>
      </c>
      <c r="H11" s="14" t="s">
        <v>74</v>
      </c>
      <c r="I11" s="12"/>
      <c r="J11" s="16">
        <v>45935</v>
      </c>
    </row>
    <row r="12" ht="15.75" spans="1:9">
      <c r="A12" s="11"/>
      <c r="B12" s="12" t="s">
        <v>75</v>
      </c>
      <c r="C12" s="12"/>
      <c r="D12" s="12"/>
      <c r="E12" s="12"/>
      <c r="F12" s="12"/>
      <c r="G12" s="13" t="str">
        <f t="shared" si="0"/>
        <v/>
      </c>
      <c r="H12" s="14" t="s">
        <v>58</v>
      </c>
      <c r="I12" s="12"/>
    </row>
    <row r="13" ht="15.75" spans="1:10">
      <c r="A13" s="11"/>
      <c r="B13" s="12"/>
      <c r="C13" s="12" t="s">
        <v>76</v>
      </c>
      <c r="D13" s="12"/>
      <c r="E13" s="12">
        <v>2</v>
      </c>
      <c r="F13" s="12">
        <v>5</v>
      </c>
      <c r="G13" s="13" t="str">
        <f t="shared" si="0"/>
        <v>2-5</v>
      </c>
      <c r="H13" s="14" t="s">
        <v>77</v>
      </c>
      <c r="I13" s="12"/>
      <c r="J13" s="16">
        <v>45935</v>
      </c>
    </row>
    <row r="14" ht="15.75" spans="1:10">
      <c r="A14" s="11"/>
      <c r="B14" s="12"/>
      <c r="C14" s="12" t="s">
        <v>78</v>
      </c>
      <c r="D14" s="12"/>
      <c r="E14" s="12">
        <v>2</v>
      </c>
      <c r="F14" s="12">
        <v>6</v>
      </c>
      <c r="G14" s="13" t="str">
        <f t="shared" si="0"/>
        <v>2-6</v>
      </c>
      <c r="H14" s="14" t="s">
        <v>79</v>
      </c>
      <c r="I14" s="12"/>
      <c r="J14" s="16">
        <v>45935</v>
      </c>
    </row>
    <row r="15" ht="15.75" spans="1:10">
      <c r="A15" s="11"/>
      <c r="B15" s="12"/>
      <c r="C15" s="12" t="s">
        <v>80</v>
      </c>
      <c r="D15" s="12"/>
      <c r="E15" s="12">
        <v>2</v>
      </c>
      <c r="F15" s="12">
        <v>7</v>
      </c>
      <c r="G15" s="13" t="str">
        <f t="shared" si="0"/>
        <v>2-7</v>
      </c>
      <c r="H15" s="14" t="s">
        <v>81</v>
      </c>
      <c r="I15" s="12"/>
      <c r="J15" s="16">
        <v>45935</v>
      </c>
    </row>
    <row r="16" ht="15.75" spans="1:10">
      <c r="A16" s="11"/>
      <c r="B16" s="12"/>
      <c r="C16" s="12" t="s">
        <v>82</v>
      </c>
      <c r="D16" s="12"/>
      <c r="E16" s="12">
        <v>2</v>
      </c>
      <c r="F16" s="12">
        <v>8</v>
      </c>
      <c r="G16" s="13" t="str">
        <f t="shared" si="0"/>
        <v>2-8</v>
      </c>
      <c r="H16" s="14" t="s">
        <v>83</v>
      </c>
      <c r="I16" s="12"/>
      <c r="J16" s="16">
        <v>45935</v>
      </c>
    </row>
    <row r="17" ht="15.75" spans="1:9">
      <c r="A17" s="11"/>
      <c r="B17" s="12" t="s">
        <v>84</v>
      </c>
      <c r="C17" s="12"/>
      <c r="D17" s="12"/>
      <c r="E17" s="12"/>
      <c r="F17" s="12"/>
      <c r="G17" s="13" t="str">
        <f t="shared" si="0"/>
        <v/>
      </c>
      <c r="H17" s="14" t="s">
        <v>58</v>
      </c>
      <c r="I17" s="12"/>
    </row>
    <row r="18" ht="15.75" spans="1:10">
      <c r="A18" s="11"/>
      <c r="B18" s="12"/>
      <c r="C18" s="12" t="s">
        <v>85</v>
      </c>
      <c r="D18" s="12"/>
      <c r="E18" s="12">
        <v>2</v>
      </c>
      <c r="F18" s="12">
        <v>9</v>
      </c>
      <c r="G18" s="13" t="str">
        <f t="shared" si="0"/>
        <v>2-9</v>
      </c>
      <c r="H18" s="14" t="s">
        <v>86</v>
      </c>
      <c r="I18" s="12"/>
      <c r="J18" s="16">
        <v>45935</v>
      </c>
    </row>
    <row r="19" ht="15.75" spans="1:10">
      <c r="A19" s="11"/>
      <c r="B19" s="12"/>
      <c r="D19" s="12" t="s">
        <v>87</v>
      </c>
      <c r="E19" s="12">
        <v>2</v>
      </c>
      <c r="F19" s="12">
        <v>10</v>
      </c>
      <c r="G19" s="13" t="str">
        <f t="shared" si="0"/>
        <v>2-10</v>
      </c>
      <c r="H19" s="14" t="s">
        <v>81</v>
      </c>
      <c r="I19" s="12"/>
      <c r="J19" s="16">
        <v>45935</v>
      </c>
    </row>
    <row r="20" ht="15.75" spans="1:10">
      <c r="A20" s="11"/>
      <c r="B20" s="12"/>
      <c r="D20" s="12" t="s">
        <v>88</v>
      </c>
      <c r="E20" s="12">
        <v>2</v>
      </c>
      <c r="F20" s="12">
        <v>11</v>
      </c>
      <c r="G20" s="13" t="str">
        <f t="shared" si="0"/>
        <v>2-11</v>
      </c>
      <c r="H20" s="14" t="s">
        <v>89</v>
      </c>
      <c r="I20" s="12"/>
      <c r="J20" s="16">
        <v>45935</v>
      </c>
    </row>
    <row r="21" ht="15.75" spans="1:10">
      <c r="A21" s="11"/>
      <c r="B21" s="12"/>
      <c r="D21" s="12" t="s">
        <v>90</v>
      </c>
      <c r="E21" s="12">
        <v>2</v>
      </c>
      <c r="F21" s="12">
        <v>12</v>
      </c>
      <c r="G21" s="13" t="str">
        <f t="shared" si="0"/>
        <v>2-12</v>
      </c>
      <c r="H21" s="14" t="s">
        <v>91</v>
      </c>
      <c r="I21" s="12"/>
      <c r="J21" s="16">
        <v>45935</v>
      </c>
    </row>
    <row r="22" ht="15.75" spans="1:10">
      <c r="A22" s="11"/>
      <c r="B22" s="12"/>
      <c r="D22" s="12" t="s">
        <v>92</v>
      </c>
      <c r="E22" s="12">
        <v>2</v>
      </c>
      <c r="F22" s="12">
        <v>13</v>
      </c>
      <c r="G22" s="13" t="str">
        <f t="shared" si="0"/>
        <v>2-13</v>
      </c>
      <c r="H22" s="14" t="s">
        <v>93</v>
      </c>
      <c r="I22" s="12"/>
      <c r="J22" s="16">
        <v>45935</v>
      </c>
    </row>
    <row r="23" ht="15.75" spans="1:10">
      <c r="A23" s="11"/>
      <c r="B23" s="12"/>
      <c r="C23" s="12" t="s">
        <v>94</v>
      </c>
      <c r="D23" s="12"/>
      <c r="E23" s="12">
        <v>2</v>
      </c>
      <c r="F23" s="12">
        <v>14</v>
      </c>
      <c r="G23" s="13" t="str">
        <f t="shared" si="0"/>
        <v>2-14</v>
      </c>
      <c r="H23" s="14" t="s">
        <v>95</v>
      </c>
      <c r="I23" s="12"/>
      <c r="J23" s="16">
        <v>45935</v>
      </c>
    </row>
    <row r="24" ht="15.75" spans="1:9">
      <c r="A24" s="11"/>
      <c r="B24" s="12" t="s">
        <v>96</v>
      </c>
      <c r="C24" s="12"/>
      <c r="D24" s="12"/>
      <c r="E24" s="12"/>
      <c r="F24" s="12"/>
      <c r="G24" s="13" t="str">
        <f t="shared" si="0"/>
        <v/>
      </c>
      <c r="H24" s="14" t="s">
        <v>58</v>
      </c>
      <c r="I24" s="12"/>
    </row>
    <row r="25" ht="15.75" spans="1:10">
      <c r="A25" s="11"/>
      <c r="B25" s="12"/>
      <c r="C25" s="12" t="s">
        <v>97</v>
      </c>
      <c r="D25" s="12"/>
      <c r="E25" s="12">
        <v>2</v>
      </c>
      <c r="F25" s="12">
        <v>15</v>
      </c>
      <c r="G25" s="13" t="str">
        <f t="shared" si="0"/>
        <v>2-15</v>
      </c>
      <c r="H25" s="14" t="s">
        <v>98</v>
      </c>
      <c r="I25" s="12"/>
      <c r="J25" s="16">
        <v>45935</v>
      </c>
    </row>
    <row r="26" ht="15.75" spans="1:10">
      <c r="A26" s="11"/>
      <c r="B26" s="12"/>
      <c r="C26" s="12" t="s">
        <v>99</v>
      </c>
      <c r="D26" s="12"/>
      <c r="E26" s="12">
        <v>2</v>
      </c>
      <c r="F26" s="12">
        <v>16</v>
      </c>
      <c r="G26" s="13" t="str">
        <f t="shared" si="0"/>
        <v>2-16</v>
      </c>
      <c r="H26" s="14" t="s">
        <v>100</v>
      </c>
      <c r="I26" s="12"/>
      <c r="J26" s="16">
        <v>45935</v>
      </c>
    </row>
    <row r="27" s="1" customFormat="1" ht="15.75" spans="1:12">
      <c r="A27" s="11"/>
      <c r="B27" s="12" t="s">
        <v>101</v>
      </c>
      <c r="C27" s="12"/>
      <c r="D27" s="12"/>
      <c r="E27" s="12">
        <v>2</v>
      </c>
      <c r="F27" s="12">
        <v>16</v>
      </c>
      <c r="G27" s="13" t="str">
        <f t="shared" si="0"/>
        <v>2-16</v>
      </c>
      <c r="H27" s="14" t="s">
        <v>102</v>
      </c>
      <c r="I27" s="12"/>
      <c r="J27" s="16">
        <v>45935</v>
      </c>
      <c r="K27" s="7"/>
      <c r="L27" s="7"/>
    </row>
    <row r="28" ht="15.75" spans="1:9">
      <c r="A28" s="11" t="s">
        <v>30</v>
      </c>
      <c r="B28" s="12"/>
      <c r="C28" s="12"/>
      <c r="D28" s="12"/>
      <c r="E28" s="12"/>
      <c r="F28" s="12"/>
      <c r="G28" s="13" t="str">
        <f t="shared" si="0"/>
        <v/>
      </c>
      <c r="H28" s="14"/>
      <c r="I28" s="12"/>
    </row>
    <row r="29" ht="15.75" spans="1:10">
      <c r="A29" s="11"/>
      <c r="B29" s="12" t="s">
        <v>103</v>
      </c>
      <c r="C29" s="12"/>
      <c r="D29" s="12"/>
      <c r="E29" s="12">
        <v>3</v>
      </c>
      <c r="F29" s="12">
        <v>1</v>
      </c>
      <c r="G29" s="13" t="str">
        <f t="shared" si="0"/>
        <v>3-1</v>
      </c>
      <c r="H29" s="14" t="s">
        <v>104</v>
      </c>
      <c r="I29" s="12" t="s">
        <v>105</v>
      </c>
      <c r="J29" s="16">
        <v>45936</v>
      </c>
    </row>
    <row r="30" ht="15.75" spans="1:10">
      <c r="A30" s="11"/>
      <c r="B30" s="12" t="s">
        <v>106</v>
      </c>
      <c r="C30" s="12"/>
      <c r="D30" s="12"/>
      <c r="E30" s="12">
        <v>3</v>
      </c>
      <c r="F30" s="12">
        <v>2</v>
      </c>
      <c r="G30" s="13" t="str">
        <f t="shared" si="0"/>
        <v>3-2</v>
      </c>
      <c r="H30" s="14" t="s">
        <v>107</v>
      </c>
      <c r="I30" s="12"/>
      <c r="J30" s="16">
        <v>45936</v>
      </c>
    </row>
    <row r="31" ht="15.75" spans="1:10">
      <c r="A31" s="11"/>
      <c r="B31" s="12" t="s">
        <v>108</v>
      </c>
      <c r="C31" s="12"/>
      <c r="D31" s="12"/>
      <c r="E31" s="12">
        <v>3</v>
      </c>
      <c r="F31" s="12">
        <v>3</v>
      </c>
      <c r="G31" s="13" t="str">
        <f t="shared" si="0"/>
        <v>3-3</v>
      </c>
      <c r="H31" s="14" t="s">
        <v>109</v>
      </c>
      <c r="I31" s="12"/>
      <c r="J31" s="16">
        <v>45936</v>
      </c>
    </row>
    <row r="32" ht="15.75" spans="1:10">
      <c r="A32" s="11"/>
      <c r="B32" s="12" t="s">
        <v>110</v>
      </c>
      <c r="C32" s="12"/>
      <c r="D32" s="12"/>
      <c r="E32" s="12">
        <v>3</v>
      </c>
      <c r="F32" s="12">
        <v>4</v>
      </c>
      <c r="G32" s="13" t="str">
        <f t="shared" si="0"/>
        <v>3-4</v>
      </c>
      <c r="H32" s="14" t="s">
        <v>111</v>
      </c>
      <c r="I32" s="12"/>
      <c r="J32" s="16">
        <v>45936</v>
      </c>
    </row>
    <row r="33" ht="15.75" spans="1:10">
      <c r="A33" s="11"/>
      <c r="B33" s="12" t="s">
        <v>112</v>
      </c>
      <c r="C33" s="12"/>
      <c r="D33" s="12"/>
      <c r="E33" s="12">
        <v>3</v>
      </c>
      <c r="F33" s="12">
        <v>5</v>
      </c>
      <c r="G33" s="13" t="str">
        <f t="shared" si="0"/>
        <v>3-5</v>
      </c>
      <c r="H33" s="14" t="s">
        <v>113</v>
      </c>
      <c r="I33" s="12"/>
      <c r="J33" s="16">
        <v>45936</v>
      </c>
    </row>
    <row r="34" s="1" customFormat="1" ht="15.75" spans="1:12">
      <c r="A34" s="11"/>
      <c r="B34" s="12" t="s">
        <v>75</v>
      </c>
      <c r="C34" s="12"/>
      <c r="D34" s="12"/>
      <c r="E34" s="12">
        <v>3</v>
      </c>
      <c r="F34" s="12">
        <v>6</v>
      </c>
      <c r="G34" s="13" t="str">
        <f t="shared" si="0"/>
        <v>3-6</v>
      </c>
      <c r="H34" s="14" t="s">
        <v>114</v>
      </c>
      <c r="I34" s="12"/>
      <c r="J34" s="16">
        <v>45936</v>
      </c>
      <c r="K34" s="7"/>
      <c r="L34" s="7"/>
    </row>
    <row r="35" ht="15.75" spans="1:9">
      <c r="A35" s="11" t="s">
        <v>33</v>
      </c>
      <c r="B35" s="12"/>
      <c r="C35" s="12"/>
      <c r="D35" s="12"/>
      <c r="E35" s="12"/>
      <c r="F35" s="12"/>
      <c r="G35" s="13" t="str">
        <f t="shared" si="0"/>
        <v/>
      </c>
      <c r="H35" s="14" t="s">
        <v>58</v>
      </c>
      <c r="I35" s="12"/>
    </row>
    <row r="36" ht="15.75" spans="1:9">
      <c r="A36" s="11"/>
      <c r="B36" s="12" t="s">
        <v>115</v>
      </c>
      <c r="C36" s="12"/>
      <c r="D36" s="12"/>
      <c r="E36" s="12">
        <v>4</v>
      </c>
      <c r="F36" s="12">
        <v>1</v>
      </c>
      <c r="G36" s="13" t="str">
        <f t="shared" si="0"/>
        <v>4-1</v>
      </c>
      <c r="H36" s="14" t="s">
        <v>116</v>
      </c>
      <c r="I36" s="12"/>
    </row>
    <row r="37" s="1" customFormat="1" ht="15.75" spans="1:12">
      <c r="A37" s="11"/>
      <c r="B37" s="12" t="s">
        <v>117</v>
      </c>
      <c r="C37" s="12"/>
      <c r="D37" s="12"/>
      <c r="E37" s="12">
        <v>4</v>
      </c>
      <c r="F37" s="12">
        <v>2</v>
      </c>
      <c r="G37" s="13" t="str">
        <f t="shared" si="0"/>
        <v>4-2</v>
      </c>
      <c r="H37" s="14" t="s">
        <v>118</v>
      </c>
      <c r="I37" s="12"/>
      <c r="J37" s="7"/>
      <c r="K37" s="7"/>
      <c r="L37" s="7"/>
    </row>
    <row r="38" ht="15.75" spans="1:9">
      <c r="A38" s="11" t="s">
        <v>36</v>
      </c>
      <c r="B38" s="12"/>
      <c r="C38" s="12"/>
      <c r="D38" s="12"/>
      <c r="E38" s="12"/>
      <c r="F38" s="12"/>
      <c r="G38" s="13" t="str">
        <f t="shared" ref="G38:G65" si="1">IF(E38="","",E38&amp;"-"&amp;F38)</f>
        <v/>
      </c>
      <c r="H38" s="14" t="s">
        <v>58</v>
      </c>
      <c r="I38" s="12"/>
    </row>
    <row r="39" ht="15.75" spans="1:9">
      <c r="A39" s="11"/>
      <c r="B39" s="12" t="s">
        <v>119</v>
      </c>
      <c r="C39" s="12"/>
      <c r="D39" s="12"/>
      <c r="E39" s="12">
        <v>5</v>
      </c>
      <c r="F39" s="12">
        <v>1</v>
      </c>
      <c r="G39" s="13" t="str">
        <f t="shared" si="1"/>
        <v>5-1</v>
      </c>
      <c r="H39" s="14" t="s">
        <v>120</v>
      </c>
      <c r="I39" s="12"/>
    </row>
    <row r="40" ht="15.75" spans="1:9">
      <c r="A40" s="11"/>
      <c r="B40" s="12" t="s">
        <v>121</v>
      </c>
      <c r="C40" s="12"/>
      <c r="D40" s="12"/>
      <c r="E40" s="12">
        <v>5</v>
      </c>
      <c r="F40" s="12">
        <v>2</v>
      </c>
      <c r="G40" s="13" t="str">
        <f t="shared" si="1"/>
        <v>5-2</v>
      </c>
      <c r="H40" s="14" t="s">
        <v>122</v>
      </c>
      <c r="I40" s="12"/>
    </row>
    <row r="41" ht="15.75" spans="1:9">
      <c r="A41" s="11"/>
      <c r="B41" s="12" t="s">
        <v>123</v>
      </c>
      <c r="C41" s="12"/>
      <c r="D41" s="12"/>
      <c r="E41" s="12">
        <v>5</v>
      </c>
      <c r="F41" s="12">
        <v>3</v>
      </c>
      <c r="G41" s="13" t="str">
        <f t="shared" si="1"/>
        <v>5-3</v>
      </c>
      <c r="H41" s="14" t="s">
        <v>124</v>
      </c>
      <c r="I41" s="12"/>
    </row>
    <row r="42" ht="15.75" spans="1:9">
      <c r="A42" s="11"/>
      <c r="B42" s="12" t="s">
        <v>125</v>
      </c>
      <c r="C42" s="12"/>
      <c r="D42" s="12"/>
      <c r="E42" s="12">
        <v>5</v>
      </c>
      <c r="F42" s="12">
        <v>4</v>
      </c>
      <c r="G42" s="13" t="str">
        <f t="shared" si="1"/>
        <v>5-4</v>
      </c>
      <c r="H42" s="14" t="s">
        <v>126</v>
      </c>
      <c r="I42" s="12"/>
    </row>
    <row r="43" s="1" customFormat="1" ht="15.75" spans="1:12">
      <c r="A43" s="11"/>
      <c r="B43" s="12" t="s">
        <v>127</v>
      </c>
      <c r="C43" s="12"/>
      <c r="D43" s="12"/>
      <c r="E43" s="12">
        <v>5</v>
      </c>
      <c r="F43" s="12">
        <v>5</v>
      </c>
      <c r="G43" s="13" t="str">
        <f t="shared" si="1"/>
        <v>5-5</v>
      </c>
      <c r="H43" s="14" t="s">
        <v>128</v>
      </c>
      <c r="I43" s="12" t="s">
        <v>129</v>
      </c>
      <c r="J43" s="7"/>
      <c r="K43" s="7"/>
      <c r="L43" s="7"/>
    </row>
    <row r="44" ht="15.75" spans="1:9">
      <c r="A44" s="11" t="s">
        <v>39</v>
      </c>
      <c r="B44" s="12"/>
      <c r="C44" s="12"/>
      <c r="D44" s="12"/>
      <c r="E44" s="12"/>
      <c r="F44" s="12"/>
      <c r="G44" s="13" t="str">
        <f t="shared" si="1"/>
        <v/>
      </c>
      <c r="H44" s="14" t="s">
        <v>58</v>
      </c>
      <c r="I44" s="12"/>
    </row>
    <row r="45" ht="15.75" spans="1:9">
      <c r="A45" s="11"/>
      <c r="B45" s="12" t="s">
        <v>130</v>
      </c>
      <c r="C45" s="12"/>
      <c r="D45" s="12"/>
      <c r="E45" s="12">
        <v>6</v>
      </c>
      <c r="F45" s="12">
        <v>1</v>
      </c>
      <c r="G45" s="13" t="str">
        <f t="shared" si="1"/>
        <v>6-1</v>
      </c>
      <c r="H45" s="14" t="s">
        <v>131</v>
      </c>
      <c r="I45" s="12"/>
    </row>
    <row r="46" ht="15.75" spans="1:9">
      <c r="A46" s="11"/>
      <c r="B46" s="12" t="s">
        <v>132</v>
      </c>
      <c r="C46" s="12"/>
      <c r="D46" s="12"/>
      <c r="E46" s="12">
        <v>6</v>
      </c>
      <c r="F46" s="12">
        <v>2</v>
      </c>
      <c r="G46" s="13" t="str">
        <f t="shared" si="1"/>
        <v>6-2</v>
      </c>
      <c r="H46" s="14" t="s">
        <v>133</v>
      </c>
      <c r="I46" s="12"/>
    </row>
    <row r="47" ht="15.75" spans="1:9">
      <c r="A47" s="11"/>
      <c r="B47" s="12" t="s">
        <v>134</v>
      </c>
      <c r="C47" s="12"/>
      <c r="D47" s="12"/>
      <c r="E47" s="12">
        <v>6</v>
      </c>
      <c r="F47" s="12">
        <v>3</v>
      </c>
      <c r="G47" s="13" t="str">
        <f t="shared" si="1"/>
        <v>6-3</v>
      </c>
      <c r="H47" s="14" t="s">
        <v>135</v>
      </c>
      <c r="I47" s="12"/>
    </row>
    <row r="48" ht="15.75" spans="1:9">
      <c r="A48" s="11"/>
      <c r="B48" s="12" t="s">
        <v>136</v>
      </c>
      <c r="C48" s="12"/>
      <c r="D48" s="12"/>
      <c r="E48" s="12">
        <v>6</v>
      </c>
      <c r="F48" s="12">
        <v>4</v>
      </c>
      <c r="G48" s="13" t="str">
        <f t="shared" si="1"/>
        <v>6-4</v>
      </c>
      <c r="H48" s="14" t="s">
        <v>137</v>
      </c>
      <c r="I48" s="12"/>
    </row>
    <row r="49" ht="15.75" spans="1:9">
      <c r="A49" s="11"/>
      <c r="B49" s="12" t="s">
        <v>138</v>
      </c>
      <c r="C49" s="12"/>
      <c r="D49" s="12"/>
      <c r="E49" s="12">
        <v>6</v>
      </c>
      <c r="F49" s="12">
        <v>5</v>
      </c>
      <c r="G49" s="13" t="str">
        <f t="shared" si="1"/>
        <v>6-5</v>
      </c>
      <c r="H49" s="14" t="s">
        <v>139</v>
      </c>
      <c r="I49" s="12"/>
    </row>
    <row r="50" ht="15.75" spans="1:9">
      <c r="A50" s="11"/>
      <c r="B50" s="12" t="s">
        <v>140</v>
      </c>
      <c r="C50" s="12"/>
      <c r="D50" s="12"/>
      <c r="E50" s="12">
        <v>6</v>
      </c>
      <c r="F50" s="12">
        <v>6</v>
      </c>
      <c r="G50" s="13" t="str">
        <f t="shared" si="1"/>
        <v>6-6</v>
      </c>
      <c r="H50" s="14" t="s">
        <v>141</v>
      </c>
      <c r="I50" s="12"/>
    </row>
    <row r="51" s="2" customFormat="1" ht="15.75" spans="1:12">
      <c r="A51" s="11"/>
      <c r="B51" s="12" t="s">
        <v>142</v>
      </c>
      <c r="C51" s="12"/>
      <c r="D51" s="12"/>
      <c r="E51" s="12">
        <v>6</v>
      </c>
      <c r="F51" s="12">
        <v>7</v>
      </c>
      <c r="G51" s="13" t="str">
        <f t="shared" si="1"/>
        <v>6-7</v>
      </c>
      <c r="H51" s="14" t="s">
        <v>143</v>
      </c>
      <c r="I51" s="12"/>
      <c r="J51" s="7"/>
      <c r="K51" s="7"/>
      <c r="L51" s="7"/>
    </row>
    <row r="52" s="2" customFormat="1" ht="15.75" spans="1:12">
      <c r="A52" s="11"/>
      <c r="B52" s="12" t="s">
        <v>144</v>
      </c>
      <c r="C52" s="12"/>
      <c r="D52" s="12"/>
      <c r="E52" s="12">
        <v>6</v>
      </c>
      <c r="F52" s="12">
        <v>8</v>
      </c>
      <c r="G52" s="13" t="str">
        <f t="shared" si="1"/>
        <v>6-8</v>
      </c>
      <c r="H52" s="14" t="s">
        <v>145</v>
      </c>
      <c r="I52" s="12"/>
      <c r="J52" s="7"/>
      <c r="K52" s="7"/>
      <c r="L52" s="7"/>
    </row>
    <row r="53" s="2" customFormat="1" ht="15.75" spans="1:12">
      <c r="A53" s="11"/>
      <c r="B53" s="12" t="s">
        <v>146</v>
      </c>
      <c r="C53" s="12"/>
      <c r="D53" s="12"/>
      <c r="E53" s="12">
        <v>6</v>
      </c>
      <c r="F53" s="12">
        <v>9</v>
      </c>
      <c r="G53" s="13" t="str">
        <f t="shared" si="1"/>
        <v>6-9</v>
      </c>
      <c r="H53" s="14" t="s">
        <v>147</v>
      </c>
      <c r="I53" s="12"/>
      <c r="J53" s="7"/>
      <c r="K53" s="7"/>
      <c r="L53" s="7"/>
    </row>
    <row r="54" s="2" customFormat="1" ht="15.75" spans="1:12">
      <c r="A54" s="11"/>
      <c r="B54" s="12" t="s">
        <v>148</v>
      </c>
      <c r="C54" s="12"/>
      <c r="D54" s="12"/>
      <c r="E54" s="12">
        <v>6</v>
      </c>
      <c r="F54" s="12">
        <v>10</v>
      </c>
      <c r="G54" s="13" t="str">
        <f t="shared" si="1"/>
        <v>6-10</v>
      </c>
      <c r="H54" s="14" t="s">
        <v>149</v>
      </c>
      <c r="I54" s="12"/>
      <c r="J54" s="7"/>
      <c r="K54" s="7"/>
      <c r="L54" s="7"/>
    </row>
    <row r="55" ht="15.75" spans="1:9">
      <c r="A55" s="11" t="s">
        <v>42</v>
      </c>
      <c r="B55" s="12"/>
      <c r="C55" s="12"/>
      <c r="D55" s="12"/>
      <c r="E55" s="12"/>
      <c r="F55" s="12"/>
      <c r="G55" s="13" t="str">
        <f t="shared" si="1"/>
        <v/>
      </c>
      <c r="H55" s="14" t="s">
        <v>58</v>
      </c>
      <c r="I55" s="12"/>
    </row>
    <row r="56" ht="15.75" spans="1:9">
      <c r="A56" s="11"/>
      <c r="B56" s="12" t="s">
        <v>150</v>
      </c>
      <c r="C56" s="12"/>
      <c r="D56" s="12"/>
      <c r="E56" s="12">
        <v>7</v>
      </c>
      <c r="F56" s="12">
        <v>1</v>
      </c>
      <c r="G56" s="13" t="str">
        <f t="shared" si="1"/>
        <v>7-1</v>
      </c>
      <c r="H56" s="14" t="s">
        <v>151</v>
      </c>
      <c r="I56" s="12"/>
    </row>
    <row r="57" ht="15.75" spans="1:9">
      <c r="A57" s="11"/>
      <c r="B57" s="12" t="s">
        <v>152</v>
      </c>
      <c r="C57" s="12"/>
      <c r="D57" s="12"/>
      <c r="E57" s="12">
        <v>7</v>
      </c>
      <c r="F57" s="12">
        <v>2</v>
      </c>
      <c r="G57" s="13" t="str">
        <f t="shared" si="1"/>
        <v>7-2</v>
      </c>
      <c r="H57" s="14" t="s">
        <v>153</v>
      </c>
      <c r="I57" s="12"/>
    </row>
    <row r="58" ht="15.75" spans="1:9">
      <c r="A58" s="11"/>
      <c r="B58" s="12" t="s">
        <v>154</v>
      </c>
      <c r="C58" s="12"/>
      <c r="D58" s="12"/>
      <c r="E58" s="12">
        <v>7</v>
      </c>
      <c r="F58" s="12">
        <v>3</v>
      </c>
      <c r="G58" s="13" t="str">
        <f t="shared" si="1"/>
        <v>7-3</v>
      </c>
      <c r="H58" s="14" t="s">
        <v>155</v>
      </c>
      <c r="I58" s="12"/>
    </row>
    <row r="59" ht="15.75" spans="1:9">
      <c r="A59" s="11"/>
      <c r="B59" s="12" t="s">
        <v>156</v>
      </c>
      <c r="C59" s="12"/>
      <c r="D59" s="12"/>
      <c r="E59" s="12">
        <v>7</v>
      </c>
      <c r="F59" s="12">
        <v>4</v>
      </c>
      <c r="G59" s="13" t="str">
        <f t="shared" si="1"/>
        <v>7-4</v>
      </c>
      <c r="H59" s="14" t="s">
        <v>157</v>
      </c>
      <c r="I59" s="12"/>
    </row>
    <row r="60" ht="15.75" spans="1:9">
      <c r="A60" s="11"/>
      <c r="B60" s="12" t="s">
        <v>158</v>
      </c>
      <c r="C60" s="12"/>
      <c r="D60" s="12"/>
      <c r="E60" s="12">
        <v>7</v>
      </c>
      <c r="F60" s="12">
        <v>5</v>
      </c>
      <c r="G60" s="13" t="str">
        <f t="shared" si="1"/>
        <v>7-5</v>
      </c>
      <c r="H60" s="14" t="s">
        <v>159</v>
      </c>
      <c r="I60" s="12"/>
    </row>
    <row r="61" ht="15.75" spans="1:9">
      <c r="A61" s="11"/>
      <c r="B61" s="12" t="s">
        <v>160</v>
      </c>
      <c r="C61" s="12"/>
      <c r="D61" s="12"/>
      <c r="E61" s="12">
        <v>7</v>
      </c>
      <c r="F61" s="12">
        <v>6</v>
      </c>
      <c r="G61" s="13" t="str">
        <f t="shared" si="1"/>
        <v>7-6</v>
      </c>
      <c r="H61" s="14" t="s">
        <v>161</v>
      </c>
      <c r="I61" s="12"/>
    </row>
    <row r="62" s="1" customFormat="1" ht="15.75" spans="1:12">
      <c r="A62" s="11"/>
      <c r="B62" s="12" t="s">
        <v>162</v>
      </c>
      <c r="C62" s="12"/>
      <c r="D62" s="12"/>
      <c r="E62" s="12">
        <v>7</v>
      </c>
      <c r="F62" s="12">
        <v>7</v>
      </c>
      <c r="G62" s="13" t="str">
        <f t="shared" si="1"/>
        <v>7-7</v>
      </c>
      <c r="H62" s="14" t="s">
        <v>163</v>
      </c>
      <c r="I62" s="12"/>
      <c r="J62" s="7"/>
      <c r="K62" s="7"/>
      <c r="L62" s="7"/>
    </row>
    <row r="63" ht="15.75" spans="1:9">
      <c r="A63" s="11" t="s">
        <v>45</v>
      </c>
      <c r="B63" s="12"/>
      <c r="C63" s="12"/>
      <c r="D63" s="12"/>
      <c r="E63" s="12"/>
      <c r="F63" s="12"/>
      <c r="G63" s="13" t="str">
        <f t="shared" si="1"/>
        <v/>
      </c>
      <c r="H63" s="14" t="s">
        <v>58</v>
      </c>
      <c r="I63" s="12"/>
    </row>
    <row r="64" s="1" customFormat="1" ht="15.75" spans="1:12">
      <c r="A64" s="11"/>
      <c r="B64" s="12" t="s">
        <v>164</v>
      </c>
      <c r="C64" s="12"/>
      <c r="D64" s="12"/>
      <c r="E64" s="12">
        <v>8</v>
      </c>
      <c r="F64" s="12">
        <v>1</v>
      </c>
      <c r="G64" s="13" t="str">
        <f t="shared" si="1"/>
        <v>8-1</v>
      </c>
      <c r="H64" s="14" t="s">
        <v>165</v>
      </c>
      <c r="I64" s="12"/>
      <c r="J64" s="7"/>
      <c r="K64" s="7"/>
      <c r="L64" s="7"/>
    </row>
    <row r="65" ht="15.75" spans="1:9">
      <c r="A65" s="11" t="s">
        <v>48</v>
      </c>
      <c r="B65" s="12"/>
      <c r="C65" s="12"/>
      <c r="D65" s="12"/>
      <c r="E65" s="12"/>
      <c r="F65" s="12"/>
      <c r="G65" s="13" t="str">
        <f t="shared" si="1"/>
        <v/>
      </c>
      <c r="H65" s="14"/>
      <c r="I65" s="12"/>
    </row>
  </sheetData>
  <mergeCells count="9">
    <mergeCell ref="A1:D1"/>
    <mergeCell ref="A2:A5"/>
    <mergeCell ref="A6:A27"/>
    <mergeCell ref="A28:A34"/>
    <mergeCell ref="A35:A37"/>
    <mergeCell ref="A38:A43"/>
    <mergeCell ref="A44:A54"/>
    <mergeCell ref="A55:A62"/>
    <mergeCell ref="A63:A64"/>
  </mergeCells>
  <pageMargins left="0.75" right="0.75" top="1" bottom="1" header="0.5" footer="0.5"/>
  <pageSetup paperSize="9" scale="42" orientation="portrait"/>
  <headerFooter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表紙</vt:lpstr>
      <vt:lpstr>フィールド命名</vt:lpstr>
      <vt:lpstr>クラス一覧</vt:lpstr>
      <vt:lpstr>メソッド一覧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古谷勇人</cp:lastModifiedBy>
  <dcterms:created xsi:type="dcterms:W3CDTF">2025-10-03T12:05:00Z</dcterms:created>
  <dcterms:modified xsi:type="dcterms:W3CDTF">2025-10-06T12:42:20Z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EB7B5479B71B43A79C50276B0D9820A5_12</vt:lpwstr>
  </property>
  <property fmtid="{D5CDD505-2E9C-101B-9397-08002B2CF9AE}" pid="3" name="KSOProductBuildVer">
    <vt:lpwstr>1041-12.2.0.22556</vt:lpwstr>
  </property>
</Properties>
</file>