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D:\fw\pms\03.code\pms\pms-core\src\test\resources\"/>
    </mc:Choice>
  </mc:AlternateContent>
  <xr:revisionPtr revIDLastSave="0" documentId="13_ncr:1_{FE17778B-4003-4A43-9522-55BC6D0C921C}" xr6:coauthVersionLast="45" xr6:coauthVersionMax="45" xr10:uidLastSave="{00000000-0000-0000-0000-000000000000}"/>
  <bookViews>
    <workbookView xWindow="-120" yWindow="-120" windowWidth="29040" windowHeight="15840" tabRatio="791" activeTab="2" xr2:uid="{00000000-000D-0000-FFFF-FFFF00000000}"/>
  </bookViews>
  <sheets>
    <sheet name="MAIN" sheetId="19" r:id="rId1"/>
    <sheet name="EQUIP_GROUP" sheetId="6" r:id="rId2"/>
    <sheet name="EQUIP" sheetId="18" r:id="rId3"/>
    <sheet name="PART_CATEGORY" sheetId="3" r:id="rId4"/>
    <sheet name="PART" sheetId="4" r:id="rId5"/>
    <sheet name="STRUCT_CODE" sheetId="2" r:id="rId6"/>
    <sheet name="BROKEN_CODE" sheetId="1" r:id="rId7"/>
    <sheet name="WORK_GROUP" sheetId="13" r:id="rId8"/>
    <sheet name="MA_ITEM_GROUP" sheetId="20" r:id="rId9"/>
    <sheet name="INSP_ITEM_GROUP" sheetId="22" r:id="rId10"/>
    <sheet name="設備群組-結構碼" sheetId="9" r:id="rId11"/>
    <sheet name="設備群組-故障碼" sheetId="10" r:id="rId12"/>
    <sheet name="設備群組-保養項目" sheetId="11" r:id="rId13"/>
    <sheet name="點檢類型" sheetId="7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8" l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2" i="18"/>
</calcChain>
</file>

<file path=xl/sharedStrings.xml><?xml version="1.0" encoding="utf-8"?>
<sst xmlns="http://schemas.openxmlformats.org/spreadsheetml/2006/main" count="1853" uniqueCount="958">
  <si>
    <t>故障名稱</t>
    <phoneticPr fontId="1" type="noConversion"/>
  </si>
  <si>
    <t>說明</t>
    <phoneticPr fontId="1" type="noConversion"/>
  </si>
  <si>
    <t>建議故障代號由三部分組成：1. 設備分類 2.故障分類 3. 流水號</t>
    <phoneticPr fontId="1" type="noConversion"/>
  </si>
  <si>
    <t>設備結構碼是將設備切成不同的部位，藉以判定故障的實際發生位置，如該設備沒有區分部件，可配置設備本體即可</t>
    <phoneticPr fontId="1" type="noConversion"/>
  </si>
  <si>
    <t>結構碼</t>
    <phoneticPr fontId="1" type="noConversion"/>
  </si>
  <si>
    <t>結構名稱</t>
    <phoneticPr fontId="1" type="noConversion"/>
  </si>
  <si>
    <t>備品類別編號</t>
    <phoneticPr fontId="1" type="noConversion"/>
  </si>
  <si>
    <t>備品類別名稱</t>
    <phoneticPr fontId="1" type="noConversion"/>
  </si>
  <si>
    <t>備品名稱</t>
    <phoneticPr fontId="1" type="noConversion"/>
  </si>
  <si>
    <t>設備群組編號</t>
    <phoneticPr fontId="1" type="noConversion"/>
  </si>
  <si>
    <t>設備群組名稱</t>
    <phoneticPr fontId="1" type="noConversion"/>
  </si>
  <si>
    <t>群組用以標示同一個類型的設備</t>
    <phoneticPr fontId="1" type="noConversion"/>
  </si>
  <si>
    <t>Ex. 巡檢、點檢</t>
    <phoneticPr fontId="1" type="noConversion"/>
  </si>
  <si>
    <t>點檢類型編號</t>
    <phoneticPr fontId="1" type="noConversion"/>
  </si>
  <si>
    <t>點檢類型名稱</t>
    <phoneticPr fontId="1" type="noConversion"/>
  </si>
  <si>
    <t>故障碼</t>
    <phoneticPr fontId="1" type="noConversion"/>
  </si>
  <si>
    <t>保養項目</t>
    <phoneticPr fontId="1" type="noConversion"/>
  </si>
  <si>
    <t>群組名稱</t>
    <phoneticPr fontId="1" type="noConversion"/>
  </si>
  <si>
    <t>S9設備維修組</t>
    <phoneticPr fontId="1" type="noConversion"/>
  </si>
  <si>
    <t>馬達</t>
    <phoneticPr fontId="1" type="noConversion"/>
  </si>
  <si>
    <t>馬達、伺服馬達</t>
    <phoneticPr fontId="1" type="noConversion"/>
  </si>
  <si>
    <t>模擬用秤</t>
  </si>
  <si>
    <t>32KG電子秤</t>
  </si>
  <si>
    <t>S502-05-2005</t>
  </si>
  <si>
    <t>回溫機</t>
  </si>
  <si>
    <t>板式高溫殺菌機(1500/L)</t>
  </si>
  <si>
    <t>S502-05-2003</t>
  </si>
  <si>
    <t>混合桶</t>
  </si>
  <si>
    <t>S501-02-0003</t>
  </si>
  <si>
    <t>3T調配桶_1線</t>
  </si>
  <si>
    <t>S501-02-0004</t>
  </si>
  <si>
    <t>6T調配桶_1線</t>
  </si>
  <si>
    <t>S501-03-2001</t>
  </si>
  <si>
    <t>管式高溫殺菌機</t>
  </si>
  <si>
    <t>S501-03-2002</t>
  </si>
  <si>
    <t>板式高溫殺菌機</t>
  </si>
  <si>
    <t>S5_SCALE_60KG_F</t>
  </si>
  <si>
    <t>60kg電子秤</t>
  </si>
  <si>
    <t>S5_SCALE_120KG_F</t>
  </si>
  <si>
    <t>120KG電子秤</t>
  </si>
  <si>
    <t>CCD檢測瓶口</t>
  </si>
  <si>
    <t>自動疊棧機</t>
  </si>
  <si>
    <t>S501-05-2004</t>
  </si>
  <si>
    <t>充填機</t>
  </si>
  <si>
    <t>S501-05-2006</t>
  </si>
  <si>
    <t>CCD檢測瓶蓋</t>
  </si>
  <si>
    <t>S501-05-2007</t>
  </si>
  <si>
    <t>噴印機</t>
  </si>
  <si>
    <t>150KG電子秤</t>
  </si>
  <si>
    <t>S501-05-2009</t>
  </si>
  <si>
    <t>貼標機</t>
  </si>
  <si>
    <t>S501-05-2010</t>
  </si>
  <si>
    <t>套標機</t>
  </si>
  <si>
    <t>六列充填機_2</t>
  </si>
  <si>
    <t>S505-04-4002</t>
  </si>
  <si>
    <t>鐳射打印機_1</t>
  </si>
  <si>
    <t>卸瓶機</t>
  </si>
  <si>
    <t>S503-05-2008</t>
  </si>
  <si>
    <t>S503-05-2007</t>
  </si>
  <si>
    <t>快溶桶</t>
  </si>
  <si>
    <t>S503-03-2002</t>
  </si>
  <si>
    <t>快溶桶1_1線</t>
  </si>
  <si>
    <t>S501-06-4003</t>
  </si>
  <si>
    <t>重檢機</t>
  </si>
  <si>
    <t>S503-05-2006</t>
  </si>
  <si>
    <t>S503-05-2004</t>
  </si>
  <si>
    <t>彩盒包裝機(宇厚)_1號機</t>
  </si>
  <si>
    <t>S501-06-4002</t>
  </si>
  <si>
    <t>彩盒自動包裝機(三復)</t>
  </si>
  <si>
    <t>S503-05-2010</t>
  </si>
  <si>
    <t>12kg電子秤</t>
  </si>
  <si>
    <t>S503-06-4002</t>
  </si>
  <si>
    <t>彩盒噴印機</t>
  </si>
  <si>
    <t>S503-06-4003</t>
  </si>
  <si>
    <t>彩盒重檢機</t>
  </si>
  <si>
    <t>S503-06-4004</t>
  </si>
  <si>
    <t>自動裝箱機(機械手臂)</t>
  </si>
  <si>
    <t>S503-06-4005</t>
  </si>
  <si>
    <t>大箱重檢機</t>
  </si>
  <si>
    <t>S503-06-4006</t>
  </si>
  <si>
    <t>大箱噴印機</t>
  </si>
  <si>
    <t>京都自動入盒機</t>
  </si>
  <si>
    <t>S505-01-0002</t>
  </si>
  <si>
    <t>2T調配桶_2</t>
  </si>
  <si>
    <t>S505-01-0003</t>
  </si>
  <si>
    <t>2T調配桶_3</t>
  </si>
  <si>
    <t>六列充填機_1</t>
  </si>
  <si>
    <t>S505-02-2002</t>
  </si>
  <si>
    <t>緩衝桶</t>
  </si>
  <si>
    <t>均質機</t>
  </si>
  <si>
    <t>巴氏殺菌機</t>
  </si>
  <si>
    <t>S505-04-4005</t>
  </si>
  <si>
    <t>鐳射打印機_2</t>
  </si>
  <si>
    <t>2T調配桶_1</t>
  </si>
  <si>
    <t>S505-04-4003</t>
  </si>
  <si>
    <t>重量篩檢機_1</t>
  </si>
  <si>
    <t>S505-04-4006</t>
  </si>
  <si>
    <t>重量篩檢機_2</t>
  </si>
  <si>
    <t>7.8線充填機</t>
  </si>
  <si>
    <t>S505-05-5002</t>
  </si>
  <si>
    <t>彩盒自動包裝機(宇厚)</t>
  </si>
  <si>
    <t>S501-01-0002</t>
  </si>
  <si>
    <t>快溶桶2_1線</t>
  </si>
  <si>
    <t>S502-05-2004</t>
  </si>
  <si>
    <t>冷卻桶</t>
  </si>
  <si>
    <t>S503-02-0003</t>
  </si>
  <si>
    <t>6T調配桶_302</t>
  </si>
  <si>
    <t>S502-05-2006</t>
  </si>
  <si>
    <t>S502-05-2007</t>
  </si>
  <si>
    <t>S502-05-2008</t>
  </si>
  <si>
    <t>收縮爐</t>
  </si>
  <si>
    <t>S502-05-2009</t>
  </si>
  <si>
    <t>瓶蓋噴印機</t>
  </si>
  <si>
    <t>S502-05-2010</t>
  </si>
  <si>
    <t>套頭噴印機</t>
  </si>
  <si>
    <t>S901-16-0002</t>
  </si>
  <si>
    <t>10T調配桶A_2線</t>
  </si>
  <si>
    <t>S901-16-0003</t>
  </si>
  <si>
    <t>S502-02-0004</t>
  </si>
  <si>
    <t>10T調配桶B_2線</t>
  </si>
  <si>
    <t>S502-01-0002</t>
  </si>
  <si>
    <t>快溶桶2_2線</t>
  </si>
  <si>
    <t>S502-01-0001</t>
  </si>
  <si>
    <t>快溶桶1_2線</t>
  </si>
  <si>
    <t>S901-16-0004</t>
  </si>
  <si>
    <t>地磅秤</t>
  </si>
  <si>
    <t>S901-16-0005</t>
  </si>
  <si>
    <t>出標機</t>
  </si>
  <si>
    <t>七、八號外包</t>
  </si>
  <si>
    <t>外包作業</t>
  </si>
  <si>
    <t>S9_SCALE_120KG_F_02</t>
  </si>
  <si>
    <t>備料間電子秤04-120Kg</t>
  </si>
  <si>
    <t>S901-18-0002</t>
  </si>
  <si>
    <t>預設資源</t>
  </si>
  <si>
    <t>S901-18-0003</t>
  </si>
  <si>
    <t>200混料機</t>
  </si>
  <si>
    <t>S901-06-0002</t>
  </si>
  <si>
    <t>單列B台</t>
  </si>
  <si>
    <t>S901-19-0004</t>
  </si>
  <si>
    <t>S901-19-0005</t>
  </si>
  <si>
    <t>S902-01-0010</t>
  </si>
  <si>
    <t>六列1、3線混料機</t>
  </si>
  <si>
    <t>S902-01-0011</t>
  </si>
  <si>
    <t>1、3線小震篩機</t>
  </si>
  <si>
    <t>S902-01-0013</t>
  </si>
  <si>
    <t>1、3線地磅秤</t>
  </si>
  <si>
    <t>S902-01-0014</t>
  </si>
  <si>
    <t>1、3線出標機</t>
  </si>
  <si>
    <t>S902-01-0020</t>
  </si>
  <si>
    <t>六列2線混料機</t>
  </si>
  <si>
    <t>S902-01-0021</t>
  </si>
  <si>
    <t>2線小震篩機</t>
  </si>
  <si>
    <t>S902-01-0022</t>
  </si>
  <si>
    <t>2線大震篩機</t>
  </si>
  <si>
    <t>S902-01-0023</t>
  </si>
  <si>
    <t>2線地磅秤</t>
  </si>
  <si>
    <t>S902-01-0024</t>
  </si>
  <si>
    <t>2線出標機</t>
  </si>
  <si>
    <t>S902-01-0012</t>
  </si>
  <si>
    <t>1、3線大震篩機</t>
  </si>
  <si>
    <t>三面封二號機</t>
  </si>
  <si>
    <t>單列A台</t>
  </si>
  <si>
    <t>S901-07-0001</t>
  </si>
  <si>
    <t>三面封一號</t>
  </si>
  <si>
    <t>S901-07-0002</t>
  </si>
  <si>
    <t>三面封二號</t>
  </si>
  <si>
    <t>S901-19-0001</t>
  </si>
  <si>
    <t>三面封外包一號</t>
  </si>
  <si>
    <t>S901-19-0002</t>
  </si>
  <si>
    <t>三面封外包二號</t>
  </si>
  <si>
    <t>錠劑一號</t>
  </si>
  <si>
    <t>S901-10-0001</t>
  </si>
  <si>
    <t>七、八號機台</t>
  </si>
  <si>
    <t>S902-04-0002</t>
  </si>
  <si>
    <t>六號機台</t>
  </si>
  <si>
    <t>S902-02-0007</t>
  </si>
  <si>
    <t>S902-04-0003</t>
  </si>
  <si>
    <t>五號噴印機台</t>
  </si>
  <si>
    <t>S902-04-0004</t>
  </si>
  <si>
    <t>六號噴印機台</t>
  </si>
  <si>
    <t>S902-04-0005</t>
  </si>
  <si>
    <t>桌秤</t>
  </si>
  <si>
    <t>S5雙贏外包餘料退回標籤機01</t>
  </si>
  <si>
    <t>六列分鍋用</t>
  </si>
  <si>
    <t>S902-01-0004</t>
  </si>
  <si>
    <t>2000L 2號混料桶</t>
  </si>
  <si>
    <t>S901-01-0021</t>
  </si>
  <si>
    <t>200小震篩機</t>
  </si>
  <si>
    <t>S901-01-0022</t>
  </si>
  <si>
    <t>200大震篩機</t>
  </si>
  <si>
    <t>S901-01-0024</t>
  </si>
  <si>
    <t>200出標機</t>
  </si>
  <si>
    <t>S901-01-0023</t>
  </si>
  <si>
    <t>200地磅秤</t>
  </si>
  <si>
    <t>四合一機</t>
  </si>
  <si>
    <t>S902-01-0003</t>
  </si>
  <si>
    <t>2000L 1號混料桶</t>
  </si>
  <si>
    <t>S901-02-0001</t>
  </si>
  <si>
    <t>流動床機</t>
  </si>
  <si>
    <t>S901-02-0002</t>
  </si>
  <si>
    <t>S901-02-0003</t>
  </si>
  <si>
    <t>S901-03-0001</t>
  </si>
  <si>
    <t>膠囊機</t>
  </si>
  <si>
    <t>S901-03-0002</t>
  </si>
  <si>
    <t>S901-03-0003</t>
  </si>
  <si>
    <t>S901-03-0004</t>
  </si>
  <si>
    <t>S902-01-0002</t>
  </si>
  <si>
    <t>RC500 2號混料桶</t>
  </si>
  <si>
    <t>固態分鍋用</t>
  </si>
  <si>
    <t>S901-04-0003</t>
  </si>
  <si>
    <t>S901-04-0004</t>
  </si>
  <si>
    <t>S901-05-0001</t>
  </si>
  <si>
    <t>錠劑機</t>
  </si>
  <si>
    <t>S901-05-0002</t>
  </si>
  <si>
    <t>S901-05-0003</t>
  </si>
  <si>
    <t>S901-05-0004</t>
  </si>
  <si>
    <t>1.3線外包機</t>
  </si>
  <si>
    <t>S901-06-0003</t>
  </si>
  <si>
    <t>噴印機A</t>
  </si>
  <si>
    <t>S901-06-0004</t>
  </si>
  <si>
    <t>噴印機B</t>
  </si>
  <si>
    <t>S901-06-0005</t>
  </si>
  <si>
    <t>S901-06-0006</t>
  </si>
  <si>
    <t>S901-17-0002</t>
  </si>
  <si>
    <t>S901-07-0003</t>
  </si>
  <si>
    <t>S901-07-0004</t>
  </si>
  <si>
    <t>S901-07-0005</t>
  </si>
  <si>
    <t>S901-07-0006</t>
  </si>
  <si>
    <t>S901-08-0001</t>
  </si>
  <si>
    <t>大粉包機</t>
  </si>
  <si>
    <t>S901-08-0002</t>
  </si>
  <si>
    <t>S901-08-0003</t>
  </si>
  <si>
    <t>S901-09-0001</t>
  </si>
  <si>
    <t>五列機</t>
  </si>
  <si>
    <t>S901-09-0002</t>
  </si>
  <si>
    <t>S901-09-0003</t>
  </si>
  <si>
    <t>S901-09-0004</t>
  </si>
  <si>
    <t>S902-03-0002</t>
  </si>
  <si>
    <t>2線外包機</t>
  </si>
  <si>
    <t>PACKING_S11_PALLET_OFFICE</t>
  </si>
  <si>
    <t>S901-10-0003</t>
  </si>
  <si>
    <t>遠心造粒機</t>
  </si>
  <si>
    <t>S901-10-0004</t>
  </si>
  <si>
    <t>S901-10-0005</t>
  </si>
  <si>
    <t>S901-11-0001</t>
  </si>
  <si>
    <t>多合一機</t>
  </si>
  <si>
    <t>S901-11-0002</t>
  </si>
  <si>
    <t>S901-11-0003</t>
  </si>
  <si>
    <t>S901-11-0004</t>
  </si>
  <si>
    <t>S901-11-0005</t>
  </si>
  <si>
    <t>S901-11-0006</t>
  </si>
  <si>
    <t>S901-12-0002</t>
  </si>
  <si>
    <t>S901-13-0001</t>
  </si>
  <si>
    <t>膜衣機</t>
  </si>
  <si>
    <t>S901-13-0002</t>
  </si>
  <si>
    <t>S901-13-0003</t>
  </si>
  <si>
    <t>PACKING_S11_CONTAINER_OFFICE</t>
  </si>
  <si>
    <t>S901-14-0002</t>
  </si>
  <si>
    <t>數粒機</t>
  </si>
  <si>
    <t>S901-14-0003</t>
  </si>
  <si>
    <t>S901-14-0004</t>
  </si>
  <si>
    <t>高週波機</t>
  </si>
  <si>
    <t>S901-14-0005</t>
  </si>
  <si>
    <t>封口機(瓶袋用)</t>
  </si>
  <si>
    <t>S901-14-0006</t>
  </si>
  <si>
    <t>噴印機(瓶袋用)</t>
  </si>
  <si>
    <t>三面封外包二號機</t>
  </si>
  <si>
    <t>S901-15-0002</t>
  </si>
  <si>
    <t>S901-15-0003</t>
  </si>
  <si>
    <t>封口機(彩盒用)</t>
  </si>
  <si>
    <t>S902-03-0003</t>
  </si>
  <si>
    <t>5.6線外包機</t>
  </si>
  <si>
    <t>S902-05-0002</t>
  </si>
  <si>
    <t>S902-05-0003</t>
  </si>
  <si>
    <t>S902-05-0004</t>
  </si>
  <si>
    <t>S902-05-0005</t>
  </si>
  <si>
    <t>S902-06-0001</t>
  </si>
  <si>
    <t>二線外包</t>
  </si>
  <si>
    <t>S902-06-0002</t>
  </si>
  <si>
    <t>S902-06-0003</t>
  </si>
  <si>
    <t>S902-06-0004</t>
  </si>
  <si>
    <t>S503-02-0004</t>
  </si>
  <si>
    <t>備料間電子秤06-8kg</t>
  </si>
  <si>
    <t>300g電子秤-01</t>
  </si>
  <si>
    <t>電子秤02-8kg</t>
  </si>
  <si>
    <t>備料間電子秤01-120Kg</t>
  </si>
  <si>
    <t>100混料機</t>
  </si>
  <si>
    <t>車間-六列RC500電子秤05-30Kg</t>
  </si>
  <si>
    <t>60Kg電子秤-03</t>
  </si>
  <si>
    <t>S9_SCALE_8KG_F_04</t>
  </si>
  <si>
    <t>備料間電子秤07-8kg</t>
  </si>
  <si>
    <t>S9_SCALE_8KG_F_05</t>
  </si>
  <si>
    <t>備料間電子秤08-8kg</t>
  </si>
  <si>
    <t>S9_SCALE_60KG_F_01</t>
  </si>
  <si>
    <t>60Kg電子秤-01</t>
  </si>
  <si>
    <t>S9_SCALE_60KG_F_02</t>
  </si>
  <si>
    <t>60Kg電子秤-02</t>
  </si>
  <si>
    <t>S902-03-0004</t>
  </si>
  <si>
    <t>7.8線外包機</t>
  </si>
  <si>
    <t>S902-07-0001</t>
  </si>
  <si>
    <t>五、六線外包</t>
  </si>
  <si>
    <t>S902-07-0002</t>
  </si>
  <si>
    <t>S902-07-0003</t>
  </si>
  <si>
    <t>S902-07-0004</t>
  </si>
  <si>
    <t>S902-07-0005</t>
  </si>
  <si>
    <t>300G電子秤</t>
  </si>
  <si>
    <t>8KG電子秤</t>
  </si>
  <si>
    <t>S503-06-4008</t>
  </si>
  <si>
    <t>手動包裝</t>
  </si>
  <si>
    <t>S501-06-4004</t>
  </si>
  <si>
    <t>奧圖象自動包裝機</t>
  </si>
  <si>
    <t>車間-八角電子秤02-30Kg</t>
  </si>
  <si>
    <t>S901-15-0004</t>
  </si>
  <si>
    <t>噴印機(彩盒用)</t>
  </si>
  <si>
    <t>S901-15-0005</t>
  </si>
  <si>
    <t>五列外包機</t>
  </si>
  <si>
    <t>S901-04-0005</t>
  </si>
  <si>
    <t>錠劑2號機</t>
  </si>
  <si>
    <t>S901-04-0006</t>
  </si>
  <si>
    <t>S901-04-0007</t>
  </si>
  <si>
    <t>S901-04-0008</t>
  </si>
  <si>
    <t>S9_SCALE_8KG_F_01</t>
  </si>
  <si>
    <t>備料間電子秤02-8kg</t>
  </si>
  <si>
    <t>S9_SCALE_8KG_F_02</t>
  </si>
  <si>
    <t>備料間電子秤03-8kg</t>
  </si>
  <si>
    <t>S9_SCALE_8KG_F_06</t>
  </si>
  <si>
    <t>備料間電子秤09-8kg</t>
  </si>
  <si>
    <t>S9_SCALE_30KG_ROOM_01</t>
  </si>
  <si>
    <t>車間-遠心造粒室01-30Kg</t>
  </si>
  <si>
    <t>S9_SCALE_30KG_ROOM_04</t>
  </si>
  <si>
    <t>車間-200kg混料室電子秤04-30Kg</t>
  </si>
  <si>
    <t>S9_SCALE_30KG_ROOM_03</t>
  </si>
  <si>
    <t>車間-流動床電子秤03-30Kg</t>
  </si>
  <si>
    <t>S9_SCALE_120KG_F_03</t>
  </si>
  <si>
    <t>備料間電子秤05-120Kg</t>
  </si>
  <si>
    <t>五.六號機台</t>
  </si>
  <si>
    <t>一、三線外包</t>
  </si>
  <si>
    <t>S902-02-0001</t>
  </si>
  <si>
    <t>1.3線充填機</t>
  </si>
  <si>
    <t>S902-02-0002</t>
  </si>
  <si>
    <t>2線充填機</t>
  </si>
  <si>
    <t>S503-06-4009</t>
  </si>
  <si>
    <t>彩盒包裝機(宇厚)_2號機</t>
  </si>
  <si>
    <t>S902-02-0003</t>
  </si>
  <si>
    <t>S902-02-0004</t>
  </si>
  <si>
    <t>5.6線充填機</t>
  </si>
  <si>
    <t>S902-02-0005</t>
  </si>
  <si>
    <t>S901-04-0002</t>
  </si>
  <si>
    <t>錠劑二號</t>
  </si>
  <si>
    <t>RC500 1號混料桶</t>
  </si>
  <si>
    <t>S1201-07-箱號標籤機-01</t>
  </si>
  <si>
    <t>快溶桶 2T(A)</t>
  </si>
  <si>
    <t>S1201-07-6004</t>
  </si>
  <si>
    <t>S1201-01-0002</t>
  </si>
  <si>
    <t>快溶桶 2T(B)</t>
  </si>
  <si>
    <t>自動盒包裝機_2</t>
  </si>
  <si>
    <t>S1201-03-2002</t>
  </si>
  <si>
    <t>管式UHT(4500L/H)</t>
  </si>
  <si>
    <t>S1201-07-6002</t>
  </si>
  <si>
    <t>自動盒包裝機_1</t>
  </si>
  <si>
    <t>S1201-07-6001</t>
  </si>
  <si>
    <t>Schubert包裝機</t>
  </si>
  <si>
    <t>S1201-06-5002</t>
  </si>
  <si>
    <t>400_貼標機</t>
  </si>
  <si>
    <t>S9_SCALE_8KG_F_TEST2</t>
  </si>
  <si>
    <t>S9_SCALE_8KG_F_TEST3</t>
  </si>
  <si>
    <t>S505_SCALE_8KG_F_02</t>
  </si>
  <si>
    <t>雙營備料間電子秤02-8kg</t>
  </si>
  <si>
    <t>S1101-03-2007</t>
  </si>
  <si>
    <t>折布-人工折布</t>
  </si>
  <si>
    <t>PACKING_S9_SCALE_01-S9外包三面封秤</t>
  </si>
  <si>
    <t>雙營備料間電子秤03-8kgS12TEST</t>
  </si>
  <si>
    <t>管式UHT(2400L/H)</t>
  </si>
  <si>
    <t>S1201-02-1001</t>
  </si>
  <si>
    <t>調配桶 20T(A)</t>
  </si>
  <si>
    <t>S1201-02-1002</t>
  </si>
  <si>
    <t>調配桶 20T(B)</t>
  </si>
  <si>
    <t>自動卸瓶機</t>
  </si>
  <si>
    <t>PACKING_S12_CONTAINER_02</t>
  </si>
  <si>
    <t>S1201-07-箱號標籤機-02</t>
  </si>
  <si>
    <t>S1201-06-5003</t>
  </si>
  <si>
    <t>100_貼標機</t>
  </si>
  <si>
    <t>S1201-06-5004</t>
  </si>
  <si>
    <t>100_套標機</t>
  </si>
  <si>
    <t>S9_SCALE-S9-R1</t>
  </si>
  <si>
    <t>S901-10固態遠心造粒-標籤機</t>
  </si>
  <si>
    <t>S9_SCALE-S9-R11</t>
  </si>
  <si>
    <t>S902-01六列混料-標籤機</t>
  </si>
  <si>
    <t>S9_SCALE-S9-R2</t>
  </si>
  <si>
    <t>S901-11固態多合一包裝-標籤機</t>
  </si>
  <si>
    <t>S9_SCALE-S9-R3</t>
  </si>
  <si>
    <t>S901-12固態四合一熱成型包裝-標籤機</t>
  </si>
  <si>
    <t>S9_SCALE-S9-R4</t>
  </si>
  <si>
    <t>S901-03固態膠囊-標籤機</t>
  </si>
  <si>
    <t>S9_SCALE-S9-R5</t>
  </si>
  <si>
    <t>S901-04固態錠劑-標籤機-1</t>
  </si>
  <si>
    <t>S9_SCALE-S9-R6</t>
  </si>
  <si>
    <t>S901-05固態錠劑-標籤機-2</t>
  </si>
  <si>
    <t>S9_SCALE-S9-R7</t>
  </si>
  <si>
    <t>S901-01固態混料-標籤機-1</t>
  </si>
  <si>
    <t>S9_SCALE-S9-R10</t>
  </si>
  <si>
    <t>S901-01固態混料-標籤機-2</t>
  </si>
  <si>
    <t>S9_SCALE-S9-R8</t>
  </si>
  <si>
    <t>S901-02固態流動床-標籤機</t>
  </si>
  <si>
    <t>S9_SCALE-S9-R9</t>
  </si>
  <si>
    <t>S901-13固態膜衣-標籤機</t>
  </si>
  <si>
    <t>DEFAULT</t>
  </si>
  <si>
    <t>S502-06預設資源</t>
  </si>
  <si>
    <t>PACKING_S12_SCALE_01</t>
  </si>
  <si>
    <t>PACKING_S12_OFFICE</t>
  </si>
  <si>
    <t>PACKING_S12_OFFICE-S12儲運標籤機</t>
  </si>
  <si>
    <t>S1201-07-棧板標籤機-01</t>
  </si>
  <si>
    <t>低溫殺菌冷卻機</t>
  </si>
  <si>
    <t>S1201-04-LABEL-S12卸瓶標籤機</t>
  </si>
  <si>
    <t>S_ROCK_SCALE_TEST_F</t>
  </si>
  <si>
    <t>S1201-04-LABEL-S12外包標籤機</t>
  </si>
  <si>
    <t>PACKING_S12_PALLET_02</t>
  </si>
  <si>
    <t>S1201-07-棧板標籤機-02</t>
  </si>
  <si>
    <t>S1201-05-4002</t>
  </si>
  <si>
    <t>100_充填機</t>
  </si>
  <si>
    <t>S1201-05-4001</t>
  </si>
  <si>
    <t>400_充填機</t>
  </si>
  <si>
    <t>PACKING_S11_OFFICE-S11 IT標籤機</t>
  </si>
  <si>
    <t>S11_SCALE_F_01</t>
  </si>
  <si>
    <t>面膜備料間電子秤01</t>
  </si>
  <si>
    <t>S11_SCALE_F_02</t>
  </si>
  <si>
    <t>面膜備料間電子秤02</t>
  </si>
  <si>
    <t>S11_SCALE_F_03</t>
  </si>
  <si>
    <t>面膜備料間電子秤03</t>
  </si>
  <si>
    <t>S11_SCALE_F_04</t>
  </si>
  <si>
    <t>面膜備料間電子秤04</t>
  </si>
  <si>
    <t>S11_SCALE_F_06</t>
  </si>
  <si>
    <t>面膜備料間電子秤06</t>
  </si>
  <si>
    <t>S11_SCALE_F_05</t>
  </si>
  <si>
    <t>面膜備料間電子秤05</t>
  </si>
  <si>
    <t>S5雙贏調配餘料退回標籤機01</t>
  </si>
  <si>
    <t>S50X-06-REMAINDER</t>
  </si>
  <si>
    <t>S5外包餘料退回標籤機01</t>
  </si>
  <si>
    <t>S50X-04-REMAINDER</t>
  </si>
  <si>
    <t>S5卸瓶餘料退回標籤機01</t>
  </si>
  <si>
    <t>S50X-02-REMAINDER</t>
  </si>
  <si>
    <t>S5內包餘料退回標籤機01</t>
  </si>
  <si>
    <t>6T調配桶_301</t>
  </si>
  <si>
    <t>S50X-SCALE-LABEL-S5棧板標籤機</t>
  </si>
  <si>
    <t>S505-SCALE-LABEL-S5雙營棧板標籤機</t>
  </si>
  <si>
    <t>S90X-SCALE-LABEL-S9棧板標籤機</t>
  </si>
  <si>
    <t>內包作業</t>
  </si>
  <si>
    <t>包裝-ATM3號</t>
  </si>
  <si>
    <t>S1101-01-0002</t>
  </si>
  <si>
    <t>主鍋-1.5T</t>
  </si>
  <si>
    <t>主鍋-1T</t>
  </si>
  <si>
    <t>雙營備料間電子秤03-120kg</t>
  </si>
  <si>
    <t>S1101-03-2002</t>
  </si>
  <si>
    <t>折布機-2號</t>
  </si>
  <si>
    <t>S1101-03-2003</t>
  </si>
  <si>
    <t>折布機-3號</t>
  </si>
  <si>
    <t>S1101-03-2004</t>
  </si>
  <si>
    <t>折布機-4號</t>
  </si>
  <si>
    <t>S1101-03-2005</t>
  </si>
  <si>
    <t>折布機-5號</t>
  </si>
  <si>
    <t>雙營備料間電子秤01-8kg</t>
  </si>
  <si>
    <t>S1101-05-3001</t>
  </si>
  <si>
    <t>ATM-2號</t>
  </si>
  <si>
    <t>S1101-05-3002</t>
  </si>
  <si>
    <t>ATM-3號</t>
  </si>
  <si>
    <t>S1101-05-3003</t>
  </si>
  <si>
    <t>六充-1號</t>
  </si>
  <si>
    <t>S1101-05-3004</t>
  </si>
  <si>
    <t>六充-2號</t>
  </si>
  <si>
    <t>S1101-05-3005</t>
  </si>
  <si>
    <t>迴轉-1號</t>
  </si>
  <si>
    <t>S1101-05-3006</t>
  </si>
  <si>
    <t>迴轉-2號</t>
  </si>
  <si>
    <t>S1101-05-3007</t>
  </si>
  <si>
    <t>迴轉-3號</t>
  </si>
  <si>
    <t>S1101-05-3008</t>
  </si>
  <si>
    <t>人工充填</t>
  </si>
  <si>
    <t>折布機-1號</t>
  </si>
  <si>
    <t>S1101-06-4003</t>
  </si>
  <si>
    <t>包裝-六充1號</t>
  </si>
  <si>
    <t>S1101-06-4004</t>
  </si>
  <si>
    <t>包裝-六充2號</t>
  </si>
  <si>
    <t>PACKING_S11_SCALE_02</t>
  </si>
  <si>
    <t>S1101-06-4006</t>
  </si>
  <si>
    <t>其它(手動包裝)</t>
  </si>
  <si>
    <t>S1101-06-4001</t>
  </si>
  <si>
    <t>包裝-ATM2號</t>
  </si>
  <si>
    <t>PACKING_S9_PALLET_01-S9外包三面封棧板標籤機</t>
  </si>
  <si>
    <t>PACKING_S9_CONTAINER_01-S9外包三面封箱號標籤機</t>
  </si>
  <si>
    <t>包裝-迴轉1號</t>
  </si>
  <si>
    <t>S11 調配室標籤機</t>
  </si>
  <si>
    <t>折布機-6號</t>
  </si>
  <si>
    <t>雙營備料間電子秤04-60kg</t>
  </si>
  <si>
    <t>S5設備維修組</t>
    <phoneticPr fontId="1" type="noConversion"/>
  </si>
  <si>
    <t>S11設備維修組</t>
    <phoneticPr fontId="1" type="noConversion"/>
  </si>
  <si>
    <t>S9 PM GROUP</t>
    <phoneticPr fontId="1" type="noConversion"/>
  </si>
  <si>
    <t>S11 PM GROUP</t>
    <phoneticPr fontId="1" type="noConversion"/>
  </si>
  <si>
    <t>1T及1.5T</t>
    <phoneticPr fontId="1" type="noConversion"/>
  </si>
  <si>
    <t>1~6</t>
    <phoneticPr fontId="1" type="noConversion"/>
  </si>
  <si>
    <t>1~2</t>
    <phoneticPr fontId="1" type="noConversion"/>
  </si>
  <si>
    <t>進和2跟3</t>
    <phoneticPr fontId="1" type="noConversion"/>
  </si>
  <si>
    <t>迴轉1~3</t>
    <phoneticPr fontId="1" type="noConversion"/>
  </si>
  <si>
    <t>皮帶</t>
    <phoneticPr fontId="1" type="noConversion"/>
  </si>
  <si>
    <t>軸承(培林)</t>
    <phoneticPr fontId="1" type="noConversion"/>
  </si>
  <si>
    <t>感應器</t>
    <phoneticPr fontId="1" type="noConversion"/>
  </si>
  <si>
    <t>傳感器放大器</t>
    <phoneticPr fontId="1" type="noConversion"/>
  </si>
  <si>
    <t>聯軸器</t>
    <phoneticPr fontId="1" type="noConversion"/>
  </si>
  <si>
    <t>液壓缸</t>
    <phoneticPr fontId="1" type="noConversion"/>
  </si>
  <si>
    <t>氣壓缸</t>
    <phoneticPr fontId="1" type="noConversion"/>
  </si>
  <si>
    <t>旋轉編碼器</t>
    <phoneticPr fontId="1" type="noConversion"/>
  </si>
  <si>
    <t>S5 PM GROUP</t>
    <phoneticPr fontId="1" type="noConversion"/>
  </si>
  <si>
    <t>S1101-01-0001</t>
    <phoneticPr fontId="1" type="noConversion"/>
  </si>
  <si>
    <t>00-00-0001</t>
    <phoneticPr fontId="1" type="noConversion"/>
  </si>
  <si>
    <t>00-0A-0001</t>
    <phoneticPr fontId="1" type="noConversion"/>
  </si>
  <si>
    <t>00-0T-0001</t>
    <phoneticPr fontId="1" type="noConversion"/>
  </si>
  <si>
    <t>00-0C-0001</t>
    <phoneticPr fontId="1" type="noConversion"/>
  </si>
  <si>
    <t>01-0M-0001</t>
    <phoneticPr fontId="1" type="noConversion"/>
  </si>
  <si>
    <t>01-0A-0001</t>
    <phoneticPr fontId="1" type="noConversion"/>
  </si>
  <si>
    <t>01-0T-0001</t>
    <phoneticPr fontId="1" type="noConversion"/>
  </si>
  <si>
    <t>01-0C-0001</t>
    <phoneticPr fontId="1" type="noConversion"/>
  </si>
  <si>
    <t>02-0P-0001</t>
    <phoneticPr fontId="1" type="noConversion"/>
  </si>
  <si>
    <t>02-0M-0001</t>
    <phoneticPr fontId="1" type="noConversion"/>
  </si>
  <si>
    <t>02-0A-0001</t>
    <phoneticPr fontId="1" type="noConversion"/>
  </si>
  <si>
    <t>02-0T-0001</t>
    <phoneticPr fontId="1" type="noConversion"/>
  </si>
  <si>
    <t>02-0C-0001</t>
    <phoneticPr fontId="1" type="noConversion"/>
  </si>
  <si>
    <t>03-0P-0001</t>
    <phoneticPr fontId="1" type="noConversion"/>
  </si>
  <si>
    <t>03-0M-0001</t>
    <phoneticPr fontId="1" type="noConversion"/>
  </si>
  <si>
    <t>03-0A-0001</t>
    <phoneticPr fontId="1" type="noConversion"/>
  </si>
  <si>
    <t>03-0T-0001</t>
    <phoneticPr fontId="1" type="noConversion"/>
  </si>
  <si>
    <t>03-0C-0001</t>
    <phoneticPr fontId="1" type="noConversion"/>
  </si>
  <si>
    <t>04-0P-0001</t>
    <phoneticPr fontId="1" type="noConversion"/>
  </si>
  <si>
    <t>04-0M-0001</t>
    <phoneticPr fontId="1" type="noConversion"/>
  </si>
  <si>
    <t>04-0A-0001</t>
    <phoneticPr fontId="1" type="noConversion"/>
  </si>
  <si>
    <t>04-0T-0001</t>
    <phoneticPr fontId="1" type="noConversion"/>
  </si>
  <si>
    <t>04-0C-0001</t>
    <phoneticPr fontId="1" type="noConversion"/>
  </si>
  <si>
    <t>過載</t>
    <phoneticPr fontId="1" type="noConversion"/>
  </si>
  <si>
    <t>電壓、漏電、過載</t>
    <phoneticPr fontId="1" type="noConversion"/>
  </si>
  <si>
    <t>馬達異常</t>
    <phoneticPr fontId="1" type="noConversion"/>
  </si>
  <si>
    <t>溫度異常</t>
    <phoneticPr fontId="1" type="noConversion"/>
  </si>
  <si>
    <t>加熱棒故障、固態繼電器（SSR）故障</t>
    <phoneticPr fontId="1" type="noConversion"/>
  </si>
  <si>
    <t>斷裂、破損</t>
    <phoneticPr fontId="1" type="noConversion"/>
  </si>
  <si>
    <t>真空總負壓報警</t>
    <phoneticPr fontId="6" type="noConversion"/>
  </si>
  <si>
    <t>加热開關</t>
    <phoneticPr fontId="6" type="noConversion"/>
  </si>
  <si>
    <t>S11-HLT-R1003</t>
  </si>
  <si>
    <t>S11-HLT-R1004</t>
  </si>
  <si>
    <t>S11-HLT-R1005</t>
  </si>
  <si>
    <t>S11-HLT-R1006</t>
  </si>
  <si>
    <t>S11-HLT-R1007</t>
  </si>
  <si>
    <t>S11-HLT-R1008</t>
  </si>
  <si>
    <t>S11-HLT-R1009</t>
  </si>
  <si>
    <t>S11-HLT-R100C</t>
    <phoneticPr fontId="1" type="noConversion"/>
  </si>
  <si>
    <t>S11-HLT-R100E</t>
    <phoneticPr fontId="1" type="noConversion"/>
  </si>
  <si>
    <t>S11-HLT-R100F</t>
    <phoneticPr fontId="1" type="noConversion"/>
  </si>
  <si>
    <t>S11-HLT-R1010</t>
    <phoneticPr fontId="1" type="noConversion"/>
  </si>
  <si>
    <t>S11-HLT-R1011</t>
  </si>
  <si>
    <t>S11-HLT-R1012</t>
  </si>
  <si>
    <t>S11-HLT-R1013</t>
  </si>
  <si>
    <t>S11-HLT-R1014</t>
  </si>
  <si>
    <t>S11-HLT-R1015</t>
  </si>
  <si>
    <t>S11-HLT-R1016</t>
  </si>
  <si>
    <t>S11-HLT-R1017</t>
  </si>
  <si>
    <t>S11-HLT-R1018</t>
  </si>
  <si>
    <t>S11-HLT-R1019</t>
  </si>
  <si>
    <t>S11-HLT-R101A</t>
    <phoneticPr fontId="1" type="noConversion"/>
  </si>
  <si>
    <t>S11-HLT-R101B</t>
    <phoneticPr fontId="1" type="noConversion"/>
  </si>
  <si>
    <t>S11-HLT-R101C</t>
    <phoneticPr fontId="1" type="noConversion"/>
  </si>
  <si>
    <t>S11-HLT-R1020</t>
    <phoneticPr fontId="1" type="noConversion"/>
  </si>
  <si>
    <t>S11-HLT-R1021</t>
  </si>
  <si>
    <t>S11-HLT-R1022</t>
  </si>
  <si>
    <t>S11-HLT-R1023</t>
  </si>
  <si>
    <t>S11-HLT-R1024</t>
  </si>
  <si>
    <t>S11-HLT-R1025</t>
  </si>
  <si>
    <t>S11-HLT-R1026</t>
  </si>
  <si>
    <t>S11-HLT-R1027</t>
  </si>
  <si>
    <t>S11-HLT-R1028</t>
  </si>
  <si>
    <t>S11-HLT-R1030</t>
    <phoneticPr fontId="1" type="noConversion"/>
  </si>
  <si>
    <t>S11-HLT-R1031</t>
    <phoneticPr fontId="1" type="noConversion"/>
  </si>
  <si>
    <t>S11-HLT-R2000</t>
    <phoneticPr fontId="1" type="noConversion"/>
  </si>
  <si>
    <t>S11-HLT-R2490</t>
    <phoneticPr fontId="1" type="noConversion"/>
  </si>
  <si>
    <t>S11-HLT-R2491</t>
    <phoneticPr fontId="1" type="noConversion"/>
  </si>
  <si>
    <t>S11-HLT-R2492</t>
    <phoneticPr fontId="1" type="noConversion"/>
  </si>
  <si>
    <t>S11-HLT-R2510</t>
    <phoneticPr fontId="1" type="noConversion"/>
  </si>
  <si>
    <t>S11-HLT-R2511</t>
  </si>
  <si>
    <t>S11-HLT-R2512</t>
  </si>
  <si>
    <t>S11-HLT-R2513</t>
  </si>
  <si>
    <t>S11-HLT-R2514</t>
  </si>
  <si>
    <t>S11-HLT-R2515</t>
  </si>
  <si>
    <t>S1102-0M-0001</t>
    <phoneticPr fontId="1" type="noConversion"/>
  </si>
  <si>
    <t>S11-05-01-0001</t>
    <phoneticPr fontId="1" type="noConversion"/>
  </si>
  <si>
    <t>S11-05-02-0001</t>
    <phoneticPr fontId="1" type="noConversion"/>
  </si>
  <si>
    <t>S11-05-03-0001</t>
    <phoneticPr fontId="1" type="noConversion"/>
  </si>
  <si>
    <t>S11-05-04-0001</t>
    <phoneticPr fontId="1" type="noConversion"/>
  </si>
  <si>
    <t>S11-05-04-0002</t>
    <phoneticPr fontId="1" type="noConversion"/>
  </si>
  <si>
    <t>S11-05-00-0001</t>
    <phoneticPr fontId="1" type="noConversion"/>
  </si>
  <si>
    <t>S11-05-00-0003</t>
  </si>
  <si>
    <t>ATM</t>
    <phoneticPr fontId="1" type="noConversion"/>
  </si>
  <si>
    <t>包裝-迴轉</t>
    <phoneticPr fontId="1" type="noConversion"/>
  </si>
  <si>
    <t>S11-05-04-0003</t>
    <phoneticPr fontId="1" type="noConversion"/>
  </si>
  <si>
    <t>S1100-0P-0001</t>
    <phoneticPr fontId="1" type="noConversion"/>
  </si>
  <si>
    <t>取袋0位異常</t>
    <phoneticPr fontId="1" type="noConversion"/>
  </si>
  <si>
    <t>01-0P-0001</t>
    <phoneticPr fontId="1" type="noConversion"/>
  </si>
  <si>
    <t>伺服馬達</t>
    <phoneticPr fontId="1" type="noConversion"/>
  </si>
  <si>
    <t>SP000</t>
    <phoneticPr fontId="1" type="noConversion"/>
  </si>
  <si>
    <t>SP001</t>
    <phoneticPr fontId="1" type="noConversion"/>
  </si>
  <si>
    <t>SP002</t>
    <phoneticPr fontId="1" type="noConversion"/>
  </si>
  <si>
    <t>SP003</t>
    <phoneticPr fontId="1" type="noConversion"/>
  </si>
  <si>
    <t>SP004</t>
    <phoneticPr fontId="1" type="noConversion"/>
  </si>
  <si>
    <t>SP005</t>
    <phoneticPr fontId="1" type="noConversion"/>
  </si>
  <si>
    <t>SP006</t>
    <phoneticPr fontId="1" type="noConversion"/>
  </si>
  <si>
    <t>SP007</t>
    <phoneticPr fontId="1" type="noConversion"/>
  </si>
  <si>
    <t>SP008</t>
    <phoneticPr fontId="1" type="noConversion"/>
  </si>
  <si>
    <t>SP001-002-0001</t>
    <phoneticPr fontId="1" type="noConversion"/>
  </si>
  <si>
    <t>主電盤(箱)</t>
    <phoneticPr fontId="1" type="noConversion"/>
  </si>
  <si>
    <t>主電盤(箱)/馬達</t>
    <phoneticPr fontId="1" type="noConversion"/>
  </si>
  <si>
    <t>主電盤(箱)/機構</t>
    <phoneticPr fontId="1" type="noConversion"/>
  </si>
  <si>
    <t>主電盤(箱)/輸送（料、物）</t>
    <phoneticPr fontId="1" type="noConversion"/>
  </si>
  <si>
    <t>主電盤(箱)/檢測（SENSOR/重量）</t>
    <phoneticPr fontId="1" type="noConversion"/>
  </si>
  <si>
    <t>動力系統/電路</t>
    <phoneticPr fontId="1" type="noConversion"/>
  </si>
  <si>
    <t>動力系統/馬達</t>
    <phoneticPr fontId="1" type="noConversion"/>
  </si>
  <si>
    <t>動力系統/機構</t>
    <phoneticPr fontId="1" type="noConversion"/>
  </si>
  <si>
    <t>動力系統//輸送（料、物）</t>
    <phoneticPr fontId="1" type="noConversion"/>
  </si>
  <si>
    <t>動力系統/檢測（SENSOR/重量）</t>
    <phoneticPr fontId="1" type="noConversion"/>
  </si>
  <si>
    <t>溫控系統/電路</t>
    <phoneticPr fontId="1" type="noConversion"/>
  </si>
  <si>
    <t>溫控系統/馬達</t>
    <phoneticPr fontId="1" type="noConversion"/>
  </si>
  <si>
    <t>溫控系統/機構</t>
    <phoneticPr fontId="1" type="noConversion"/>
  </si>
  <si>
    <t>溫控系統/輸送（料、物）</t>
    <phoneticPr fontId="1" type="noConversion"/>
  </si>
  <si>
    <t>溫控系統/檢測（SENSOR/重量）</t>
    <phoneticPr fontId="1" type="noConversion"/>
  </si>
  <si>
    <t>傳送系統/電路</t>
    <phoneticPr fontId="1" type="noConversion"/>
  </si>
  <si>
    <t>傳送系統/馬達</t>
    <phoneticPr fontId="1" type="noConversion"/>
  </si>
  <si>
    <t>傳送系統/機構</t>
    <phoneticPr fontId="1" type="noConversion"/>
  </si>
  <si>
    <t>傳送系統/輸送（料、物）</t>
    <phoneticPr fontId="1" type="noConversion"/>
  </si>
  <si>
    <t>傳送系統/檢測（SENSOR/重量）</t>
    <phoneticPr fontId="1" type="noConversion"/>
  </si>
  <si>
    <t>外觀/電路</t>
    <phoneticPr fontId="1" type="noConversion"/>
  </si>
  <si>
    <t>外觀/統/馬達</t>
    <phoneticPr fontId="1" type="noConversion"/>
  </si>
  <si>
    <t>外觀/機構</t>
    <phoneticPr fontId="1" type="noConversion"/>
  </si>
  <si>
    <t>外觀/輸送（料、物）</t>
    <phoneticPr fontId="1" type="noConversion"/>
  </si>
  <si>
    <t>外觀/檢測（SENSOR/重量）</t>
    <phoneticPr fontId="1" type="noConversion"/>
  </si>
  <si>
    <t>乳化鍋</t>
    <phoneticPr fontId="1" type="noConversion"/>
  </si>
  <si>
    <t>操縱部緊急停止</t>
    <phoneticPr fontId="1" type="noConversion"/>
  </si>
  <si>
    <t>制造機緊急停止2</t>
    <phoneticPr fontId="1" type="noConversion"/>
  </si>
  <si>
    <t>排放傳送带緊急停止3</t>
    <phoneticPr fontId="1" type="noConversion"/>
  </si>
  <si>
    <t>逆變器異常</t>
    <phoneticPr fontId="1" type="noConversion"/>
  </si>
  <si>
    <t>刺機(1)伺服異常</t>
    <phoneticPr fontId="1" type="noConversion"/>
  </si>
  <si>
    <t>再生電阻異常</t>
    <phoneticPr fontId="1" type="noConversion"/>
  </si>
  <si>
    <t>無襯布</t>
    <phoneticPr fontId="1" type="noConversion"/>
  </si>
  <si>
    <t>無面膜布</t>
    <phoneticPr fontId="1" type="noConversion"/>
  </si>
  <si>
    <t>包裝區入口堵塞</t>
    <phoneticPr fontId="1" type="noConversion"/>
  </si>
  <si>
    <t>臉模裁型堵塞</t>
    <phoneticPr fontId="7"/>
  </si>
  <si>
    <t>原點復歸未完成</t>
    <phoneticPr fontId="1" type="noConversion"/>
  </si>
  <si>
    <t>充填泵(1)伺服异常</t>
    <phoneticPr fontId="7"/>
  </si>
  <si>
    <t>充填泵(2)伺服异常</t>
    <phoneticPr fontId="7"/>
  </si>
  <si>
    <t>充填泵(3)伺服异常</t>
    <phoneticPr fontId="7"/>
  </si>
  <si>
    <t>包裝機構吸引異常</t>
    <phoneticPr fontId="1" type="noConversion"/>
  </si>
  <si>
    <t>不織布纏繞異常</t>
    <phoneticPr fontId="1" type="noConversion"/>
  </si>
  <si>
    <t>離型紙裁切異常</t>
    <phoneticPr fontId="1" type="noConversion"/>
  </si>
  <si>
    <t>ByPass(旁通路)堵塞的異常</t>
    <phoneticPr fontId="1" type="noConversion"/>
  </si>
  <si>
    <t>面膜燙塊漏電異常</t>
    <phoneticPr fontId="1" type="noConversion"/>
  </si>
  <si>
    <t>封口温度異常</t>
    <phoneticPr fontId="1" type="noConversion"/>
  </si>
  <si>
    <t>S11-ATM-E0002</t>
  </si>
  <si>
    <t>S11-ATM-E0003</t>
  </si>
  <si>
    <t>S11-ATM-E0004</t>
  </si>
  <si>
    <t>S11-ATM-E0005</t>
  </si>
  <si>
    <t>S11-ATM-E0006</t>
  </si>
  <si>
    <t>S11-ATM-E0007</t>
  </si>
  <si>
    <t>S11-ATM-E0008</t>
  </si>
  <si>
    <t>S11-ATM-E0009</t>
  </si>
  <si>
    <t>S11-ATM-E0010</t>
  </si>
  <si>
    <t>S11-ATM-E0011</t>
  </si>
  <si>
    <t>S11-ATM-E0012</t>
  </si>
  <si>
    <t>S11-ATM-E0013</t>
  </si>
  <si>
    <t>S11-ATM-E0014</t>
  </si>
  <si>
    <t>S11-ATM-E0015</t>
  </si>
  <si>
    <t>S11-ATM-E0016</t>
  </si>
  <si>
    <t>S11-ATM-E0017</t>
  </si>
  <si>
    <t>S11-ATM-E0018</t>
  </si>
  <si>
    <t>S11-ATM-E0019</t>
  </si>
  <si>
    <t>S11-ATM-E0020</t>
  </si>
  <si>
    <t>S11-ATM-E0021</t>
  </si>
  <si>
    <t>S11-ATM-E0022</t>
  </si>
  <si>
    <t>S11-ATM-E0023</t>
  </si>
  <si>
    <t>S11-ATM-E0024</t>
  </si>
  <si>
    <t>S11-ATM-E0025</t>
  </si>
  <si>
    <t>S11-ATM-E0026</t>
  </si>
  <si>
    <t>S11-ATM-E0027</t>
  </si>
  <si>
    <t>S11-ATM-E0028</t>
  </si>
  <si>
    <t>S11-ATM-E0029</t>
  </si>
  <si>
    <t>S11-ATM-E0030</t>
  </si>
  <si>
    <t>S11-ATM-E0031</t>
  </si>
  <si>
    <t>S11-ATM-E0032</t>
  </si>
  <si>
    <t>S11-ATM-E0033</t>
  </si>
  <si>
    <t>S11-ATM-E0034</t>
  </si>
  <si>
    <t>S11-ATM-E0035</t>
  </si>
  <si>
    <t>S11-ATM-E0036</t>
  </si>
  <si>
    <t>S11-ATM-E0037</t>
  </si>
  <si>
    <t>S11-ATM-E0038</t>
  </si>
  <si>
    <t>S11-ATM-E0039</t>
  </si>
  <si>
    <t>S11-ATM-E0040</t>
  </si>
  <si>
    <t>S11-ATM-E0041</t>
  </si>
  <si>
    <t>S11-ATM-E0042</t>
  </si>
  <si>
    <t>S11-ATM-E0043</t>
  </si>
  <si>
    <t>S11-ATM-E0044</t>
  </si>
  <si>
    <t>S11-ATM-E0045</t>
  </si>
  <si>
    <t>SP000</t>
    <phoneticPr fontId="1" type="noConversion"/>
  </si>
  <si>
    <t>皮帶</t>
    <phoneticPr fontId="1" type="noConversion"/>
  </si>
  <si>
    <t>軸承(培林)</t>
    <phoneticPr fontId="1" type="noConversion"/>
  </si>
  <si>
    <t>傳感器放大器</t>
    <phoneticPr fontId="1" type="noConversion"/>
  </si>
  <si>
    <t>氣壓缸</t>
    <phoneticPr fontId="1" type="noConversion"/>
  </si>
  <si>
    <t>SP000-001-0001</t>
    <phoneticPr fontId="1" type="noConversion"/>
  </si>
  <si>
    <t>SP000-002-0001</t>
    <phoneticPr fontId="1" type="noConversion"/>
  </si>
  <si>
    <t>SP001-001-0001</t>
    <phoneticPr fontId="1" type="noConversion"/>
  </si>
  <si>
    <t>皮帶</t>
    <phoneticPr fontId="1" type="noConversion"/>
  </si>
  <si>
    <t>正時皮帶</t>
    <phoneticPr fontId="1" type="noConversion"/>
  </si>
  <si>
    <t>SP002-001-0001</t>
    <phoneticPr fontId="1" type="noConversion"/>
  </si>
  <si>
    <t>軸承(培林)</t>
    <phoneticPr fontId="1" type="noConversion"/>
  </si>
  <si>
    <t>SP003-001-0001</t>
    <phoneticPr fontId="1" type="noConversion"/>
  </si>
  <si>
    <t>感應器</t>
    <phoneticPr fontId="1" type="noConversion"/>
  </si>
  <si>
    <t>SP004-001-0001</t>
    <phoneticPr fontId="1" type="noConversion"/>
  </si>
  <si>
    <t>SP005-001-0001</t>
    <phoneticPr fontId="1" type="noConversion"/>
  </si>
  <si>
    <t>液壓缸</t>
    <phoneticPr fontId="1" type="noConversion"/>
  </si>
  <si>
    <t>SP006-001-0001</t>
    <phoneticPr fontId="1" type="noConversion"/>
  </si>
  <si>
    <t>SP007-001-0001</t>
    <phoneticPr fontId="1" type="noConversion"/>
  </si>
  <si>
    <t>聯軸器</t>
    <phoneticPr fontId="1" type="noConversion"/>
  </si>
  <si>
    <t>SP008-001-0001</t>
    <phoneticPr fontId="1" type="noConversion"/>
  </si>
  <si>
    <t>旋轉編碼器</t>
    <phoneticPr fontId="1" type="noConversion"/>
  </si>
  <si>
    <t>00-0P-0001</t>
    <phoneticPr fontId="1" type="noConversion"/>
  </si>
  <si>
    <t>主電盤(箱)/電路</t>
    <phoneticPr fontId="1" type="noConversion"/>
  </si>
  <si>
    <t>00-0M-0001</t>
    <phoneticPr fontId="1" type="noConversion"/>
  </si>
  <si>
    <t>S1101-0M-0001</t>
    <phoneticPr fontId="1" type="noConversion"/>
  </si>
  <si>
    <t>主體外觀</t>
    <phoneticPr fontId="1" type="noConversion"/>
  </si>
  <si>
    <t>S1103-0T-0001</t>
    <phoneticPr fontId="1" type="noConversion"/>
  </si>
  <si>
    <t>傳送異常</t>
    <phoneticPr fontId="1" type="noConversion"/>
  </si>
  <si>
    <t>卡死、螺絲斷裂、機構變形</t>
    <phoneticPr fontId="1" type="noConversion"/>
  </si>
  <si>
    <t>S1104-04-0001</t>
    <phoneticPr fontId="1" type="noConversion"/>
  </si>
  <si>
    <t>S11-HLT-R1000</t>
    <phoneticPr fontId="1" type="noConversion"/>
  </si>
  <si>
    <t>S11-HLT-R1001</t>
    <phoneticPr fontId="1" type="noConversion"/>
  </si>
  <si>
    <t>取袋1位異常</t>
    <phoneticPr fontId="1" type="noConversion"/>
  </si>
  <si>
    <t>S11-HLT-R1002</t>
    <phoneticPr fontId="1" type="noConversion"/>
  </si>
  <si>
    <t>充填定位0位異常</t>
    <phoneticPr fontId="1" type="noConversion"/>
  </si>
  <si>
    <t>充填定位1異常</t>
    <phoneticPr fontId="1" type="noConversion"/>
  </si>
  <si>
    <t>升降0位異常</t>
    <phoneticPr fontId="1" type="noConversion"/>
  </si>
  <si>
    <t>升降1位異常</t>
    <phoneticPr fontId="1" type="noConversion"/>
  </si>
  <si>
    <t>開袋0位異常</t>
    <phoneticPr fontId="1" type="noConversion"/>
  </si>
  <si>
    <t>開袋1位異常</t>
    <phoneticPr fontId="1" type="noConversion"/>
  </si>
  <si>
    <t>封口0位異常</t>
    <phoneticPr fontId="1" type="noConversion"/>
  </si>
  <si>
    <t>封口1位異常</t>
    <phoneticPr fontId="1" type="noConversion"/>
  </si>
  <si>
    <t>真空泵異常</t>
    <phoneticPr fontId="1" type="noConversion"/>
  </si>
  <si>
    <t>温度報警</t>
    <phoneticPr fontId="1" type="noConversion"/>
  </si>
  <si>
    <t>充填一卡袋</t>
    <phoneticPr fontId="1" type="noConversion"/>
  </si>
  <si>
    <t>充填二卡袋</t>
    <phoneticPr fontId="1" type="noConversion"/>
  </si>
  <si>
    <t>充填三卡袋</t>
    <phoneticPr fontId="1" type="noConversion"/>
  </si>
  <si>
    <t>充填四卡袋</t>
    <phoneticPr fontId="1" type="noConversion"/>
  </si>
  <si>
    <t>封口一卡袋</t>
    <phoneticPr fontId="1" type="noConversion"/>
  </si>
  <si>
    <t>封口二卡袋</t>
    <phoneticPr fontId="1" type="noConversion"/>
  </si>
  <si>
    <t>封口三卡袋</t>
    <phoneticPr fontId="1" type="noConversion"/>
  </si>
  <si>
    <t>封口四卡袋</t>
    <phoneticPr fontId="1" type="noConversion"/>
  </si>
  <si>
    <t>產量計數到達</t>
    <phoneticPr fontId="6" type="noConversion"/>
  </si>
  <si>
    <t>封口五卡袋</t>
    <phoneticPr fontId="1" type="noConversion"/>
  </si>
  <si>
    <t>封口六卡袋</t>
    <phoneticPr fontId="1" type="noConversion"/>
  </si>
  <si>
    <t>充填五卡袋</t>
    <phoneticPr fontId="1" type="noConversion"/>
  </si>
  <si>
    <t>充填六卡袋</t>
    <phoneticPr fontId="1" type="noConversion"/>
  </si>
  <si>
    <t>充填位一缺袋</t>
    <phoneticPr fontId="1" type="noConversion"/>
  </si>
  <si>
    <t>充填位二缺袋</t>
    <phoneticPr fontId="1" type="noConversion"/>
  </si>
  <si>
    <t>充填位三缺袋</t>
    <phoneticPr fontId="1" type="noConversion"/>
  </si>
  <si>
    <t>充填位四缺袋</t>
    <phoneticPr fontId="1" type="noConversion"/>
  </si>
  <si>
    <t>缺袋報警</t>
    <phoneticPr fontId="1" type="noConversion"/>
  </si>
  <si>
    <t>充填位五缺袋</t>
    <phoneticPr fontId="1" type="noConversion"/>
  </si>
  <si>
    <t>充填位六缺袋</t>
    <phoneticPr fontId="1" type="noConversion"/>
  </si>
  <si>
    <t>開袋報警</t>
    <phoneticPr fontId="1" type="noConversion"/>
  </si>
  <si>
    <t>開袋報警</t>
    <phoneticPr fontId="1" type="noConversion"/>
  </si>
  <si>
    <t>氣壓報警</t>
    <phoneticPr fontId="1" type="noConversion"/>
  </si>
  <si>
    <t>充填提示</t>
    <phoneticPr fontId="1" type="noConversion"/>
  </si>
  <si>
    <t>報警狀態</t>
    <phoneticPr fontId="6" type="noConversion"/>
  </si>
  <si>
    <t>輸送带</t>
    <phoneticPr fontId="6" type="noConversion"/>
  </si>
  <si>
    <t>C.I.P</t>
    <phoneticPr fontId="1" type="noConversion"/>
  </si>
  <si>
    <t>通道一選擇</t>
    <phoneticPr fontId="1" type="noConversion"/>
  </si>
  <si>
    <t>通道二選擇</t>
    <phoneticPr fontId="1" type="noConversion"/>
  </si>
  <si>
    <t>通道三選擇</t>
    <phoneticPr fontId="1" type="noConversion"/>
  </si>
  <si>
    <t>通道四選擇</t>
    <phoneticPr fontId="1" type="noConversion"/>
  </si>
  <si>
    <t>通道五選擇</t>
    <phoneticPr fontId="1" type="noConversion"/>
  </si>
  <si>
    <t>通道六選擇</t>
    <phoneticPr fontId="1" type="noConversion"/>
  </si>
  <si>
    <t>S11-ATM-E0001</t>
    <phoneticPr fontId="1" type="noConversion"/>
  </si>
  <si>
    <t>原料部緊急停止</t>
    <phoneticPr fontId="1" type="noConversion"/>
  </si>
  <si>
    <t>主要逆變器異常</t>
    <phoneticPr fontId="1" type="noConversion"/>
  </si>
  <si>
    <t>供给水泵異常</t>
    <phoneticPr fontId="1" type="noConversion"/>
  </si>
  <si>
    <t>刺機(2)伺服異常</t>
    <phoneticPr fontId="1" type="noConversion"/>
  </si>
  <si>
    <t>综合推進伺服異常</t>
    <phoneticPr fontId="7"/>
  </si>
  <si>
    <t>封口1 漏電異常</t>
    <phoneticPr fontId="1" type="noConversion"/>
  </si>
  <si>
    <t>封口2 漏電異常</t>
    <phoneticPr fontId="1" type="noConversion"/>
  </si>
  <si>
    <t>封口3 漏電異常</t>
    <phoneticPr fontId="1" type="noConversion"/>
  </si>
  <si>
    <t>取袋伺服異常</t>
    <phoneticPr fontId="1" type="noConversion"/>
  </si>
  <si>
    <t>刺機插入伺服異常</t>
    <phoneticPr fontId="1" type="noConversion"/>
  </si>
  <si>
    <t>斗帶伺服異常</t>
    <phoneticPr fontId="1" type="noConversion"/>
  </si>
  <si>
    <t>吸引機１超負荷</t>
    <phoneticPr fontId="1" type="noConversion"/>
  </si>
  <si>
    <t>吸引機２超負荷</t>
    <phoneticPr fontId="1" type="noConversion"/>
  </si>
  <si>
    <t>吸引機３超負荷</t>
    <phoneticPr fontId="1" type="noConversion"/>
  </si>
  <si>
    <t>無珍珠紙</t>
    <phoneticPr fontId="1" type="noConversion"/>
  </si>
  <si>
    <t>空氣壓力異常</t>
    <phoneticPr fontId="1" type="noConversion"/>
  </si>
  <si>
    <t>速度設定開關未歸零</t>
    <phoneticPr fontId="1" type="noConversion"/>
  </si>
  <si>
    <t>聯鎖解除</t>
    <phoneticPr fontId="1" type="noConversion"/>
  </si>
  <si>
    <t>刺機插入下限異常</t>
    <phoneticPr fontId="1" type="noConversion"/>
  </si>
  <si>
    <t>手動設定異常</t>
    <phoneticPr fontId="1" type="noConversion"/>
  </si>
  <si>
    <t>照相機控制器異常</t>
    <phoneticPr fontId="1" type="noConversion"/>
  </si>
  <si>
    <t>刺機3下限異常</t>
    <phoneticPr fontId="1" type="noConversion"/>
  </si>
  <si>
    <t>水泵伺服異常</t>
    <phoneticPr fontId="1" type="noConversion"/>
  </si>
  <si>
    <t>空袋子堵塞檢測</t>
    <phoneticPr fontId="1" type="noConversion"/>
  </si>
  <si>
    <t>刺機会插入安全栓位置異常</t>
    <phoneticPr fontId="1" type="noConversion"/>
  </si>
  <si>
    <t>均質機</t>
    <phoneticPr fontId="1" type="noConversion"/>
  </si>
  <si>
    <t>S11-05-03-0001</t>
    <phoneticPr fontId="1" type="noConversion"/>
  </si>
  <si>
    <t>折布機</t>
    <phoneticPr fontId="1" type="noConversion"/>
  </si>
  <si>
    <t>六頭面膜充填機</t>
    <phoneticPr fontId="1" type="noConversion"/>
  </si>
  <si>
    <t>S11-05-04-0002</t>
    <phoneticPr fontId="1" type="noConversion"/>
  </si>
  <si>
    <t>S11-05-04-0003</t>
    <phoneticPr fontId="1" type="noConversion"/>
  </si>
  <si>
    <t>迴轉</t>
    <phoneticPr fontId="1" type="noConversion"/>
  </si>
  <si>
    <t>S11-05-04-0004</t>
    <phoneticPr fontId="1" type="noConversion"/>
  </si>
  <si>
    <t>人工充填</t>
    <phoneticPr fontId="1" type="noConversion"/>
  </si>
  <si>
    <t>包裝-六充</t>
    <phoneticPr fontId="1" type="noConversion"/>
  </si>
  <si>
    <t>S11-05-00-0002</t>
    <phoneticPr fontId="1" type="noConversion"/>
  </si>
  <si>
    <t>包裝-ATM</t>
    <phoneticPr fontId="1" type="noConversion"/>
  </si>
  <si>
    <t>規格</t>
    <phoneticPr fontId="1" type="noConversion"/>
  </si>
  <si>
    <t>數量單位</t>
    <phoneticPr fontId="1" type="noConversion"/>
  </si>
  <si>
    <t>S5 QA GROUP</t>
    <phoneticPr fontId="1" type="noConversion"/>
  </si>
  <si>
    <t>S5 MA GROUP</t>
    <phoneticPr fontId="1" type="noConversion"/>
  </si>
  <si>
    <t>S5設備維修品保組</t>
    <phoneticPr fontId="1" type="noConversion"/>
  </si>
  <si>
    <t>S5設備保養組</t>
    <phoneticPr fontId="1" type="noConversion"/>
  </si>
  <si>
    <t>個</t>
    <phoneticPr fontId="1" type="noConversion"/>
  </si>
  <si>
    <t>條</t>
    <phoneticPr fontId="1" type="noConversion"/>
  </si>
  <si>
    <t>MA-001</t>
    <phoneticPr fontId="1" type="noConversion"/>
  </si>
  <si>
    <t>MA-003</t>
  </si>
  <si>
    <t>MA-004</t>
  </si>
  <si>
    <t>MA-005</t>
  </si>
  <si>
    <t>MA-006</t>
  </si>
  <si>
    <t>MA-007</t>
  </si>
  <si>
    <t>MA-008</t>
  </si>
  <si>
    <t>MA-002</t>
    <phoneticPr fontId="1" type="noConversion"/>
  </si>
  <si>
    <t>名稱</t>
    <phoneticPr fontId="1" type="noConversion"/>
  </si>
  <si>
    <t>MA 001</t>
    <phoneticPr fontId="1" type="noConversion"/>
  </si>
  <si>
    <t>MA 002</t>
  </si>
  <si>
    <t>MA 003</t>
  </si>
  <si>
    <t>MA 004</t>
  </si>
  <si>
    <t>MA 005</t>
  </si>
  <si>
    <t>MA 006</t>
  </si>
  <si>
    <t>MA 007</t>
  </si>
  <si>
    <t>MA 008</t>
  </si>
  <si>
    <t>MA 001 DESCRIPTION</t>
    <phoneticPr fontId="1" type="noConversion"/>
  </si>
  <si>
    <t>MA 002 DESCRIPTION</t>
    <phoneticPr fontId="1" type="noConversion"/>
  </si>
  <si>
    <t>MA 003 DESCRIPTION</t>
  </si>
  <si>
    <t>MA 004 DESCRIPTION</t>
  </si>
  <si>
    <t>MA 005 DESCRIPTION</t>
  </si>
  <si>
    <t>MA 006 DESCRIPTION</t>
  </si>
  <si>
    <t>MA 007 DESCRIPTION</t>
  </si>
  <si>
    <t>MA 008 DESCRIPTION</t>
  </si>
  <si>
    <t>說明</t>
    <phoneticPr fontId="1" type="noConversion"/>
  </si>
  <si>
    <t>結構位置</t>
    <phoneticPr fontId="1" type="noConversion"/>
  </si>
  <si>
    <t>結構碼 PK</t>
    <phoneticPr fontId="1" type="noConversion"/>
  </si>
  <si>
    <t>備品類別編號 PK</t>
    <phoneticPr fontId="1" type="noConversion"/>
  </si>
  <si>
    <t>備品編號 PK</t>
    <phoneticPr fontId="1" type="noConversion"/>
  </si>
  <si>
    <t>故障碼 PK</t>
    <phoneticPr fontId="1" type="noConversion"/>
  </si>
  <si>
    <t>MIG-01-000001</t>
    <phoneticPr fontId="1" type="noConversion"/>
  </si>
  <si>
    <t>MIG-01-000002</t>
    <phoneticPr fontId="1" type="noConversion"/>
  </si>
  <si>
    <t>群組編號 PK</t>
    <phoneticPr fontId="1" type="noConversion"/>
  </si>
  <si>
    <t>機電</t>
    <phoneticPr fontId="1" type="noConversion"/>
  </si>
  <si>
    <t>工作室</t>
    <phoneticPr fontId="1" type="noConversion"/>
  </si>
  <si>
    <t>電力</t>
    <phoneticPr fontId="1" type="noConversion"/>
  </si>
  <si>
    <t>外觀</t>
    <phoneticPr fontId="1" type="noConversion"/>
  </si>
  <si>
    <t>S6_SCALE_TEST_F</t>
  </si>
  <si>
    <t>S5_SCALE_33KG_F</t>
  </si>
  <si>
    <t>S502-03-2002</t>
  </si>
  <si>
    <t>S501-04-2006</t>
  </si>
  <si>
    <t>S5_SCALE_151KG_F</t>
  </si>
  <si>
    <t>S503-04-2004</t>
  </si>
  <si>
    <t>S503-01-0002</t>
  </si>
  <si>
    <t>S503-03-2003</t>
  </si>
  <si>
    <t>S503-04-2006</t>
  </si>
  <si>
    <t>S503-05-2011</t>
  </si>
  <si>
    <t>S5_SCALE_13KG_F</t>
  </si>
  <si>
    <t>S505-02-2003</t>
  </si>
  <si>
    <t>S505-03-3002</t>
  </si>
  <si>
    <t>S505-05-5003</t>
  </si>
  <si>
    <t>S501-01-0003</t>
  </si>
  <si>
    <t>S502-02-0005</t>
  </si>
  <si>
    <t>S902-09-0002</t>
  </si>
  <si>
    <t>S502-05-DEFAULT</t>
  </si>
  <si>
    <t>S901-18-0004</t>
  </si>
  <si>
    <t>S5_SCALE_TEST_F-S13</t>
  </si>
  <si>
    <t>S901-20-0002</t>
  </si>
  <si>
    <t>S901-10-0002</t>
  </si>
  <si>
    <t>S902-08-0002</t>
  </si>
  <si>
    <t>S902-02-0008</t>
  </si>
  <si>
    <t>S505-06-REMAINDER</t>
  </si>
  <si>
    <t>S902-01-0011A</t>
  </si>
  <si>
    <t>S902-01-0005</t>
  </si>
  <si>
    <t>S901-01-0011A</t>
  </si>
  <si>
    <t>S901-17-0003</t>
  </si>
  <si>
    <t>PACKING_S12_PALLET_OFFICE</t>
  </si>
  <si>
    <t>S901-12-0003</t>
  </si>
  <si>
    <t>PACKING_S12_CONTAINER_OFFICE</t>
  </si>
  <si>
    <t>S901-21-0002</t>
  </si>
  <si>
    <t>S503-02-0005</t>
  </si>
  <si>
    <t>S9_SCALE_300G_F_02</t>
  </si>
  <si>
    <t>S9_SCALE_9KG_F_TEST</t>
  </si>
  <si>
    <t>S901-01-0011</t>
  </si>
  <si>
    <t>S9_SCALE_30KG_ROOM_06</t>
  </si>
  <si>
    <t>S9_SCALE_60KG_F_04</t>
  </si>
  <si>
    <t>S902-03-0005</t>
  </si>
  <si>
    <t>S902-06-0006</t>
  </si>
  <si>
    <t>S5_SCALE_301G_F</t>
  </si>
  <si>
    <t>S501-04-2004</t>
  </si>
  <si>
    <t>S5_SCALE_9KG_F</t>
  </si>
  <si>
    <t>S501-06-4005</t>
  </si>
  <si>
    <t>S503-07-5002</t>
  </si>
  <si>
    <t>S9_SCALE_120KG_F_04</t>
  </si>
  <si>
    <t>S503-06-4010</t>
  </si>
  <si>
    <t>S1201-07-6005</t>
  </si>
  <si>
    <t>S1201-01-0003</t>
  </si>
  <si>
    <t>S1201-03-2003</t>
  </si>
  <si>
    <t>S505_SCALE_8KG_F_03</t>
  </si>
  <si>
    <t>S1101-03-2008</t>
  </si>
  <si>
    <t>PACKING_S9_SCALE_02</t>
  </si>
  <si>
    <t>S505_SCALE_8KG_F_13</t>
  </si>
  <si>
    <t>S1201-04-3002</t>
  </si>
  <si>
    <t>PACKING_S12_CONTAINER_03</t>
  </si>
  <si>
    <t>S5_SCALE_8KG_F-S13</t>
  </si>
  <si>
    <t>S5_SCALE_12KG_F-S13</t>
  </si>
  <si>
    <t>S5_SCALE_32KG_F-S13</t>
  </si>
  <si>
    <t>S5_SCALE_60KG_F-S13</t>
  </si>
  <si>
    <t>S5_SCALE_120KG_F-S13</t>
  </si>
  <si>
    <t>PACKING_S12_SCALE_02</t>
  </si>
  <si>
    <t>PACKING_S13_OFFICE</t>
  </si>
  <si>
    <t>S1201-05-LABEL</t>
  </si>
  <si>
    <t>S1201-08-LABEL</t>
  </si>
  <si>
    <t>PACKING_S12_PALLET_03</t>
  </si>
  <si>
    <t>S505-02-REMAINDER</t>
  </si>
  <si>
    <t>S51X-SCALE-LABEL</t>
  </si>
  <si>
    <t>S506-SCALE-LABEL</t>
  </si>
  <si>
    <t>S91X-SCALE-LABEL</t>
  </si>
  <si>
    <t>S1101-02-1002</t>
  </si>
  <si>
    <t>S505_SCALE_120KG_F_04</t>
  </si>
  <si>
    <t>PACKING_S11_SCALE_03</t>
  </si>
  <si>
    <t>PACKING_S9_PALLET_02</t>
  </si>
  <si>
    <t>PACKING_S9_CONTAINER_02</t>
  </si>
  <si>
    <t>S120X_SCALE_8KG_F_02</t>
  </si>
  <si>
    <t>S11-ME-02</t>
  </si>
  <si>
    <t>S505_SCALE_60KG_F_05</t>
  </si>
  <si>
    <t>UP</t>
    <phoneticPr fontId="1" type="noConversion"/>
  </si>
  <si>
    <t>STATE</t>
    <phoneticPr fontId="1" type="noConversion"/>
  </si>
  <si>
    <t>MES STATUS</t>
    <phoneticPr fontId="1" type="noConversion"/>
  </si>
  <si>
    <t>EQUIP ID</t>
    <phoneticPr fontId="1" type="noConversion"/>
  </si>
  <si>
    <t>DESCRIPTION</t>
    <phoneticPr fontId="1" type="noConversion"/>
  </si>
  <si>
    <t>EQUIP GROUP ID</t>
    <phoneticPr fontId="1" type="noConversion"/>
  </si>
  <si>
    <t>ResrceBO:1000</t>
    <phoneticPr fontId="1" type="noConversion"/>
  </si>
  <si>
    <t>REPAIRWORK</t>
    <phoneticPr fontId="1" type="noConversion"/>
  </si>
  <si>
    <t>MAWORK</t>
    <phoneticPr fontId="1" type="noConversion"/>
  </si>
  <si>
    <t>REPAIRQA</t>
    <phoneticPr fontId="1" type="noConversion"/>
  </si>
  <si>
    <t>ID</t>
    <phoneticPr fontId="1" type="noConversion"/>
  </si>
  <si>
    <t>GROUP TYPE</t>
    <phoneticPr fontId="1" type="noConversion"/>
  </si>
  <si>
    <t>GROUP NAME</t>
    <phoneticPr fontId="1" type="noConversion"/>
  </si>
  <si>
    <t>StatusBO:1000,302</t>
  </si>
  <si>
    <t>StatusBO:1000,302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</si>
</sst>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8" tint="-0.249977111117893"/>
      <name val="新細明體"/>
      <family val="2"/>
      <charset val="136"/>
      <scheme val="minor"/>
    </font>
    <font>
      <sz val="12"/>
      <color theme="0" tint="-0.49998474074526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4"/>
      <scheme val="minor"/>
    </font>
    <font>
      <sz val="6"/>
      <name val="新細明體"/>
      <family val="2"/>
      <charset val="128"/>
      <scheme val="minor"/>
    </font>
    <font>
      <sz val="12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FF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Fill="1" applyBorder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1" fillId="0" borderId="0" xfId="0" applyFont="1" applyFill="1">
      <alignment vertical="center"/>
    </xf>
    <xf numFmtId="0" fontId="12" fillId="0" borderId="1" xfId="0" applyFont="1" applyFill="1" applyBorder="1">
      <alignment vertical="center"/>
    </xf>
    <xf numFmtId="0" fontId="12" fillId="0" borderId="0" xfId="0" applyFont="1" applyFill="1">
      <alignment vertical="center"/>
    </xf>
    <xf numFmtId="0" fontId="12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11" fillId="0" borderId="0" xfId="0" applyFont="1" applyFill="1" applyAlignment="1">
      <alignment horizontal="center" vertical="center"/>
    </xf>
    <xf numFmtId="0" fontId="0" fillId="5" borderId="1" xfId="0" applyFill="1" applyBorder="1">
      <alignment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114300</xdr:rowOff>
    </xdr:from>
    <xdr:to>
      <xdr:col>12</xdr:col>
      <xdr:colOff>479615</xdr:colOff>
      <xdr:row>28</xdr:row>
      <xdr:rowOff>39106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56B807-A39B-4224-AADA-47F0F379F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23850"/>
          <a:ext cx="8547290" cy="5582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11</xdr:row>
      <xdr:rowOff>152401</xdr:rowOff>
    </xdr:from>
    <xdr:to>
      <xdr:col>10</xdr:col>
      <xdr:colOff>228600</xdr:colOff>
      <xdr:row>17</xdr:row>
      <xdr:rowOff>133350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705599" y="2457451"/>
          <a:ext cx="7210426" cy="123824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S11 : 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廠別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以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S11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為例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zh-TW" altLang="zh-TW"/>
        </a:p>
        <a:p>
          <a:r>
            <a:rPr lang="zh-TW" altLang="en-US" sz="1100"/>
            <a:t>產線別</a:t>
          </a:r>
          <a:r>
            <a:rPr lang="en-US" altLang="zh-TW" sz="1100"/>
            <a:t> </a:t>
          </a:r>
          <a:r>
            <a:rPr lang="zh-TW" altLang="en-US" sz="1100"/>
            <a:t>：</a:t>
          </a:r>
          <a:r>
            <a:rPr lang="en-US" altLang="zh-TW" sz="1100"/>
            <a:t>00=</a:t>
          </a:r>
          <a:r>
            <a:rPr lang="zh-TW" altLang="en-US" sz="1100"/>
            <a:t>全廠不分線別、 </a:t>
          </a:r>
          <a:r>
            <a:rPr lang="en-US" altLang="zh-TW" sz="1100"/>
            <a:t>0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1=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固體、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02 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液體、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03 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粉體、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04=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發酵、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05=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萃取、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05=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面膜</a:t>
          </a:r>
          <a:endParaRPr lang="zh-TW" altLang="en-US" sz="1100"/>
        </a:p>
        <a:p>
          <a:r>
            <a:rPr lang="zh-TW" altLang="en-US" sz="1100"/>
            <a:t>機台別：</a:t>
          </a:r>
          <a:r>
            <a:rPr lang="en-US" altLang="zh-TW" sz="1100"/>
            <a:t>00=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包裝</a:t>
          </a:r>
          <a:r>
            <a:rPr lang="zh-TW" altLang="en-US" sz="1100"/>
            <a:t>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01=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乳化鍋、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02=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 均質機、 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3=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折布機、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04=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面膜充填機、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05=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檢測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機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重量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金屬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06=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入盒機、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07=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輸送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帶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機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、</a:t>
          </a:r>
          <a:endParaRPr lang="en-US" altLang="zh-TW" sz="1100"/>
        </a:p>
      </xdr:txBody>
    </xdr:sp>
    <xdr:clientData/>
  </xdr:twoCellAnchor>
  <xdr:twoCellAnchor>
    <xdr:from>
      <xdr:col>3</xdr:col>
      <xdr:colOff>304800</xdr:colOff>
      <xdr:row>5</xdr:row>
      <xdr:rowOff>114300</xdr:rowOff>
    </xdr:from>
    <xdr:to>
      <xdr:col>7</xdr:col>
      <xdr:colOff>657225</xdr:colOff>
      <xdr:row>10</xdr:row>
      <xdr:rowOff>76200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6724650" y="1162050"/>
          <a:ext cx="556260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/>
            <a:t>S9</a:t>
          </a:r>
          <a:r>
            <a:rPr lang="zh-TW" altLang="en-US" sz="1100"/>
            <a:t>： 設備碼</a:t>
          </a:r>
        </a:p>
        <a:p>
          <a:r>
            <a:rPr lang="en-US" altLang="zh-TW" sz="1100"/>
            <a:t>00 </a:t>
          </a:r>
          <a:r>
            <a:rPr lang="zh-TW" altLang="en-US" sz="1100"/>
            <a:t>：</a:t>
          </a:r>
          <a:r>
            <a:rPr lang="en-US" altLang="zh-TW" sz="1100"/>
            <a:t>00=</a:t>
          </a:r>
          <a:r>
            <a:rPr lang="zh-TW" altLang="en-US" sz="1100"/>
            <a:t>全廠不分線別、 </a:t>
          </a:r>
          <a:r>
            <a:rPr lang="en-US" altLang="zh-TW" sz="1100"/>
            <a:t>1=</a:t>
          </a:r>
          <a:r>
            <a:rPr lang="zh-TW" altLang="en-US" sz="1100"/>
            <a:t>固態、</a:t>
          </a:r>
          <a:r>
            <a:rPr lang="en-US" altLang="zh-TW" sz="1100"/>
            <a:t>2= </a:t>
          </a:r>
          <a:r>
            <a:rPr lang="zh-TW" altLang="en-US" sz="1100"/>
            <a:t>六列、 </a:t>
          </a:r>
          <a:r>
            <a:rPr lang="en-US" altLang="zh-TW" sz="1100"/>
            <a:t>3=</a:t>
          </a:r>
          <a:r>
            <a:rPr lang="zh-TW" altLang="en-US" sz="1100"/>
            <a:t>發酵、</a:t>
          </a:r>
          <a:r>
            <a:rPr lang="en-US" altLang="zh-TW" sz="1100"/>
            <a:t>4=</a:t>
          </a:r>
          <a:r>
            <a:rPr lang="zh-TW" altLang="en-US" sz="1100"/>
            <a:t>萃取</a:t>
          </a:r>
        </a:p>
        <a:p>
          <a:r>
            <a:rPr lang="en-US" altLang="zh-TW" sz="1100"/>
            <a:t>00 </a:t>
          </a:r>
          <a:r>
            <a:rPr lang="zh-TW" altLang="en-US" sz="1100"/>
            <a:t>：</a:t>
          </a:r>
          <a:r>
            <a:rPr lang="en-US" altLang="zh-TW" sz="1100"/>
            <a:t>00~99=</a:t>
          </a:r>
          <a:r>
            <a:rPr lang="zh-TW" altLang="en-US" sz="1100"/>
            <a:t>車間、</a:t>
          </a:r>
          <a:r>
            <a:rPr lang="en-US" altLang="zh-TW" sz="1100"/>
            <a:t>D*=</a:t>
          </a:r>
          <a:r>
            <a:rPr lang="zh-TW" altLang="en-US" sz="1100"/>
            <a:t>混料、</a:t>
          </a:r>
          <a:r>
            <a:rPr lang="en-US" altLang="zh-TW" sz="1100"/>
            <a:t>I*=</a:t>
          </a:r>
          <a:r>
            <a:rPr lang="zh-TW" altLang="en-US" sz="1100"/>
            <a:t>入盒、</a:t>
          </a:r>
          <a:r>
            <a:rPr lang="en-US" altLang="zh-TW" sz="1100"/>
            <a:t>T*=</a:t>
          </a:r>
          <a:r>
            <a:rPr lang="zh-TW" altLang="en-US" sz="1100"/>
            <a:t>輸送（料、物）、</a:t>
          </a:r>
          <a:r>
            <a:rPr lang="en-US" altLang="zh-TW" sz="1100"/>
            <a:t>F*=</a:t>
          </a:r>
          <a:r>
            <a:rPr lang="zh-TW" altLang="en-US" sz="1100"/>
            <a:t>檢測（重量</a:t>
          </a:r>
          <a:r>
            <a:rPr lang="en-US" altLang="zh-TW" sz="1100"/>
            <a:t>/</a:t>
          </a:r>
          <a:r>
            <a:rPr lang="zh-TW" altLang="en-US" sz="1100"/>
            <a:t>金屬）、</a:t>
          </a:r>
          <a:r>
            <a:rPr lang="en-US" altLang="zh-TW" sz="1100"/>
            <a:t>5=</a:t>
          </a:r>
          <a:r>
            <a:rPr lang="zh-TW" altLang="en-US" sz="1100"/>
            <a:t>錠劑、</a:t>
          </a:r>
          <a:r>
            <a:rPr lang="en-US" altLang="zh-TW" sz="1100"/>
            <a:t>6=</a:t>
          </a:r>
          <a:r>
            <a:rPr lang="zh-TW" altLang="en-US" sz="1100"/>
            <a:t>膠囊</a:t>
          </a:r>
        </a:p>
        <a:p>
          <a:r>
            <a:rPr lang="en-US" altLang="zh-TW" sz="1100"/>
            <a:t>0001 </a:t>
          </a:r>
          <a:r>
            <a:rPr lang="zh-TW" altLang="en-US" sz="1100"/>
            <a:t>：流水號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6</xdr:row>
      <xdr:rowOff>123824</xdr:rowOff>
    </xdr:from>
    <xdr:to>
      <xdr:col>9</xdr:col>
      <xdr:colOff>209549</xdr:colOff>
      <xdr:row>14</xdr:row>
      <xdr:rowOff>114299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638799" y="1381124"/>
          <a:ext cx="5629275" cy="16668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/>
            <a:t>SP</a:t>
          </a:r>
          <a:r>
            <a:rPr lang="zh-TW" altLang="en-US" sz="1100"/>
            <a:t>： 代表備品</a:t>
          </a:r>
        </a:p>
        <a:p>
          <a:r>
            <a:rPr lang="en-US" altLang="zh-TW" sz="1100"/>
            <a:t>000 </a:t>
          </a:r>
          <a:r>
            <a:rPr lang="zh-TW" altLang="en-US" sz="1100"/>
            <a:t>：主項目</a:t>
          </a:r>
          <a:endParaRPr lang="en-US" altLang="zh-TW" sz="1100"/>
        </a:p>
        <a:p>
          <a:r>
            <a:rPr lang="en-US" altLang="zh-TW" sz="1100"/>
            <a:t>          000=</a:t>
          </a:r>
          <a:r>
            <a:rPr lang="zh-TW" altLang="en-US" sz="1100"/>
            <a:t>馬達、</a:t>
          </a:r>
          <a:r>
            <a:rPr lang="en-US" altLang="zh-TW" sz="1100"/>
            <a:t>001=</a:t>
          </a:r>
          <a:r>
            <a:rPr lang="zh-TW" altLang="en-US" sz="1100"/>
            <a:t>皮帶、</a:t>
          </a:r>
          <a:r>
            <a:rPr lang="en-US" altLang="zh-TW" sz="1100"/>
            <a:t>002=</a:t>
          </a:r>
          <a:r>
            <a:rPr lang="zh-TW" altLang="en-US" sz="1100"/>
            <a:t>軸承</a:t>
          </a:r>
          <a:r>
            <a:rPr lang="en-US" altLang="zh-TW" sz="1100"/>
            <a:t>(</a:t>
          </a:r>
          <a:r>
            <a:rPr lang="zh-TW" altLang="en-US" sz="1100"/>
            <a:t>培林</a:t>
          </a:r>
          <a:r>
            <a:rPr lang="en-US" altLang="zh-TW" sz="1100"/>
            <a:t>)</a:t>
          </a:r>
          <a:r>
            <a:rPr lang="zh-TW" altLang="en-US" sz="1100"/>
            <a:t>、</a:t>
          </a:r>
          <a:r>
            <a:rPr lang="en-US" altLang="zh-TW" sz="1100"/>
            <a:t>003=</a:t>
          </a:r>
          <a:r>
            <a:rPr lang="zh-TW" altLang="en-US" sz="1100"/>
            <a:t>感應器、</a:t>
          </a:r>
          <a:r>
            <a:rPr lang="en-US" altLang="zh-TW" sz="1100"/>
            <a:t>004=</a:t>
          </a:r>
          <a:r>
            <a:rPr lang="zh-TW" altLang="en-US" sz="1100"/>
            <a:t>傳感器放大器</a:t>
          </a:r>
          <a:endParaRPr lang="en-US" altLang="zh-TW" sz="1100"/>
        </a:p>
        <a:p>
          <a:r>
            <a:rPr lang="en-US" altLang="zh-TW" sz="1100"/>
            <a:t>          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005=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液壓缸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006=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氣壓缸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007=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聯軸器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008=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旋轉編碼器</a:t>
          </a:r>
          <a:endParaRPr lang="zh-TW" altLang="en-US" sz="1100"/>
        </a:p>
        <a:p>
          <a:r>
            <a:rPr lang="en-US" altLang="zh-TW" sz="1100"/>
            <a:t>000 </a:t>
          </a:r>
          <a:r>
            <a:rPr lang="zh-TW" altLang="en-US" sz="1100"/>
            <a:t>：次項目</a:t>
          </a:r>
          <a:r>
            <a:rPr lang="en-US" altLang="zh-TW" sz="1100"/>
            <a:t>(</a:t>
          </a:r>
          <a:r>
            <a:rPr lang="zh-TW" altLang="en-US" sz="1100"/>
            <a:t>以馬達為例</a:t>
          </a:r>
          <a:r>
            <a:rPr lang="en-US" altLang="zh-TW" sz="1100"/>
            <a:t>)</a:t>
          </a:r>
        </a:p>
        <a:p>
          <a:r>
            <a:rPr lang="zh-TW" altLang="en-US" sz="1100"/>
            <a:t>          </a:t>
          </a:r>
          <a:r>
            <a:rPr lang="en-US" altLang="zh-TW" sz="1100"/>
            <a:t>01=</a:t>
          </a:r>
          <a:r>
            <a:rPr lang="zh-TW" altLang="en-US" sz="1100"/>
            <a:t>馬達、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02=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伺服馬達</a:t>
          </a:r>
          <a:r>
            <a:rPr lang="zh-TW" altLang="en-US" sz="1100"/>
            <a:t>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03=XX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馬達、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034XX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馬達</a:t>
          </a:r>
          <a:endParaRPr lang="zh-TW" altLang="en-US" sz="1100"/>
        </a:p>
        <a:p>
          <a:r>
            <a:rPr lang="en-US" altLang="zh-TW" sz="1100"/>
            <a:t>0001 </a:t>
          </a:r>
          <a:r>
            <a:rPr lang="zh-TW" altLang="en-US" sz="1100"/>
            <a:t>：流水號</a:t>
          </a:r>
          <a:r>
            <a:rPr lang="en-US" altLang="zh-TW" sz="1100"/>
            <a:t>(</a:t>
          </a:r>
          <a:r>
            <a:rPr lang="zh-TW" altLang="en-US" sz="1100"/>
            <a:t>可以此來分型號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19050</xdr:rowOff>
    </xdr:from>
    <xdr:to>
      <xdr:col>14</xdr:col>
      <xdr:colOff>647700</xdr:colOff>
      <xdr:row>10</xdr:row>
      <xdr:rowOff>9525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906125" y="438150"/>
          <a:ext cx="5724525" cy="16668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/>
            <a:t>SP</a:t>
          </a:r>
          <a:r>
            <a:rPr lang="zh-TW" altLang="en-US" sz="1100"/>
            <a:t>： 代表備品</a:t>
          </a:r>
        </a:p>
        <a:p>
          <a:r>
            <a:rPr lang="en-US" altLang="zh-TW" sz="1100"/>
            <a:t>000 </a:t>
          </a:r>
          <a:r>
            <a:rPr lang="zh-TW" altLang="en-US" sz="1100"/>
            <a:t>：主項目</a:t>
          </a:r>
          <a:endParaRPr lang="en-US" altLang="zh-TW" sz="1100"/>
        </a:p>
        <a:p>
          <a:r>
            <a:rPr lang="en-US" altLang="zh-TW" sz="1100"/>
            <a:t>          000=</a:t>
          </a:r>
          <a:r>
            <a:rPr lang="zh-TW" altLang="en-US" sz="1100"/>
            <a:t>馬達、</a:t>
          </a:r>
          <a:r>
            <a:rPr lang="en-US" altLang="zh-TW" sz="1100"/>
            <a:t>001=</a:t>
          </a:r>
          <a:r>
            <a:rPr lang="zh-TW" altLang="en-US" sz="1100"/>
            <a:t>皮帶、</a:t>
          </a:r>
          <a:r>
            <a:rPr lang="en-US" altLang="zh-TW" sz="1100"/>
            <a:t>002=</a:t>
          </a:r>
          <a:r>
            <a:rPr lang="zh-TW" altLang="en-US" sz="1100"/>
            <a:t>軸承</a:t>
          </a:r>
          <a:r>
            <a:rPr lang="en-US" altLang="zh-TW" sz="1100"/>
            <a:t>(</a:t>
          </a:r>
          <a:r>
            <a:rPr lang="zh-TW" altLang="en-US" sz="1100"/>
            <a:t>培林</a:t>
          </a:r>
          <a:r>
            <a:rPr lang="en-US" altLang="zh-TW" sz="1100"/>
            <a:t>)</a:t>
          </a:r>
          <a:r>
            <a:rPr lang="zh-TW" altLang="en-US" sz="1100"/>
            <a:t>、</a:t>
          </a:r>
          <a:r>
            <a:rPr lang="en-US" altLang="zh-TW" sz="1100"/>
            <a:t>003=</a:t>
          </a:r>
          <a:r>
            <a:rPr lang="zh-TW" altLang="en-US" sz="1100"/>
            <a:t>感應器、</a:t>
          </a:r>
          <a:r>
            <a:rPr lang="en-US" altLang="zh-TW" sz="1100"/>
            <a:t>004=</a:t>
          </a:r>
          <a:r>
            <a:rPr lang="zh-TW" altLang="en-US" sz="1100"/>
            <a:t>傳感器放大器</a:t>
          </a:r>
          <a:endParaRPr lang="en-US" altLang="zh-TW" sz="1100"/>
        </a:p>
        <a:p>
          <a:r>
            <a:rPr lang="en-US" altLang="zh-TW" sz="1100"/>
            <a:t>          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005=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液壓缸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006=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氣壓缸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007=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聯軸器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008=</a:t>
          </a:r>
          <a:r>
            <a:rPr lang="zh-TW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旋轉編碼器</a:t>
          </a:r>
          <a:endParaRPr lang="zh-TW" altLang="en-US" sz="1100"/>
        </a:p>
        <a:p>
          <a:r>
            <a:rPr lang="en-US" altLang="zh-TW" sz="1100"/>
            <a:t>000 </a:t>
          </a:r>
          <a:r>
            <a:rPr lang="zh-TW" altLang="en-US" sz="1100"/>
            <a:t>：次項目</a:t>
          </a:r>
          <a:r>
            <a:rPr lang="en-US" altLang="zh-TW" sz="1100"/>
            <a:t>(</a:t>
          </a:r>
          <a:r>
            <a:rPr lang="zh-TW" altLang="en-US" sz="1100"/>
            <a:t>以馬達為例</a:t>
          </a:r>
          <a:r>
            <a:rPr lang="en-US" altLang="zh-TW" sz="1100"/>
            <a:t>)</a:t>
          </a:r>
        </a:p>
        <a:p>
          <a:r>
            <a:rPr lang="zh-TW" altLang="en-US" sz="1100"/>
            <a:t>          </a:t>
          </a:r>
          <a:r>
            <a:rPr lang="en-US" altLang="zh-TW" sz="1100"/>
            <a:t>001=</a:t>
          </a:r>
          <a:r>
            <a:rPr lang="zh-TW" altLang="en-US" sz="1100"/>
            <a:t>馬達、</a:t>
          </a:r>
          <a:r>
            <a:rPr lang="en-US" altLang="zh-TW" sz="1100"/>
            <a:t>0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02=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伺服馬達</a:t>
          </a:r>
          <a:r>
            <a:rPr lang="zh-TW" altLang="en-US" sz="1100"/>
            <a:t>、</a:t>
          </a:r>
          <a:r>
            <a:rPr lang="en-US" altLang="zh-TW" sz="1100"/>
            <a:t>0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03=XX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馬達、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004=XX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馬達</a:t>
          </a:r>
          <a:endParaRPr lang="zh-TW" altLang="en-US" sz="1100"/>
        </a:p>
        <a:p>
          <a:r>
            <a:rPr lang="en-US" altLang="zh-TW" sz="1100"/>
            <a:t>0001 </a:t>
          </a:r>
          <a:r>
            <a:rPr lang="zh-TW" altLang="en-US" sz="1100"/>
            <a:t>：流水號</a:t>
          </a:r>
          <a:r>
            <a:rPr lang="en-US" altLang="zh-TW" sz="1100"/>
            <a:t>(</a:t>
          </a:r>
          <a:r>
            <a:rPr lang="zh-TW" altLang="en-US" sz="1100"/>
            <a:t>可以此來分型號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152399</xdr:rowOff>
    </xdr:from>
    <xdr:to>
      <xdr:col>8</xdr:col>
      <xdr:colOff>314325</xdr:colOff>
      <xdr:row>14</xdr:row>
      <xdr:rowOff>104774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010275" y="1828799"/>
          <a:ext cx="5257800" cy="1209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/>
            <a:t>00 </a:t>
          </a:r>
          <a:r>
            <a:rPr lang="zh-TW" altLang="en-US" sz="1100"/>
            <a:t>：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主項目</a:t>
          </a:r>
          <a:endParaRPr lang="en-US" altLang="zh-TW" sz="1100"/>
        </a:p>
        <a:p>
          <a:r>
            <a:rPr lang="en-US" altLang="zh-TW" sz="1100"/>
            <a:t>          00=</a:t>
          </a:r>
          <a:r>
            <a:rPr lang="zh-TW" altLang="en-US" sz="1100"/>
            <a:t>主電盤（箱）、 </a:t>
          </a:r>
          <a:r>
            <a:rPr lang="en-US" altLang="zh-TW" sz="1100"/>
            <a:t>1=</a:t>
          </a:r>
          <a:r>
            <a:rPr lang="zh-TW" altLang="en-US" sz="1100"/>
            <a:t>動力系統、</a:t>
          </a:r>
          <a:r>
            <a:rPr lang="en-US" altLang="zh-TW" sz="1100"/>
            <a:t>2=</a:t>
          </a:r>
          <a:r>
            <a:rPr lang="zh-TW" altLang="en-US" sz="1100"/>
            <a:t>溫控系統、</a:t>
          </a:r>
          <a:r>
            <a:rPr lang="en-US" altLang="zh-TW" sz="1100"/>
            <a:t>3=</a:t>
          </a:r>
          <a:r>
            <a:rPr lang="zh-TW" altLang="en-US" sz="1100"/>
            <a:t>傳送系統、</a:t>
          </a:r>
          <a:r>
            <a:rPr lang="en-US" altLang="zh-TW" sz="1100"/>
            <a:t>4=</a:t>
          </a:r>
          <a:r>
            <a:rPr lang="zh-TW" altLang="en-US" sz="1100"/>
            <a:t>外觀</a:t>
          </a:r>
        </a:p>
        <a:p>
          <a:r>
            <a:rPr lang="en-US" altLang="zh-TW" sz="1100"/>
            <a:t>00 </a:t>
          </a:r>
          <a:r>
            <a:rPr lang="zh-TW" altLang="en-US" sz="1100"/>
            <a:t>：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次項目</a:t>
          </a:r>
          <a:endParaRPr lang="en-US" altLang="zh-TW" sz="1100"/>
        </a:p>
        <a:p>
          <a:r>
            <a:rPr lang="en-US" altLang="zh-TW" sz="1100"/>
            <a:t>          P=</a:t>
          </a:r>
          <a:r>
            <a:rPr lang="zh-TW" altLang="en-US" sz="1100"/>
            <a:t>電路、</a:t>
          </a:r>
          <a:r>
            <a:rPr lang="en-US" altLang="zh-TW" sz="1100"/>
            <a:t>M*=</a:t>
          </a:r>
          <a:r>
            <a:rPr lang="zh-TW" altLang="en-US" sz="1100"/>
            <a:t>馬達、</a:t>
          </a:r>
          <a:r>
            <a:rPr lang="en-US" altLang="zh-TW" sz="1100"/>
            <a:t>A*=</a:t>
          </a:r>
          <a:r>
            <a:rPr lang="zh-TW" altLang="en-US" sz="1100"/>
            <a:t>機構、</a:t>
          </a:r>
          <a:r>
            <a:rPr lang="en-US" altLang="zh-TW" sz="1100"/>
            <a:t>T*=</a:t>
          </a:r>
          <a:r>
            <a:rPr lang="zh-TW" altLang="en-US" sz="1100"/>
            <a:t>輸送（料、物）、</a:t>
          </a:r>
          <a:r>
            <a:rPr lang="en-US" altLang="zh-TW" sz="1100"/>
            <a:t>C*=</a:t>
          </a:r>
          <a:r>
            <a:rPr lang="zh-TW" altLang="en-US" sz="1100"/>
            <a:t>檢測（</a:t>
          </a:r>
          <a:r>
            <a:rPr lang="en-US" altLang="zh-TW" sz="1100"/>
            <a:t>SENSOR/</a:t>
          </a:r>
          <a:r>
            <a:rPr lang="zh-TW" altLang="en-US" sz="1100"/>
            <a:t>重量）</a:t>
          </a:r>
        </a:p>
        <a:p>
          <a:r>
            <a:rPr lang="en-US" altLang="zh-TW" sz="1100"/>
            <a:t>0001 </a:t>
          </a:r>
          <a:r>
            <a:rPr lang="zh-TW" altLang="en-US" sz="1100"/>
            <a:t>：流水號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19050</xdr:rowOff>
    </xdr:from>
    <xdr:to>
      <xdr:col>8</xdr:col>
      <xdr:colOff>304800</xdr:colOff>
      <xdr:row>14</xdr:row>
      <xdr:rowOff>76200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48450" y="2324100"/>
          <a:ext cx="5076825" cy="6858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/>
            <a:t>S00 : </a:t>
          </a:r>
          <a:r>
            <a:rPr lang="zh-TW" altLang="en-US" sz="1100"/>
            <a:t>廠別</a:t>
          </a:r>
          <a:r>
            <a:rPr lang="en-US" altLang="zh-TW" sz="1100"/>
            <a:t>(</a:t>
          </a:r>
          <a:r>
            <a:rPr lang="zh-TW" altLang="en-US" sz="1100"/>
            <a:t>以</a:t>
          </a:r>
          <a:r>
            <a:rPr lang="en-US" altLang="zh-TW" sz="1100"/>
            <a:t>S11</a:t>
          </a:r>
          <a:r>
            <a:rPr lang="zh-TW" altLang="en-US" sz="1100"/>
            <a:t>為例</a:t>
          </a:r>
          <a:r>
            <a:rPr lang="en-US" altLang="zh-TW" sz="1100"/>
            <a:t>)</a:t>
          </a:r>
        </a:p>
        <a:p>
          <a:r>
            <a:rPr lang="en-US" altLang="zh-TW" sz="1100"/>
            <a:t>HLT</a:t>
          </a:r>
          <a:r>
            <a:rPr lang="zh-TW" altLang="en-US" sz="1100"/>
            <a:t>： 主設備代號</a:t>
          </a:r>
          <a:r>
            <a:rPr lang="en-US" altLang="zh-TW" sz="1100"/>
            <a:t>(HLT</a:t>
          </a:r>
          <a:r>
            <a:rPr lang="zh-TW" altLang="en-US" sz="1100"/>
            <a:t>合力泰為例</a:t>
          </a:r>
          <a:r>
            <a:rPr lang="en-US" altLang="zh-TW" sz="1100"/>
            <a:t>)</a:t>
          </a:r>
        </a:p>
        <a:p>
          <a:r>
            <a:rPr lang="en-US" altLang="zh-TW" sz="1100"/>
            <a:t>XXXX </a:t>
          </a:r>
          <a:r>
            <a:rPr lang="zh-TW" altLang="en-US" sz="1100"/>
            <a:t>：機台故障碼</a:t>
          </a:r>
          <a:r>
            <a:rPr lang="en-US" altLang="zh-TW" sz="1100"/>
            <a:t>(</a:t>
          </a:r>
          <a:r>
            <a:rPr lang="zh-TW" altLang="en-US" sz="1100"/>
            <a:t>可用流水號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twoCellAnchor>
  <xdr:twoCellAnchor>
    <xdr:from>
      <xdr:col>3</xdr:col>
      <xdr:colOff>266700</xdr:colOff>
      <xdr:row>6</xdr:row>
      <xdr:rowOff>57150</xdr:rowOff>
    </xdr:from>
    <xdr:to>
      <xdr:col>8</xdr:col>
      <xdr:colOff>323850</xdr:colOff>
      <xdr:row>10</xdr:row>
      <xdr:rowOff>161925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638925" y="1314450"/>
          <a:ext cx="510540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S00 : 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廠別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以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S11</a:t>
          </a:r>
          <a:r>
            <a:rPr lang="zh-TW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為例</a:t>
          </a:r>
          <a:r>
            <a:rPr lang="en-US" altLang="zh-TW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zh-TW" altLang="zh-TW"/>
        </a:p>
        <a:p>
          <a:r>
            <a:rPr lang="en-US" altLang="zh-TW" sz="1100"/>
            <a:t>00 </a:t>
          </a:r>
          <a:r>
            <a:rPr lang="zh-TW" altLang="en-US" sz="1100"/>
            <a:t>：</a:t>
          </a:r>
          <a:r>
            <a:rPr lang="en-US" altLang="zh-TW" sz="1100"/>
            <a:t>00=</a:t>
          </a:r>
          <a:r>
            <a:rPr lang="zh-TW" altLang="en-US" sz="1100"/>
            <a:t>主電盤（箱）、 </a:t>
          </a:r>
          <a:r>
            <a:rPr lang="en-US" altLang="zh-TW" sz="1100"/>
            <a:t>1=</a:t>
          </a:r>
          <a:r>
            <a:rPr lang="zh-TW" altLang="en-US" sz="1100"/>
            <a:t>動力系統、</a:t>
          </a:r>
          <a:r>
            <a:rPr lang="en-US" altLang="zh-TW" sz="1100"/>
            <a:t>2=</a:t>
          </a:r>
          <a:r>
            <a:rPr lang="zh-TW" altLang="en-US" sz="1100"/>
            <a:t>溫控系統、</a:t>
          </a:r>
          <a:r>
            <a:rPr lang="en-US" altLang="zh-TW" sz="1100"/>
            <a:t>3=</a:t>
          </a:r>
          <a:r>
            <a:rPr lang="zh-TW" altLang="en-US" sz="1100"/>
            <a:t>傳送系統、</a:t>
          </a:r>
          <a:r>
            <a:rPr lang="en-US" altLang="zh-TW" sz="1100"/>
            <a:t>4=</a:t>
          </a:r>
          <a:r>
            <a:rPr lang="zh-TW" altLang="en-US" sz="1100"/>
            <a:t>外觀</a:t>
          </a:r>
        </a:p>
        <a:p>
          <a:r>
            <a:rPr lang="en-US" altLang="zh-TW" sz="1100"/>
            <a:t>00 </a:t>
          </a:r>
          <a:r>
            <a:rPr lang="zh-TW" altLang="en-US" sz="1100"/>
            <a:t>：</a:t>
          </a:r>
          <a:r>
            <a:rPr lang="en-US" altLang="zh-TW" sz="1100"/>
            <a:t>P=</a:t>
          </a:r>
          <a:r>
            <a:rPr lang="zh-TW" altLang="en-US" sz="1100"/>
            <a:t>電路、</a:t>
          </a:r>
          <a:r>
            <a:rPr lang="en-US" altLang="zh-TW" sz="1100"/>
            <a:t>M=</a:t>
          </a:r>
          <a:r>
            <a:rPr lang="zh-TW" altLang="en-US" sz="1100"/>
            <a:t>馬達、</a:t>
          </a:r>
          <a:r>
            <a:rPr lang="en-US" altLang="zh-TW" sz="1100"/>
            <a:t>A=</a:t>
          </a:r>
          <a:r>
            <a:rPr lang="zh-TW" altLang="en-US" sz="1100"/>
            <a:t>機構、</a:t>
          </a:r>
          <a:r>
            <a:rPr lang="en-US" altLang="zh-TW" sz="1100"/>
            <a:t>T=</a:t>
          </a:r>
          <a:r>
            <a:rPr lang="zh-TW" altLang="en-US" sz="1100"/>
            <a:t>輸送（料、物）、</a:t>
          </a:r>
          <a:r>
            <a:rPr lang="en-US" altLang="zh-TW" sz="1100"/>
            <a:t>C=</a:t>
          </a:r>
          <a:r>
            <a:rPr lang="zh-TW" altLang="en-US" sz="1100"/>
            <a:t>檢測（</a:t>
          </a:r>
          <a:r>
            <a:rPr lang="en-US" altLang="zh-TW" sz="1100"/>
            <a:t>SENCOR/</a:t>
          </a:r>
          <a:r>
            <a:rPr lang="zh-TW" altLang="en-US" sz="1100"/>
            <a:t>重量）</a:t>
          </a:r>
        </a:p>
        <a:p>
          <a:r>
            <a:rPr lang="en-US" altLang="zh-TW" sz="1100"/>
            <a:t>0001 </a:t>
          </a:r>
          <a:r>
            <a:rPr lang="zh-TW" altLang="en-US" sz="1100"/>
            <a:t>：流水號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A318-8401-49FA-825F-51AEBCBDDABE}">
  <dimension ref="A1"/>
  <sheetViews>
    <sheetView workbookViewId="0">
      <selection activeCell="I31" sqref="I3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E0DE-1DB1-47CC-883F-015BEAB61890}">
  <sheetPr>
    <tabColor rgb="FF0070C0"/>
  </sheetPr>
  <dimension ref="A1:C9"/>
  <sheetViews>
    <sheetView workbookViewId="0">
      <selection activeCell="B4" sqref="B4"/>
    </sheetView>
  </sheetViews>
  <sheetFormatPr defaultRowHeight="16.5" x14ac:dyDescent="0.25"/>
  <cols>
    <col min="1" max="1" width="20.25" style="7" customWidth="1"/>
    <col min="2" max="2" width="26.625" style="7" customWidth="1"/>
    <col min="3" max="3" width="37.375" style="7" customWidth="1"/>
    <col min="4" max="16384" width="9" style="9"/>
  </cols>
  <sheetData>
    <row r="1" spans="1:3" s="13" customFormat="1" x14ac:dyDescent="0.25">
      <c r="A1" s="17" t="s">
        <v>859</v>
      </c>
      <c r="B1" s="17" t="s">
        <v>17</v>
      </c>
      <c r="C1" s="17" t="s">
        <v>1</v>
      </c>
    </row>
    <row r="2" spans="1:3" x14ac:dyDescent="0.25">
      <c r="A2" s="7" t="s">
        <v>857</v>
      </c>
      <c r="B2" s="7" t="s">
        <v>862</v>
      </c>
    </row>
    <row r="3" spans="1:3" x14ac:dyDescent="0.25">
      <c r="A3" s="7" t="s">
        <v>858</v>
      </c>
      <c r="B3" s="7" t="s">
        <v>863</v>
      </c>
    </row>
    <row r="9" spans="1:3" x14ac:dyDescent="0.25">
      <c r="C9" s="16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"/>
  <sheetViews>
    <sheetView workbookViewId="0">
      <pane ySplit="1" topLeftCell="A2" activePane="bottomLeft" state="frozen"/>
      <selection pane="bottomLeft" activeCell="E7" sqref="E7"/>
    </sheetView>
  </sheetViews>
  <sheetFormatPr defaultRowHeight="16.5" x14ac:dyDescent="0.25"/>
  <cols>
    <col min="1" max="1" width="20.25" style="7" customWidth="1"/>
    <col min="2" max="2" width="26.625" style="7" customWidth="1"/>
    <col min="3" max="3" width="9" style="9" customWidth="1"/>
    <col min="4" max="16384" width="9" style="9"/>
  </cols>
  <sheetData>
    <row r="1" spans="1:3" s="13" customFormat="1" x14ac:dyDescent="0.25">
      <c r="A1" s="17" t="s">
        <v>9</v>
      </c>
      <c r="B1" s="17" t="s">
        <v>4</v>
      </c>
    </row>
    <row r="2" spans="1:3" x14ac:dyDescent="0.25">
      <c r="A2" s="18" t="s">
        <v>588</v>
      </c>
      <c r="B2" s="7" t="s">
        <v>512</v>
      </c>
      <c r="C2" s="23"/>
    </row>
    <row r="3" spans="1:3" x14ac:dyDescent="0.25">
      <c r="A3" s="18" t="s">
        <v>588</v>
      </c>
      <c r="B3" s="7" t="s">
        <v>724</v>
      </c>
    </row>
    <row r="4" spans="1:3" x14ac:dyDescent="0.25">
      <c r="A4" s="18" t="s">
        <v>588</v>
      </c>
      <c r="B4" s="7" t="s">
        <v>726</v>
      </c>
    </row>
    <row r="5" spans="1:3" x14ac:dyDescent="0.25">
      <c r="A5" s="18" t="s">
        <v>588</v>
      </c>
      <c r="B5" s="7" t="s">
        <v>513</v>
      </c>
    </row>
    <row r="6" spans="1:3" x14ac:dyDescent="0.25">
      <c r="A6" s="18" t="s">
        <v>590</v>
      </c>
      <c r="B6" s="7" t="s">
        <v>520</v>
      </c>
      <c r="C6" s="23"/>
    </row>
    <row r="7" spans="1:3" x14ac:dyDescent="0.25">
      <c r="A7" s="18" t="s">
        <v>590</v>
      </c>
      <c r="B7" s="7" t="s">
        <v>521</v>
      </c>
    </row>
    <row r="8" spans="1:3" x14ac:dyDescent="0.25">
      <c r="A8" s="18" t="s">
        <v>590</v>
      </c>
      <c r="B8" s="7" t="s">
        <v>522</v>
      </c>
    </row>
    <row r="9" spans="1:3" x14ac:dyDescent="0.25">
      <c r="A9" s="18" t="s">
        <v>590</v>
      </c>
      <c r="B9" s="7" t="s">
        <v>523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"/>
  <sheetViews>
    <sheetView workbookViewId="0">
      <pane ySplit="1" topLeftCell="A2" activePane="bottomLeft" state="frozen"/>
      <selection pane="bottomLeft" activeCell="G13" sqref="G13"/>
    </sheetView>
  </sheetViews>
  <sheetFormatPr defaultRowHeight="16.5" x14ac:dyDescent="0.25"/>
  <cols>
    <col min="1" max="1" width="20.25" style="20" customWidth="1"/>
    <col min="2" max="3" width="26.625" style="20" customWidth="1"/>
    <col min="4" max="6" width="9" style="21" customWidth="1"/>
    <col min="7" max="16384" width="9" style="21"/>
  </cols>
  <sheetData>
    <row r="1" spans="1:3" s="19" customFormat="1" x14ac:dyDescent="0.25">
      <c r="A1" s="17" t="s">
        <v>9</v>
      </c>
      <c r="B1" s="17" t="s">
        <v>15</v>
      </c>
      <c r="C1" s="17" t="s">
        <v>852</v>
      </c>
    </row>
    <row r="2" spans="1:3" x14ac:dyDescent="0.25">
      <c r="A2" s="22" t="s">
        <v>588</v>
      </c>
      <c r="B2" s="20" t="s">
        <v>733</v>
      </c>
      <c r="C2" s="20" t="s">
        <v>512</v>
      </c>
    </row>
    <row r="3" spans="1:3" x14ac:dyDescent="0.25">
      <c r="A3" s="22" t="s">
        <v>588</v>
      </c>
      <c r="B3" s="20" t="s">
        <v>734</v>
      </c>
      <c r="C3" s="20" t="s">
        <v>724</v>
      </c>
    </row>
    <row r="4" spans="1:3" x14ac:dyDescent="0.25">
      <c r="A4" s="22" t="s">
        <v>588</v>
      </c>
      <c r="B4" s="20" t="s">
        <v>736</v>
      </c>
      <c r="C4" s="20" t="s">
        <v>726</v>
      </c>
    </row>
    <row r="5" spans="1:3" x14ac:dyDescent="0.25">
      <c r="A5" s="22" t="s">
        <v>588</v>
      </c>
      <c r="B5" s="20" t="s">
        <v>543</v>
      </c>
      <c r="C5" s="20" t="s">
        <v>513</v>
      </c>
    </row>
    <row r="6" spans="1:3" x14ac:dyDescent="0.25">
      <c r="A6" s="22" t="s">
        <v>588</v>
      </c>
      <c r="B6" s="20" t="s">
        <v>544</v>
      </c>
      <c r="C6" s="20" t="s">
        <v>512</v>
      </c>
    </row>
    <row r="7" spans="1:3" x14ac:dyDescent="0.25">
      <c r="A7" s="22" t="s">
        <v>588</v>
      </c>
      <c r="B7" s="20" t="s">
        <v>545</v>
      </c>
      <c r="C7" s="20" t="s">
        <v>724</v>
      </c>
    </row>
    <row r="8" spans="1:3" x14ac:dyDescent="0.25">
      <c r="A8" s="22" t="s">
        <v>588</v>
      </c>
      <c r="B8" s="20" t="s">
        <v>546</v>
      </c>
      <c r="C8" s="20" t="s">
        <v>726</v>
      </c>
    </row>
    <row r="9" spans="1:3" x14ac:dyDescent="0.25">
      <c r="A9" s="22" t="s">
        <v>588</v>
      </c>
      <c r="B9" s="20" t="s">
        <v>547</v>
      </c>
      <c r="C9" s="20" t="s">
        <v>513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"/>
  <sheetViews>
    <sheetView zoomScaleNormal="100" workbookViewId="0">
      <pane ySplit="1" topLeftCell="A8" activePane="bottomLeft" state="frozen"/>
      <selection pane="bottomLeft" activeCell="I31" sqref="I31"/>
    </sheetView>
  </sheetViews>
  <sheetFormatPr defaultRowHeight="16.5" x14ac:dyDescent="0.25"/>
  <cols>
    <col min="1" max="1" width="20.25" style="20" customWidth="1"/>
    <col min="2" max="5" width="26.625" style="20" customWidth="1"/>
    <col min="6" max="16384" width="9" style="21"/>
  </cols>
  <sheetData>
    <row r="1" spans="1:5" s="27" customFormat="1" x14ac:dyDescent="0.25">
      <c r="A1" s="17" t="s">
        <v>9</v>
      </c>
      <c r="B1" s="17" t="s">
        <v>16</v>
      </c>
      <c r="C1" s="17" t="s">
        <v>834</v>
      </c>
      <c r="D1" s="17" t="s">
        <v>851</v>
      </c>
      <c r="E1" s="17" t="s">
        <v>4</v>
      </c>
    </row>
    <row r="2" spans="1:5" x14ac:dyDescent="0.25">
      <c r="A2" s="22" t="s">
        <v>588</v>
      </c>
      <c r="B2" s="20" t="s">
        <v>826</v>
      </c>
      <c r="C2" s="20" t="s">
        <v>835</v>
      </c>
      <c r="D2" s="20" t="s">
        <v>843</v>
      </c>
      <c r="E2" s="20" t="s">
        <v>512</v>
      </c>
    </row>
    <row r="3" spans="1:5" x14ac:dyDescent="0.25">
      <c r="A3" s="22" t="s">
        <v>588</v>
      </c>
      <c r="B3" s="20" t="s">
        <v>833</v>
      </c>
      <c r="C3" s="20" t="s">
        <v>836</v>
      </c>
      <c r="D3" s="20" t="s">
        <v>844</v>
      </c>
      <c r="E3" s="20" t="s">
        <v>724</v>
      </c>
    </row>
    <row r="4" spans="1:5" x14ac:dyDescent="0.25">
      <c r="A4" s="22" t="s">
        <v>588</v>
      </c>
      <c r="B4" s="20" t="s">
        <v>827</v>
      </c>
      <c r="C4" s="20" t="s">
        <v>837</v>
      </c>
      <c r="D4" s="20" t="s">
        <v>845</v>
      </c>
      <c r="E4" s="20" t="s">
        <v>726</v>
      </c>
    </row>
    <row r="5" spans="1:5" x14ac:dyDescent="0.25">
      <c r="A5" s="22" t="s">
        <v>588</v>
      </c>
      <c r="B5" s="20" t="s">
        <v>828</v>
      </c>
      <c r="C5" s="20" t="s">
        <v>838</v>
      </c>
      <c r="D5" s="20" t="s">
        <v>846</v>
      </c>
      <c r="E5" s="20" t="s">
        <v>513</v>
      </c>
    </row>
    <row r="6" spans="1:5" x14ac:dyDescent="0.25">
      <c r="A6" s="22" t="s">
        <v>588</v>
      </c>
      <c r="B6" s="20" t="s">
        <v>829</v>
      </c>
      <c r="C6" s="20" t="s">
        <v>839</v>
      </c>
      <c r="D6" s="20" t="s">
        <v>847</v>
      </c>
      <c r="E6" s="20" t="s">
        <v>512</v>
      </c>
    </row>
    <row r="7" spans="1:5" x14ac:dyDescent="0.25">
      <c r="A7" s="22" t="s">
        <v>588</v>
      </c>
      <c r="B7" s="20" t="s">
        <v>830</v>
      </c>
      <c r="C7" s="20" t="s">
        <v>840</v>
      </c>
      <c r="D7" s="20" t="s">
        <v>848</v>
      </c>
      <c r="E7" s="20" t="s">
        <v>724</v>
      </c>
    </row>
    <row r="8" spans="1:5" x14ac:dyDescent="0.25">
      <c r="A8" s="22" t="s">
        <v>588</v>
      </c>
      <c r="B8" s="20" t="s">
        <v>831</v>
      </c>
      <c r="C8" s="20" t="s">
        <v>841</v>
      </c>
      <c r="D8" s="20" t="s">
        <v>849</v>
      </c>
      <c r="E8" s="20" t="s">
        <v>726</v>
      </c>
    </row>
    <row r="9" spans="1:5" x14ac:dyDescent="0.25">
      <c r="A9" s="22" t="s">
        <v>588</v>
      </c>
      <c r="B9" s="20" t="s">
        <v>832</v>
      </c>
      <c r="C9" s="20" t="s">
        <v>842</v>
      </c>
      <c r="D9" s="20" t="s">
        <v>850</v>
      </c>
      <c r="E9" s="20" t="s">
        <v>513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workbookViewId="0">
      <selection activeCell="D23" sqref="D23"/>
    </sheetView>
  </sheetViews>
  <sheetFormatPr defaultRowHeight="16.5" x14ac:dyDescent="0.25"/>
  <cols>
    <col min="1" max="1" width="20.25" style="3" customWidth="1"/>
    <col min="2" max="2" width="26.625" style="3" customWidth="1"/>
    <col min="3" max="3" width="29" style="3" customWidth="1"/>
    <col min="4" max="4" width="41.375" customWidth="1"/>
  </cols>
  <sheetData>
    <row r="1" spans="1:4" s="1" customFormat="1" x14ac:dyDescent="0.25">
      <c r="A1" s="2" t="s">
        <v>13</v>
      </c>
      <c r="B1" s="2" t="s">
        <v>14</v>
      </c>
      <c r="C1" s="2" t="s">
        <v>1</v>
      </c>
    </row>
    <row r="2" spans="1:4" x14ac:dyDescent="0.25">
      <c r="D2" s="4" t="s">
        <v>12</v>
      </c>
    </row>
    <row r="8" spans="1:4" x14ac:dyDescent="0.25">
      <c r="D8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D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RowHeight="16.5" x14ac:dyDescent="0.25"/>
  <cols>
    <col min="1" max="1" width="20.25" style="7" customWidth="1"/>
    <col min="2" max="2" width="26.625" style="7" customWidth="1"/>
    <col min="3" max="3" width="37.375" style="7" customWidth="1"/>
    <col min="4" max="4" width="41.375" style="9" customWidth="1"/>
    <col min="5" max="16384" width="9" style="9"/>
  </cols>
  <sheetData>
    <row r="1" spans="1:4" s="13" customFormat="1" x14ac:dyDescent="0.25">
      <c r="A1" s="17" t="s">
        <v>9</v>
      </c>
      <c r="B1" s="17" t="s">
        <v>10</v>
      </c>
      <c r="C1" s="17" t="s">
        <v>1</v>
      </c>
    </row>
    <row r="2" spans="1:4" x14ac:dyDescent="0.25">
      <c r="A2" s="7" t="s">
        <v>588</v>
      </c>
      <c r="B2" s="7" t="s">
        <v>637</v>
      </c>
      <c r="C2" s="7" t="s">
        <v>497</v>
      </c>
      <c r="D2" s="14" t="s">
        <v>11</v>
      </c>
    </row>
    <row r="3" spans="1:4" x14ac:dyDescent="0.25">
      <c r="A3" s="7" t="s">
        <v>589</v>
      </c>
      <c r="B3" s="7" t="s">
        <v>806</v>
      </c>
    </row>
    <row r="4" spans="1:4" x14ac:dyDescent="0.25">
      <c r="A4" s="7" t="s">
        <v>807</v>
      </c>
      <c r="B4" s="7" t="s">
        <v>808</v>
      </c>
      <c r="C4" s="7" t="s">
        <v>498</v>
      </c>
      <c r="D4" s="15"/>
    </row>
    <row r="5" spans="1:4" x14ac:dyDescent="0.25">
      <c r="A5" s="7" t="s">
        <v>591</v>
      </c>
      <c r="B5" s="7" t="s">
        <v>809</v>
      </c>
      <c r="C5" s="7" t="s">
        <v>499</v>
      </c>
    </row>
    <row r="6" spans="1:4" x14ac:dyDescent="0.25">
      <c r="A6" s="7" t="s">
        <v>810</v>
      </c>
      <c r="B6" s="7" t="s">
        <v>595</v>
      </c>
      <c r="C6" s="7" t="s">
        <v>500</v>
      </c>
    </row>
    <row r="7" spans="1:4" x14ac:dyDescent="0.25">
      <c r="A7" s="7" t="s">
        <v>811</v>
      </c>
      <c r="B7" s="7" t="s">
        <v>812</v>
      </c>
      <c r="C7" s="7" t="s">
        <v>501</v>
      </c>
    </row>
    <row r="8" spans="1:4" x14ac:dyDescent="0.25">
      <c r="A8" s="7" t="s">
        <v>813</v>
      </c>
      <c r="B8" s="7" t="s">
        <v>814</v>
      </c>
    </row>
    <row r="9" spans="1:4" x14ac:dyDescent="0.25">
      <c r="A9" s="7" t="s">
        <v>593</v>
      </c>
      <c r="B9" s="7" t="s">
        <v>815</v>
      </c>
      <c r="C9" s="16"/>
    </row>
    <row r="10" spans="1:4" x14ac:dyDescent="0.25">
      <c r="A10" s="7" t="s">
        <v>816</v>
      </c>
      <c r="B10" s="7" t="s">
        <v>817</v>
      </c>
    </row>
    <row r="11" spans="1:4" x14ac:dyDescent="0.25">
      <c r="A11" s="7" t="s">
        <v>594</v>
      </c>
      <c r="B11" s="7" t="s">
        <v>596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56C-C0CD-491F-A7E0-2B515A4E3B61}">
  <sheetPr>
    <tabColor rgb="FF0070C0"/>
  </sheetPr>
  <dimension ref="A1:F3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6.5" x14ac:dyDescent="0.25"/>
  <cols>
    <col min="1" max="1" width="49.875" style="30" bestFit="1" customWidth="1"/>
    <col min="2" max="2" width="27.75" style="25" customWidth="1"/>
    <col min="3" max="3" width="28.875" style="25" customWidth="1"/>
    <col min="4" max="5" width="24" style="25" customWidth="1"/>
    <col min="6" max="6" width="25.875" style="25" customWidth="1"/>
    <col min="7" max="16384" width="9" style="9"/>
  </cols>
  <sheetData>
    <row r="1" spans="1:6" s="13" customFormat="1" x14ac:dyDescent="0.25">
      <c r="A1" s="24" t="s">
        <v>949</v>
      </c>
      <c r="B1" s="24" t="s">
        <v>946</v>
      </c>
      <c r="C1" s="24" t="s">
        <v>947</v>
      </c>
      <c r="D1" s="24" t="s">
        <v>944</v>
      </c>
      <c r="E1" s="24" t="s">
        <v>945</v>
      </c>
      <c r="F1" s="29" t="s">
        <v>948</v>
      </c>
    </row>
    <row r="2" spans="1:6" x14ac:dyDescent="0.25">
      <c r="A2" s="30" t="str">
        <f>A$1 &amp;"," &amp; B2</f>
        <v>ResrceBO:1000,S6_SCALE_TEST_F</v>
      </c>
      <c r="B2" s="25" t="s">
        <v>864</v>
      </c>
      <c r="C2" s="25" t="s">
        <v>21</v>
      </c>
      <c r="D2" s="25" t="s">
        <v>943</v>
      </c>
      <c r="E2" s="25" t="s">
        <v>957</v>
      </c>
    </row>
    <row r="3" spans="1:6" x14ac:dyDescent="0.25">
      <c r="A3" s="30" t="str">
        <f t="shared" ref="A3:A66" si="0">A$1 &amp;"," &amp; B3</f>
        <v>ResrceBO:1000,S5_SCALE_33KG_F</v>
      </c>
      <c r="B3" s="25" t="s">
        <v>865</v>
      </c>
      <c r="C3" s="25" t="s">
        <v>22</v>
      </c>
      <c r="D3" s="25" t="s">
        <v>943</v>
      </c>
      <c r="E3" s="25" t="s">
        <v>957</v>
      </c>
    </row>
    <row r="4" spans="1:6" x14ac:dyDescent="0.25">
      <c r="A4" s="30" t="str">
        <f t="shared" si="0"/>
        <v>ResrceBO:1000,S502-05-2006</v>
      </c>
      <c r="B4" s="25" t="s">
        <v>107</v>
      </c>
      <c r="C4" s="25" t="s">
        <v>24</v>
      </c>
      <c r="D4" s="25" t="s">
        <v>943</v>
      </c>
      <c r="E4" s="25" t="s">
        <v>956</v>
      </c>
    </row>
    <row r="5" spans="1:6" x14ac:dyDescent="0.25">
      <c r="A5" s="30" t="str">
        <f t="shared" si="0"/>
        <v>ResrceBO:1000,S502-03-2002</v>
      </c>
      <c r="B5" s="25" t="s">
        <v>866</v>
      </c>
      <c r="C5" s="25" t="s">
        <v>25</v>
      </c>
      <c r="D5" s="25" t="s">
        <v>943</v>
      </c>
      <c r="E5" s="25" t="s">
        <v>956</v>
      </c>
    </row>
    <row r="6" spans="1:6" x14ac:dyDescent="0.25">
      <c r="A6" s="30" t="str">
        <f t="shared" si="0"/>
        <v>ResrceBO:1000,S502-05-2004</v>
      </c>
      <c r="B6" s="25" t="s">
        <v>103</v>
      </c>
      <c r="C6" s="25" t="s">
        <v>27</v>
      </c>
      <c r="D6" s="25" t="s">
        <v>943</v>
      </c>
      <c r="E6" s="25" t="s">
        <v>956</v>
      </c>
    </row>
    <row r="7" spans="1:6" x14ac:dyDescent="0.25">
      <c r="A7" s="30" t="str">
        <f t="shared" si="0"/>
        <v>ResrceBO:1000,S501-02-0003</v>
      </c>
      <c r="B7" s="25" t="s">
        <v>28</v>
      </c>
      <c r="C7" s="25" t="s">
        <v>29</v>
      </c>
      <c r="D7" s="25" t="s">
        <v>943</v>
      </c>
      <c r="E7" s="25" t="s">
        <v>956</v>
      </c>
    </row>
    <row r="8" spans="1:6" x14ac:dyDescent="0.25">
      <c r="A8" s="30" t="str">
        <f t="shared" si="0"/>
        <v>ResrceBO:1000,S501-02-0004</v>
      </c>
      <c r="B8" s="25" t="s">
        <v>30</v>
      </c>
      <c r="C8" s="25" t="s">
        <v>31</v>
      </c>
      <c r="D8" s="25" t="s">
        <v>943</v>
      </c>
      <c r="E8" s="25" t="s">
        <v>956</v>
      </c>
    </row>
    <row r="9" spans="1:6" x14ac:dyDescent="0.25">
      <c r="A9" s="30" t="str">
        <f t="shared" si="0"/>
        <v>ResrceBO:1000,S501-03-2001</v>
      </c>
      <c r="B9" s="25" t="s">
        <v>32</v>
      </c>
      <c r="C9" s="25" t="s">
        <v>33</v>
      </c>
      <c r="D9" s="25" t="s">
        <v>943</v>
      </c>
      <c r="E9" s="25" t="s">
        <v>956</v>
      </c>
    </row>
    <row r="10" spans="1:6" x14ac:dyDescent="0.25">
      <c r="A10" s="30" t="str">
        <f t="shared" si="0"/>
        <v>ResrceBO:1000,S501-03-2002</v>
      </c>
      <c r="B10" s="25" t="s">
        <v>34</v>
      </c>
      <c r="C10" s="25" t="s">
        <v>35</v>
      </c>
      <c r="D10" s="25" t="s">
        <v>943</v>
      </c>
      <c r="E10" s="25" t="s">
        <v>956</v>
      </c>
    </row>
    <row r="11" spans="1:6" x14ac:dyDescent="0.25">
      <c r="A11" s="30" t="str">
        <f t="shared" si="0"/>
        <v>ResrceBO:1000,S5_SCALE_60KG_F</v>
      </c>
      <c r="B11" s="25" t="s">
        <v>36</v>
      </c>
      <c r="C11" s="25" t="s">
        <v>37</v>
      </c>
      <c r="D11" s="25" t="s">
        <v>943</v>
      </c>
      <c r="E11" s="25" t="s">
        <v>956</v>
      </c>
    </row>
    <row r="12" spans="1:6" x14ac:dyDescent="0.25">
      <c r="A12" s="30" t="str">
        <f t="shared" si="0"/>
        <v>ResrceBO:1000,S5_SCALE_120KG_F</v>
      </c>
      <c r="B12" s="25" t="s">
        <v>38</v>
      </c>
      <c r="C12" s="25" t="s">
        <v>39</v>
      </c>
      <c r="D12" s="25" t="s">
        <v>943</v>
      </c>
      <c r="E12" s="25" t="s">
        <v>956</v>
      </c>
    </row>
    <row r="13" spans="1:6" x14ac:dyDescent="0.25">
      <c r="A13" s="30" t="str">
        <f t="shared" si="0"/>
        <v>ResrceBO:1000,S501-04-2006</v>
      </c>
      <c r="B13" s="25" t="s">
        <v>867</v>
      </c>
      <c r="C13" s="25" t="s">
        <v>40</v>
      </c>
      <c r="D13" s="25" t="s">
        <v>943</v>
      </c>
      <c r="E13" s="25" t="s">
        <v>956</v>
      </c>
    </row>
    <row r="14" spans="1:6" x14ac:dyDescent="0.25">
      <c r="A14" s="30" t="str">
        <f t="shared" si="0"/>
        <v>ResrceBO:1000,S503-06-4008</v>
      </c>
      <c r="B14" s="25" t="s">
        <v>307</v>
      </c>
      <c r="C14" s="25" t="s">
        <v>41</v>
      </c>
      <c r="D14" s="25" t="s">
        <v>943</v>
      </c>
      <c r="E14" s="25" t="s">
        <v>956</v>
      </c>
    </row>
    <row r="15" spans="1:6" x14ac:dyDescent="0.25">
      <c r="A15" s="30" t="str">
        <f t="shared" si="0"/>
        <v>ResrceBO:1000,S501-05-2004</v>
      </c>
      <c r="B15" s="25" t="s">
        <v>42</v>
      </c>
      <c r="C15" s="25" t="s">
        <v>43</v>
      </c>
      <c r="D15" s="25" t="s">
        <v>943</v>
      </c>
      <c r="E15" s="25" t="s">
        <v>956</v>
      </c>
    </row>
    <row r="16" spans="1:6" x14ac:dyDescent="0.25">
      <c r="A16" s="30" t="str">
        <f t="shared" si="0"/>
        <v>ResrceBO:1000,S501-05-2006</v>
      </c>
      <c r="B16" s="25" t="s">
        <v>44</v>
      </c>
      <c r="C16" s="25" t="s">
        <v>45</v>
      </c>
      <c r="D16" s="25" t="s">
        <v>943</v>
      </c>
      <c r="E16" s="25" t="s">
        <v>956</v>
      </c>
    </row>
    <row r="17" spans="1:5" x14ac:dyDescent="0.25">
      <c r="A17" s="30" t="str">
        <f t="shared" si="0"/>
        <v>ResrceBO:1000,S501-05-2007</v>
      </c>
      <c r="B17" s="25" t="s">
        <v>46</v>
      </c>
      <c r="C17" s="25" t="s">
        <v>47</v>
      </c>
      <c r="D17" s="25" t="s">
        <v>943</v>
      </c>
      <c r="E17" s="25" t="s">
        <v>956</v>
      </c>
    </row>
    <row r="18" spans="1:5" x14ac:dyDescent="0.25">
      <c r="A18" s="30" t="str">
        <f t="shared" si="0"/>
        <v>ResrceBO:1000,S5_SCALE_151KG_F</v>
      </c>
      <c r="B18" s="25" t="s">
        <v>868</v>
      </c>
      <c r="C18" s="25" t="s">
        <v>48</v>
      </c>
      <c r="D18" s="25" t="s">
        <v>943</v>
      </c>
      <c r="E18" s="25" t="s">
        <v>956</v>
      </c>
    </row>
    <row r="19" spans="1:5" x14ac:dyDescent="0.25">
      <c r="A19" s="30" t="str">
        <f t="shared" si="0"/>
        <v>ResrceBO:1000,S501-05-2009</v>
      </c>
      <c r="B19" s="25" t="s">
        <v>49</v>
      </c>
      <c r="C19" s="25" t="s">
        <v>50</v>
      </c>
      <c r="D19" s="25" t="s">
        <v>943</v>
      </c>
      <c r="E19" s="25" t="s">
        <v>956</v>
      </c>
    </row>
    <row r="20" spans="1:5" x14ac:dyDescent="0.25">
      <c r="A20" s="30" t="str">
        <f t="shared" si="0"/>
        <v>ResrceBO:1000,S501-05-2010</v>
      </c>
      <c r="B20" s="25" t="s">
        <v>51</v>
      </c>
      <c r="C20" s="25" t="s">
        <v>52</v>
      </c>
      <c r="D20" s="25" t="s">
        <v>943</v>
      </c>
      <c r="E20" s="25" t="s">
        <v>956</v>
      </c>
    </row>
    <row r="21" spans="1:5" x14ac:dyDescent="0.25">
      <c r="A21" s="30" t="str">
        <f t="shared" si="0"/>
        <v>ResrceBO:1000,S505-04-4005</v>
      </c>
      <c r="B21" s="25" t="s">
        <v>91</v>
      </c>
      <c r="C21" s="25" t="s">
        <v>53</v>
      </c>
      <c r="D21" s="25" t="s">
        <v>943</v>
      </c>
      <c r="E21" s="25" t="s">
        <v>956</v>
      </c>
    </row>
    <row r="22" spans="1:5" x14ac:dyDescent="0.25">
      <c r="A22" s="30" t="str">
        <f t="shared" si="0"/>
        <v>ResrceBO:1000,S501-05-2009</v>
      </c>
      <c r="B22" s="25" t="s">
        <v>49</v>
      </c>
      <c r="C22" s="25" t="s">
        <v>24</v>
      </c>
      <c r="D22" s="25" t="s">
        <v>943</v>
      </c>
      <c r="E22" s="25" t="s">
        <v>956</v>
      </c>
    </row>
    <row r="23" spans="1:5" x14ac:dyDescent="0.25">
      <c r="A23" s="30" t="str">
        <f t="shared" si="0"/>
        <v>ResrceBO:1000,S505-04-4003</v>
      </c>
      <c r="B23" s="25" t="s">
        <v>94</v>
      </c>
      <c r="C23" s="25" t="s">
        <v>55</v>
      </c>
      <c r="D23" s="25" t="s">
        <v>943</v>
      </c>
      <c r="E23" s="25" t="s">
        <v>956</v>
      </c>
    </row>
    <row r="24" spans="1:5" x14ac:dyDescent="0.25">
      <c r="A24" s="30" t="str">
        <f t="shared" si="0"/>
        <v>ResrceBO:1000,S503-04-2004</v>
      </c>
      <c r="B24" s="25" t="s">
        <v>869</v>
      </c>
      <c r="C24" s="25" t="s">
        <v>56</v>
      </c>
      <c r="D24" s="25" t="s">
        <v>943</v>
      </c>
      <c r="E24" s="25" t="s">
        <v>956</v>
      </c>
    </row>
    <row r="25" spans="1:5" x14ac:dyDescent="0.25">
      <c r="A25" s="30" t="str">
        <f t="shared" si="0"/>
        <v>ResrceBO:1000,S503-05-2008</v>
      </c>
      <c r="B25" s="25" t="s">
        <v>57</v>
      </c>
      <c r="C25" s="25" t="s">
        <v>24</v>
      </c>
      <c r="D25" s="25" t="s">
        <v>943</v>
      </c>
      <c r="E25" s="25" t="s">
        <v>956</v>
      </c>
    </row>
    <row r="26" spans="1:5" x14ac:dyDescent="0.25">
      <c r="A26" s="30" t="str">
        <f t="shared" si="0"/>
        <v>ResrceBO:1000,S503-05-2007</v>
      </c>
      <c r="B26" s="25" t="s">
        <v>58</v>
      </c>
      <c r="C26" s="25" t="s">
        <v>47</v>
      </c>
      <c r="D26" s="25" t="s">
        <v>943</v>
      </c>
      <c r="E26" s="25" t="s">
        <v>956</v>
      </c>
    </row>
    <row r="27" spans="1:5" x14ac:dyDescent="0.25">
      <c r="A27" s="30" t="str">
        <f t="shared" si="0"/>
        <v>ResrceBO:1000,S503-03-2002</v>
      </c>
      <c r="B27" s="25" t="s">
        <v>60</v>
      </c>
      <c r="C27" s="25" t="s">
        <v>33</v>
      </c>
      <c r="D27" s="25" t="s">
        <v>943</v>
      </c>
      <c r="E27" s="25" t="s">
        <v>956</v>
      </c>
    </row>
    <row r="28" spans="1:5" x14ac:dyDescent="0.25">
      <c r="A28" s="30" t="str">
        <f t="shared" si="0"/>
        <v>ResrceBO:1000,S503-01-0002</v>
      </c>
      <c r="B28" s="25" t="s">
        <v>870</v>
      </c>
      <c r="C28" s="25" t="s">
        <v>59</v>
      </c>
      <c r="D28" s="25" t="s">
        <v>943</v>
      </c>
      <c r="E28" s="25" t="s">
        <v>956</v>
      </c>
    </row>
    <row r="29" spans="1:5" x14ac:dyDescent="0.25">
      <c r="A29" s="30" t="str">
        <f t="shared" si="0"/>
        <v>ResrceBO:1000,S503-03-2003</v>
      </c>
      <c r="B29" s="25" t="s">
        <v>871</v>
      </c>
      <c r="C29" s="25" t="s">
        <v>35</v>
      </c>
      <c r="D29" s="25" t="s">
        <v>943</v>
      </c>
      <c r="E29" s="25" t="s">
        <v>956</v>
      </c>
    </row>
    <row r="30" spans="1:5" x14ac:dyDescent="0.25">
      <c r="A30" s="30" t="str">
        <f t="shared" si="0"/>
        <v>ResrceBO:1000,S503-05-2010</v>
      </c>
      <c r="B30" s="25" t="s">
        <v>69</v>
      </c>
      <c r="C30" s="25" t="s">
        <v>50</v>
      </c>
      <c r="D30" s="25" t="s">
        <v>943</v>
      </c>
      <c r="E30" s="25" t="s">
        <v>956</v>
      </c>
    </row>
    <row r="31" spans="1:5" x14ac:dyDescent="0.25">
      <c r="A31" s="30" t="str">
        <f t="shared" si="0"/>
        <v>ResrceBO:1000,S503-04-2006</v>
      </c>
      <c r="B31" s="25" t="s">
        <v>872</v>
      </c>
      <c r="C31" s="25" t="s">
        <v>40</v>
      </c>
      <c r="D31" s="25" t="s">
        <v>943</v>
      </c>
      <c r="E31" s="25" t="s">
        <v>956</v>
      </c>
    </row>
    <row r="32" spans="1:5" x14ac:dyDescent="0.25">
      <c r="A32" s="30" t="str">
        <f t="shared" si="0"/>
        <v>ResrceBO:1000,S501-01-0002</v>
      </c>
      <c r="B32" s="25" t="s">
        <v>101</v>
      </c>
      <c r="C32" s="25" t="s">
        <v>61</v>
      </c>
      <c r="D32" s="25" t="s">
        <v>943</v>
      </c>
      <c r="E32" s="25" t="s">
        <v>956</v>
      </c>
    </row>
    <row r="33" spans="1:5" x14ac:dyDescent="0.25">
      <c r="A33" s="30" t="str">
        <f t="shared" si="0"/>
        <v>ResrceBO:1000,S501-06-4004</v>
      </c>
      <c r="B33" s="25" t="s">
        <v>309</v>
      </c>
      <c r="C33" s="25" t="s">
        <v>63</v>
      </c>
      <c r="D33" s="25" t="s">
        <v>943</v>
      </c>
      <c r="E33" s="25" t="s">
        <v>956</v>
      </c>
    </row>
    <row r="34" spans="1:5" x14ac:dyDescent="0.25">
      <c r="A34" s="30" t="str">
        <f t="shared" si="0"/>
        <v>ResrceBO:1000,S503-05-2006</v>
      </c>
      <c r="B34" s="25" t="s">
        <v>64</v>
      </c>
      <c r="C34" s="25" t="s">
        <v>45</v>
      </c>
      <c r="D34" s="25" t="s">
        <v>943</v>
      </c>
      <c r="E34" s="25" t="s">
        <v>956</v>
      </c>
    </row>
    <row r="35" spans="1:5" x14ac:dyDescent="0.25">
      <c r="A35" s="30" t="str">
        <f t="shared" si="0"/>
        <v>ResrceBO:1000,S503-05-2004</v>
      </c>
      <c r="B35" s="25" t="s">
        <v>65</v>
      </c>
      <c r="C35" s="25" t="s">
        <v>43</v>
      </c>
      <c r="D35" s="25" t="s">
        <v>943</v>
      </c>
      <c r="E35" s="25" t="s">
        <v>956</v>
      </c>
    </row>
    <row r="36" spans="1:5" x14ac:dyDescent="0.25">
      <c r="A36" s="30" t="str">
        <f t="shared" si="0"/>
        <v>ResrceBO:1000,S503-06-4002</v>
      </c>
      <c r="B36" s="25" t="s">
        <v>71</v>
      </c>
      <c r="C36" s="25" t="s">
        <v>66</v>
      </c>
      <c r="D36" s="25" t="s">
        <v>943</v>
      </c>
      <c r="E36" s="25" t="s">
        <v>956</v>
      </c>
    </row>
    <row r="37" spans="1:5" x14ac:dyDescent="0.25">
      <c r="A37" s="30" t="str">
        <f t="shared" si="0"/>
        <v>ResrceBO:1000,S501-06-4003</v>
      </c>
      <c r="B37" s="25" t="s">
        <v>62</v>
      </c>
      <c r="C37" s="25" t="s">
        <v>68</v>
      </c>
      <c r="D37" s="25" t="s">
        <v>943</v>
      </c>
      <c r="E37" s="25" t="s">
        <v>956</v>
      </c>
    </row>
    <row r="38" spans="1:5" x14ac:dyDescent="0.25">
      <c r="A38" s="30" t="str">
        <f t="shared" si="0"/>
        <v>ResrceBO:1000,S503-05-2011</v>
      </c>
      <c r="B38" s="25" t="s">
        <v>873</v>
      </c>
      <c r="C38" s="25" t="s">
        <v>52</v>
      </c>
      <c r="D38" s="25" t="s">
        <v>943</v>
      </c>
      <c r="E38" s="25" t="s">
        <v>956</v>
      </c>
    </row>
    <row r="39" spans="1:5" x14ac:dyDescent="0.25">
      <c r="A39" s="30" t="str">
        <f t="shared" si="0"/>
        <v>ResrceBO:1000,S5_SCALE_13KG_F</v>
      </c>
      <c r="B39" s="25" t="s">
        <v>874</v>
      </c>
      <c r="C39" s="25" t="s">
        <v>70</v>
      </c>
      <c r="D39" s="25" t="s">
        <v>943</v>
      </c>
      <c r="E39" s="25" t="s">
        <v>956</v>
      </c>
    </row>
    <row r="40" spans="1:5" x14ac:dyDescent="0.25">
      <c r="A40" s="30" t="str">
        <f t="shared" si="0"/>
        <v>ResrceBO:1000,S503-06-4002</v>
      </c>
      <c r="B40" s="25" t="s">
        <v>71</v>
      </c>
      <c r="C40" s="25" t="s">
        <v>72</v>
      </c>
      <c r="D40" s="25" t="s">
        <v>943</v>
      </c>
      <c r="E40" s="25" t="s">
        <v>956</v>
      </c>
    </row>
    <row r="41" spans="1:5" x14ac:dyDescent="0.25">
      <c r="A41" s="30" t="str">
        <f t="shared" si="0"/>
        <v>ResrceBO:1000,S503-06-4003</v>
      </c>
      <c r="B41" s="25" t="s">
        <v>73</v>
      </c>
      <c r="C41" s="25" t="s">
        <v>74</v>
      </c>
      <c r="D41" s="25" t="s">
        <v>943</v>
      </c>
      <c r="E41" s="25" t="s">
        <v>956</v>
      </c>
    </row>
    <row r="42" spans="1:5" x14ac:dyDescent="0.25">
      <c r="A42" s="30" t="str">
        <f t="shared" si="0"/>
        <v>ResrceBO:1000,S503-06-4004</v>
      </c>
      <c r="B42" s="25" t="s">
        <v>75</v>
      </c>
      <c r="C42" s="25" t="s">
        <v>76</v>
      </c>
      <c r="D42" s="25" t="s">
        <v>943</v>
      </c>
      <c r="E42" s="25" t="s">
        <v>956</v>
      </c>
    </row>
    <row r="43" spans="1:5" x14ac:dyDescent="0.25">
      <c r="A43" s="30" t="str">
        <f t="shared" si="0"/>
        <v>ResrceBO:1000,S503-06-4005</v>
      </c>
      <c r="B43" s="25" t="s">
        <v>77</v>
      </c>
      <c r="C43" s="25" t="s">
        <v>78</v>
      </c>
      <c r="D43" s="25" t="s">
        <v>943</v>
      </c>
      <c r="E43" s="25" t="s">
        <v>956</v>
      </c>
    </row>
    <row r="44" spans="1:5" x14ac:dyDescent="0.25">
      <c r="A44" s="30" t="str">
        <f t="shared" si="0"/>
        <v>ResrceBO:1000,S503-06-4006</v>
      </c>
      <c r="B44" s="25" t="s">
        <v>79</v>
      </c>
      <c r="C44" s="25" t="s">
        <v>80</v>
      </c>
      <c r="D44" s="25" t="s">
        <v>943</v>
      </c>
      <c r="E44" s="25" t="s">
        <v>956</v>
      </c>
    </row>
    <row r="45" spans="1:5" x14ac:dyDescent="0.25">
      <c r="A45" s="30" t="str">
        <f t="shared" si="0"/>
        <v>ResrceBO:1000,S505-05-5002</v>
      </c>
      <c r="B45" s="25" t="s">
        <v>99</v>
      </c>
      <c r="C45" s="25" t="s">
        <v>81</v>
      </c>
      <c r="D45" s="25" t="s">
        <v>943</v>
      </c>
      <c r="E45" s="25" t="s">
        <v>956</v>
      </c>
    </row>
    <row r="46" spans="1:5" x14ac:dyDescent="0.25">
      <c r="A46" s="30" t="str">
        <f t="shared" si="0"/>
        <v>ResrceBO:1000,S505-01-0002</v>
      </c>
      <c r="B46" s="25" t="s">
        <v>82</v>
      </c>
      <c r="C46" s="25" t="s">
        <v>83</v>
      </c>
      <c r="D46" s="25" t="s">
        <v>943</v>
      </c>
      <c r="E46" s="25" t="s">
        <v>956</v>
      </c>
    </row>
    <row r="47" spans="1:5" x14ac:dyDescent="0.25">
      <c r="A47" s="30" t="str">
        <f t="shared" si="0"/>
        <v>ResrceBO:1000,S505-01-0003</v>
      </c>
      <c r="B47" s="25" t="s">
        <v>84</v>
      </c>
      <c r="C47" s="25" t="s">
        <v>85</v>
      </c>
      <c r="D47" s="25" t="s">
        <v>943</v>
      </c>
      <c r="E47" s="25" t="s">
        <v>956</v>
      </c>
    </row>
    <row r="48" spans="1:5" x14ac:dyDescent="0.25">
      <c r="A48" s="30" t="str">
        <f t="shared" si="0"/>
        <v>ResrceBO:1000,S505-04-4002</v>
      </c>
      <c r="B48" s="25" t="s">
        <v>54</v>
      </c>
      <c r="C48" s="25" t="s">
        <v>86</v>
      </c>
      <c r="D48" s="25" t="s">
        <v>943</v>
      </c>
      <c r="E48" s="25" t="s">
        <v>956</v>
      </c>
    </row>
    <row r="49" spans="1:5" x14ac:dyDescent="0.25">
      <c r="A49" s="30" t="str">
        <f t="shared" si="0"/>
        <v>ResrceBO:1000,S505-02-2003</v>
      </c>
      <c r="B49" s="25" t="s">
        <v>875</v>
      </c>
      <c r="C49" s="25" t="s">
        <v>88</v>
      </c>
      <c r="D49" s="25" t="s">
        <v>943</v>
      </c>
      <c r="E49" s="25" t="s">
        <v>956</v>
      </c>
    </row>
    <row r="50" spans="1:5" x14ac:dyDescent="0.25">
      <c r="A50" s="30" t="str">
        <f t="shared" si="0"/>
        <v>ResrceBO:1000,S505-03-3002</v>
      </c>
      <c r="B50" s="25" t="s">
        <v>876</v>
      </c>
      <c r="C50" s="25" t="s">
        <v>89</v>
      </c>
      <c r="D50" s="25" t="s">
        <v>943</v>
      </c>
      <c r="E50" s="25" t="s">
        <v>956</v>
      </c>
    </row>
    <row r="51" spans="1:5" x14ac:dyDescent="0.25">
      <c r="A51" s="30" t="str">
        <f t="shared" si="0"/>
        <v>ResrceBO:1000,S505-02-2002</v>
      </c>
      <c r="B51" s="25" t="s">
        <v>87</v>
      </c>
      <c r="C51" s="25" t="s">
        <v>90</v>
      </c>
      <c r="D51" s="25" t="s">
        <v>943</v>
      </c>
      <c r="E51" s="25" t="s">
        <v>956</v>
      </c>
    </row>
    <row r="52" spans="1:5" x14ac:dyDescent="0.25">
      <c r="A52" s="30" t="str">
        <f t="shared" si="0"/>
        <v>ResrceBO:1000,S505-04-4006</v>
      </c>
      <c r="B52" s="25" t="s">
        <v>96</v>
      </c>
      <c r="C52" s="25" t="s">
        <v>92</v>
      </c>
      <c r="D52" s="25" t="s">
        <v>943</v>
      </c>
      <c r="E52" s="25" t="s">
        <v>956</v>
      </c>
    </row>
    <row r="53" spans="1:5" x14ac:dyDescent="0.25">
      <c r="A53" s="30" t="str">
        <f t="shared" si="0"/>
        <v>ResrceBO:1000,S505-01-0002</v>
      </c>
      <c r="B53" s="25" t="s">
        <v>82</v>
      </c>
      <c r="C53" s="25" t="s">
        <v>93</v>
      </c>
      <c r="D53" s="25" t="s">
        <v>943</v>
      </c>
      <c r="E53" s="25" t="s">
        <v>956</v>
      </c>
    </row>
    <row r="54" spans="1:5" x14ac:dyDescent="0.25">
      <c r="A54" s="30" t="str">
        <f t="shared" si="0"/>
        <v>ResrceBO:1000,S505-04-4003</v>
      </c>
      <c r="B54" s="25" t="s">
        <v>94</v>
      </c>
      <c r="C54" s="25" t="s">
        <v>95</v>
      </c>
      <c r="D54" s="25" t="s">
        <v>943</v>
      </c>
      <c r="E54" s="25" t="s">
        <v>956</v>
      </c>
    </row>
    <row r="55" spans="1:5" x14ac:dyDescent="0.25">
      <c r="A55" s="30" t="str">
        <f t="shared" si="0"/>
        <v>ResrceBO:1000,S505-04-4006</v>
      </c>
      <c r="B55" s="25" t="s">
        <v>96</v>
      </c>
      <c r="C55" s="25" t="s">
        <v>97</v>
      </c>
      <c r="D55" s="25" t="s">
        <v>943</v>
      </c>
      <c r="E55" s="25" t="s">
        <v>956</v>
      </c>
    </row>
    <row r="56" spans="1:5" x14ac:dyDescent="0.25">
      <c r="A56" s="30" t="str">
        <f t="shared" si="0"/>
        <v>ResrceBO:1000,S902-02-0007</v>
      </c>
      <c r="B56" s="25" t="s">
        <v>175</v>
      </c>
      <c r="C56" s="25" t="s">
        <v>98</v>
      </c>
      <c r="D56" s="25" t="s">
        <v>943</v>
      </c>
      <c r="E56" s="25" t="s">
        <v>956</v>
      </c>
    </row>
    <row r="57" spans="1:5" x14ac:dyDescent="0.25">
      <c r="A57" s="30" t="str">
        <f t="shared" si="0"/>
        <v>ResrceBO:1000,S505-05-5003</v>
      </c>
      <c r="B57" s="25" t="s">
        <v>877</v>
      </c>
      <c r="C57" s="25" t="s">
        <v>63</v>
      </c>
      <c r="D57" s="25" t="s">
        <v>943</v>
      </c>
      <c r="E57" s="25" t="s">
        <v>956</v>
      </c>
    </row>
    <row r="58" spans="1:5" x14ac:dyDescent="0.25">
      <c r="A58" s="30" t="str">
        <f t="shared" si="0"/>
        <v>ResrceBO:1000,S501-06-4002</v>
      </c>
      <c r="B58" s="25" t="s">
        <v>67</v>
      </c>
      <c r="C58" s="25" t="s">
        <v>100</v>
      </c>
      <c r="D58" s="25" t="s">
        <v>943</v>
      </c>
      <c r="E58" s="25" t="s">
        <v>956</v>
      </c>
    </row>
    <row r="59" spans="1:5" x14ac:dyDescent="0.25">
      <c r="A59" s="30" t="str">
        <f t="shared" si="0"/>
        <v>ResrceBO:1000,S502-05-2003</v>
      </c>
      <c r="B59" s="25" t="s">
        <v>26</v>
      </c>
      <c r="C59" s="25" t="s">
        <v>43</v>
      </c>
      <c r="D59" s="25" t="s">
        <v>943</v>
      </c>
      <c r="E59" s="25" t="s">
        <v>956</v>
      </c>
    </row>
    <row r="60" spans="1:5" x14ac:dyDescent="0.25">
      <c r="A60" s="30" t="str">
        <f t="shared" si="0"/>
        <v>ResrceBO:1000,S501-01-0003</v>
      </c>
      <c r="B60" s="25" t="s">
        <v>878</v>
      </c>
      <c r="C60" s="25" t="s">
        <v>102</v>
      </c>
      <c r="D60" s="25" t="s">
        <v>943</v>
      </c>
      <c r="E60" s="25" t="s">
        <v>956</v>
      </c>
    </row>
    <row r="61" spans="1:5" x14ac:dyDescent="0.25">
      <c r="A61" s="30" t="str">
        <f t="shared" si="0"/>
        <v>ResrceBO:1000,S502-05-2005</v>
      </c>
      <c r="B61" s="25" t="s">
        <v>23</v>
      </c>
      <c r="C61" s="25" t="s">
        <v>104</v>
      </c>
      <c r="D61" s="25" t="s">
        <v>943</v>
      </c>
      <c r="E61" s="25" t="s">
        <v>956</v>
      </c>
    </row>
    <row r="62" spans="1:5" x14ac:dyDescent="0.25">
      <c r="A62" s="30" t="str">
        <f t="shared" si="0"/>
        <v>ResrceBO:1000,S503-02-0004</v>
      </c>
      <c r="B62" s="25" t="s">
        <v>281</v>
      </c>
      <c r="C62" s="25" t="s">
        <v>106</v>
      </c>
      <c r="D62" s="25" t="s">
        <v>943</v>
      </c>
      <c r="E62" s="25" t="s">
        <v>956</v>
      </c>
    </row>
    <row r="63" spans="1:5" x14ac:dyDescent="0.25">
      <c r="A63" s="30" t="str">
        <f t="shared" si="0"/>
        <v>ResrceBO:1000,S502-05-2006</v>
      </c>
      <c r="B63" s="25" t="s">
        <v>107</v>
      </c>
      <c r="C63" s="25" t="s">
        <v>50</v>
      </c>
      <c r="D63" s="25" t="s">
        <v>943</v>
      </c>
      <c r="E63" s="25" t="s">
        <v>956</v>
      </c>
    </row>
    <row r="64" spans="1:5" x14ac:dyDescent="0.25">
      <c r="A64" s="30" t="str">
        <f t="shared" si="0"/>
        <v>ResrceBO:1000,S502-05-2007</v>
      </c>
      <c r="B64" s="25" t="s">
        <v>108</v>
      </c>
      <c r="C64" s="25" t="s">
        <v>52</v>
      </c>
      <c r="D64" s="25" t="s">
        <v>943</v>
      </c>
      <c r="E64" s="25" t="s">
        <v>956</v>
      </c>
    </row>
    <row r="65" spans="1:5" x14ac:dyDescent="0.25">
      <c r="A65" s="30" t="str">
        <f t="shared" si="0"/>
        <v>ResrceBO:1000,S502-05-2008</v>
      </c>
      <c r="B65" s="25" t="s">
        <v>109</v>
      </c>
      <c r="C65" s="25" t="s">
        <v>110</v>
      </c>
      <c r="D65" s="25" t="s">
        <v>943</v>
      </c>
      <c r="E65" s="25" t="s">
        <v>956</v>
      </c>
    </row>
    <row r="66" spans="1:5" x14ac:dyDescent="0.25">
      <c r="A66" s="30" t="str">
        <f t="shared" si="0"/>
        <v>ResrceBO:1000,S502-05-2009</v>
      </c>
      <c r="B66" s="25" t="s">
        <v>111</v>
      </c>
      <c r="C66" s="25" t="s">
        <v>112</v>
      </c>
      <c r="D66" s="25" t="s">
        <v>943</v>
      </c>
      <c r="E66" s="25" t="s">
        <v>956</v>
      </c>
    </row>
    <row r="67" spans="1:5" x14ac:dyDescent="0.25">
      <c r="A67" s="30" t="str">
        <f t="shared" ref="A67:A130" si="1">A$1 &amp;"," &amp; B67</f>
        <v>ResrceBO:1000,S502-05-2010</v>
      </c>
      <c r="B67" s="25" t="s">
        <v>113</v>
      </c>
      <c r="C67" s="25" t="s">
        <v>114</v>
      </c>
      <c r="D67" s="25" t="s">
        <v>943</v>
      </c>
      <c r="E67" s="25" t="s">
        <v>956</v>
      </c>
    </row>
    <row r="68" spans="1:5" x14ac:dyDescent="0.25">
      <c r="A68" s="30" t="str">
        <f t="shared" si="1"/>
        <v>ResrceBO:1000,S901-16-0003</v>
      </c>
      <c r="B68" s="25" t="s">
        <v>117</v>
      </c>
      <c r="C68" s="25" t="s">
        <v>47</v>
      </c>
      <c r="D68" s="25" t="s">
        <v>943</v>
      </c>
      <c r="E68" s="25" t="s">
        <v>956</v>
      </c>
    </row>
    <row r="69" spans="1:5" x14ac:dyDescent="0.25">
      <c r="A69" s="30" t="str">
        <f t="shared" si="1"/>
        <v>ResrceBO:1000,S502-02-0004</v>
      </c>
      <c r="B69" s="25" t="s">
        <v>118</v>
      </c>
      <c r="C69" s="25" t="s">
        <v>116</v>
      </c>
      <c r="D69" s="25" t="s">
        <v>943</v>
      </c>
      <c r="E69" s="25" t="s">
        <v>956</v>
      </c>
    </row>
    <row r="70" spans="1:5" x14ac:dyDescent="0.25">
      <c r="A70" s="30" t="str">
        <f t="shared" si="1"/>
        <v>ResrceBO:1000,S901-16-0004</v>
      </c>
      <c r="B70" s="25" t="s">
        <v>124</v>
      </c>
      <c r="C70" s="25" t="s">
        <v>63</v>
      </c>
      <c r="D70" s="25" t="s">
        <v>943</v>
      </c>
      <c r="E70" s="25" t="s">
        <v>956</v>
      </c>
    </row>
    <row r="71" spans="1:5" x14ac:dyDescent="0.25">
      <c r="A71" s="30" t="str">
        <f t="shared" si="1"/>
        <v>ResrceBO:1000,S502-02-0005</v>
      </c>
      <c r="B71" s="25" t="s">
        <v>879</v>
      </c>
      <c r="C71" s="25" t="s">
        <v>119</v>
      </c>
      <c r="D71" s="25" t="s">
        <v>943</v>
      </c>
      <c r="E71" s="25" t="s">
        <v>956</v>
      </c>
    </row>
    <row r="72" spans="1:5" x14ac:dyDescent="0.25">
      <c r="A72" s="30" t="str">
        <f t="shared" si="1"/>
        <v>ResrceBO:1000,S502-01-0002</v>
      </c>
      <c r="B72" s="25" t="s">
        <v>120</v>
      </c>
      <c r="C72" s="25" t="s">
        <v>121</v>
      </c>
      <c r="D72" s="25" t="s">
        <v>943</v>
      </c>
      <c r="E72" s="25" t="s">
        <v>956</v>
      </c>
    </row>
    <row r="73" spans="1:5" x14ac:dyDescent="0.25">
      <c r="A73" s="30" t="str">
        <f t="shared" si="1"/>
        <v>ResrceBO:1000,S502-01-0001</v>
      </c>
      <c r="B73" s="25" t="s">
        <v>122</v>
      </c>
      <c r="C73" s="25" t="s">
        <v>123</v>
      </c>
      <c r="D73" s="25" t="s">
        <v>943</v>
      </c>
      <c r="E73" s="25" t="s">
        <v>956</v>
      </c>
    </row>
    <row r="74" spans="1:5" x14ac:dyDescent="0.25">
      <c r="A74" s="30" t="str">
        <f t="shared" si="1"/>
        <v>ResrceBO:1000,S901-16-0004</v>
      </c>
      <c r="B74" s="25" t="s">
        <v>124</v>
      </c>
      <c r="C74" s="25" t="s">
        <v>125</v>
      </c>
      <c r="D74" s="25" t="s">
        <v>943</v>
      </c>
      <c r="E74" s="25" t="s">
        <v>956</v>
      </c>
    </row>
    <row r="75" spans="1:5" x14ac:dyDescent="0.25">
      <c r="A75" s="30" t="str">
        <f t="shared" si="1"/>
        <v>ResrceBO:1000,S901-16-0005</v>
      </c>
      <c r="B75" s="25" t="s">
        <v>126</v>
      </c>
      <c r="C75" s="25" t="s">
        <v>127</v>
      </c>
      <c r="D75" s="25" t="s">
        <v>943</v>
      </c>
      <c r="E75" s="25" t="s">
        <v>956</v>
      </c>
    </row>
    <row r="76" spans="1:5" x14ac:dyDescent="0.25">
      <c r="A76" s="30" t="str">
        <f t="shared" si="1"/>
        <v>ResrceBO:1000,S902-09-0002</v>
      </c>
      <c r="B76" s="25" t="s">
        <v>880</v>
      </c>
      <c r="C76" s="25" t="s">
        <v>128</v>
      </c>
      <c r="D76" s="25" t="s">
        <v>943</v>
      </c>
      <c r="E76" s="25" t="s">
        <v>956</v>
      </c>
    </row>
    <row r="77" spans="1:5" x14ac:dyDescent="0.25">
      <c r="A77" s="30" t="str">
        <f t="shared" si="1"/>
        <v>ResrceBO:1000,S901-17-0002</v>
      </c>
      <c r="B77" s="25" t="s">
        <v>223</v>
      </c>
      <c r="C77" s="25" t="s">
        <v>129</v>
      </c>
      <c r="D77" s="25" t="s">
        <v>943</v>
      </c>
      <c r="E77" s="25" t="s">
        <v>956</v>
      </c>
    </row>
    <row r="78" spans="1:5" x14ac:dyDescent="0.25">
      <c r="A78" s="30" t="str">
        <f t="shared" si="1"/>
        <v>ResrceBO:1000,S9_SCALE_120KG_F_03</v>
      </c>
      <c r="B78" s="25" t="s">
        <v>333</v>
      </c>
      <c r="C78" s="25" t="s">
        <v>131</v>
      </c>
      <c r="D78" s="25" t="s">
        <v>943</v>
      </c>
      <c r="E78" s="25" t="s">
        <v>956</v>
      </c>
    </row>
    <row r="79" spans="1:5" x14ac:dyDescent="0.25">
      <c r="A79" s="30" t="str">
        <f t="shared" si="1"/>
        <v>ResrceBO:1000,S901-18-0003</v>
      </c>
      <c r="B79" s="25" t="s">
        <v>134</v>
      </c>
      <c r="C79" s="25" t="s">
        <v>125</v>
      </c>
      <c r="D79" s="25" t="s">
        <v>943</v>
      </c>
      <c r="E79" s="25" t="s">
        <v>956</v>
      </c>
    </row>
    <row r="80" spans="1:5" x14ac:dyDescent="0.25">
      <c r="A80" s="30" t="str">
        <f t="shared" si="1"/>
        <v>ResrceBO:1000,S502-05-DEFAULT</v>
      </c>
      <c r="B80" s="25" t="s">
        <v>881</v>
      </c>
      <c r="C80" s="25" t="s">
        <v>133</v>
      </c>
      <c r="D80" s="25" t="s">
        <v>943</v>
      </c>
      <c r="E80" s="25" t="s">
        <v>956</v>
      </c>
    </row>
    <row r="81" spans="1:5" x14ac:dyDescent="0.25">
      <c r="A81" s="30" t="str">
        <f t="shared" si="1"/>
        <v>ResrceBO:1000,S901-18-0004</v>
      </c>
      <c r="B81" s="25" t="s">
        <v>882</v>
      </c>
      <c r="C81" s="25" t="s">
        <v>127</v>
      </c>
      <c r="D81" s="25" t="s">
        <v>943</v>
      </c>
      <c r="E81" s="25" t="s">
        <v>956</v>
      </c>
    </row>
    <row r="82" spans="1:5" x14ac:dyDescent="0.25">
      <c r="A82" s="30" t="str">
        <f t="shared" si="1"/>
        <v>ResrceBO:1000,S901-01-0021</v>
      </c>
      <c r="B82" s="25" t="s">
        <v>186</v>
      </c>
      <c r="C82" s="25" t="s">
        <v>135</v>
      </c>
      <c r="D82" s="25" t="s">
        <v>943</v>
      </c>
      <c r="E82" s="25" t="s">
        <v>956</v>
      </c>
    </row>
    <row r="83" spans="1:5" x14ac:dyDescent="0.25">
      <c r="A83" s="30" t="str">
        <f t="shared" si="1"/>
        <v>ResrceBO:1000,S901-06-0003</v>
      </c>
      <c r="B83" s="25" t="s">
        <v>217</v>
      </c>
      <c r="C83" s="25" t="s">
        <v>137</v>
      </c>
      <c r="D83" s="25" t="s">
        <v>943</v>
      </c>
      <c r="E83" s="25" t="s">
        <v>956</v>
      </c>
    </row>
    <row r="84" spans="1:5" x14ac:dyDescent="0.25">
      <c r="A84" s="30" t="str">
        <f t="shared" si="1"/>
        <v>ResrceBO:1000,S901-19-0004</v>
      </c>
      <c r="B84" s="25" t="s">
        <v>138</v>
      </c>
      <c r="C84" s="25" t="s">
        <v>63</v>
      </c>
      <c r="D84" s="25" t="s">
        <v>943</v>
      </c>
      <c r="E84" s="25" t="s">
        <v>956</v>
      </c>
    </row>
    <row r="85" spans="1:5" x14ac:dyDescent="0.25">
      <c r="A85" s="30" t="str">
        <f t="shared" si="1"/>
        <v>ResrceBO:1000,S5_SCALE_TEST_F-S13</v>
      </c>
      <c r="B85" s="25" t="s">
        <v>883</v>
      </c>
      <c r="C85" s="25" t="s">
        <v>21</v>
      </c>
      <c r="D85" s="25" t="s">
        <v>943</v>
      </c>
      <c r="E85" s="25" t="s">
        <v>956</v>
      </c>
    </row>
    <row r="86" spans="1:5" x14ac:dyDescent="0.25">
      <c r="A86" s="30" t="str">
        <f t="shared" si="1"/>
        <v>ResrceBO:1000,S901-19-0004</v>
      </c>
      <c r="B86" s="25" t="s">
        <v>138</v>
      </c>
      <c r="C86" s="25" t="s">
        <v>125</v>
      </c>
      <c r="D86" s="25" t="s">
        <v>943</v>
      </c>
      <c r="E86" s="25" t="s">
        <v>956</v>
      </c>
    </row>
    <row r="87" spans="1:5" x14ac:dyDescent="0.25">
      <c r="A87" s="30" t="str">
        <f t="shared" si="1"/>
        <v>ResrceBO:1000,S901-19-0005</v>
      </c>
      <c r="B87" s="25" t="s">
        <v>139</v>
      </c>
      <c r="C87" s="25" t="s">
        <v>127</v>
      </c>
      <c r="D87" s="25" t="s">
        <v>943</v>
      </c>
      <c r="E87" s="25" t="s">
        <v>956</v>
      </c>
    </row>
    <row r="88" spans="1:5" x14ac:dyDescent="0.25">
      <c r="A88" s="30" t="str">
        <f t="shared" si="1"/>
        <v>ResrceBO:1000,S902-01-0010</v>
      </c>
      <c r="B88" s="25" t="s">
        <v>140</v>
      </c>
      <c r="C88" s="25" t="s">
        <v>141</v>
      </c>
      <c r="D88" s="25" t="s">
        <v>943</v>
      </c>
      <c r="E88" s="25" t="s">
        <v>956</v>
      </c>
    </row>
    <row r="89" spans="1:5" x14ac:dyDescent="0.25">
      <c r="A89" s="30" t="str">
        <f t="shared" si="1"/>
        <v>ResrceBO:1000,S902-01-0011</v>
      </c>
      <c r="B89" s="25" t="s">
        <v>142</v>
      </c>
      <c r="C89" s="25" t="s">
        <v>143</v>
      </c>
      <c r="D89" s="25" t="s">
        <v>943</v>
      </c>
      <c r="E89" s="25" t="s">
        <v>956</v>
      </c>
    </row>
    <row r="90" spans="1:5" x14ac:dyDescent="0.25">
      <c r="A90" s="30" t="str">
        <f t="shared" si="1"/>
        <v>ResrceBO:1000,S902-01-0013</v>
      </c>
      <c r="B90" s="25" t="s">
        <v>144</v>
      </c>
      <c r="C90" s="25" t="s">
        <v>145</v>
      </c>
      <c r="D90" s="25" t="s">
        <v>943</v>
      </c>
      <c r="E90" s="25" t="s">
        <v>956</v>
      </c>
    </row>
    <row r="91" spans="1:5" x14ac:dyDescent="0.25">
      <c r="A91" s="30" t="str">
        <f t="shared" si="1"/>
        <v>ResrceBO:1000,S902-01-0014</v>
      </c>
      <c r="B91" s="25" t="s">
        <v>146</v>
      </c>
      <c r="C91" s="25" t="s">
        <v>147</v>
      </c>
      <c r="D91" s="25" t="s">
        <v>943</v>
      </c>
      <c r="E91" s="25" t="s">
        <v>956</v>
      </c>
    </row>
    <row r="92" spans="1:5" x14ac:dyDescent="0.25">
      <c r="A92" s="30" t="str">
        <f t="shared" si="1"/>
        <v>ResrceBO:1000,S902-01-0020</v>
      </c>
      <c r="B92" s="25" t="s">
        <v>148</v>
      </c>
      <c r="C92" s="25" t="s">
        <v>149</v>
      </c>
      <c r="D92" s="25" t="s">
        <v>943</v>
      </c>
      <c r="E92" s="25" t="s">
        <v>956</v>
      </c>
    </row>
    <row r="93" spans="1:5" x14ac:dyDescent="0.25">
      <c r="A93" s="30" t="str">
        <f t="shared" si="1"/>
        <v>ResrceBO:1000,S902-01-0021</v>
      </c>
      <c r="B93" s="25" t="s">
        <v>150</v>
      </c>
      <c r="C93" s="25" t="s">
        <v>151</v>
      </c>
      <c r="D93" s="25" t="s">
        <v>943</v>
      </c>
      <c r="E93" s="25" t="s">
        <v>956</v>
      </c>
    </row>
    <row r="94" spans="1:5" x14ac:dyDescent="0.25">
      <c r="A94" s="30" t="str">
        <f t="shared" si="1"/>
        <v>ResrceBO:1000,S902-01-0022</v>
      </c>
      <c r="B94" s="25" t="s">
        <v>152</v>
      </c>
      <c r="C94" s="25" t="s">
        <v>153</v>
      </c>
      <c r="D94" s="25" t="s">
        <v>943</v>
      </c>
      <c r="E94" s="25" t="s">
        <v>956</v>
      </c>
    </row>
    <row r="95" spans="1:5" x14ac:dyDescent="0.25">
      <c r="A95" s="30" t="str">
        <f t="shared" si="1"/>
        <v>ResrceBO:1000,S902-01-0023</v>
      </c>
      <c r="B95" s="25" t="s">
        <v>154</v>
      </c>
      <c r="C95" s="25" t="s">
        <v>155</v>
      </c>
      <c r="D95" s="25" t="s">
        <v>943</v>
      </c>
      <c r="E95" s="25" t="s">
        <v>956</v>
      </c>
    </row>
    <row r="96" spans="1:5" x14ac:dyDescent="0.25">
      <c r="A96" s="30" t="str">
        <f t="shared" si="1"/>
        <v>ResrceBO:1000,S902-01-0024</v>
      </c>
      <c r="B96" s="25" t="s">
        <v>156</v>
      </c>
      <c r="C96" s="25" t="s">
        <v>157</v>
      </c>
      <c r="D96" s="25" t="s">
        <v>943</v>
      </c>
      <c r="E96" s="25" t="s">
        <v>956</v>
      </c>
    </row>
    <row r="97" spans="1:5" x14ac:dyDescent="0.25">
      <c r="A97" s="30" t="str">
        <f t="shared" si="1"/>
        <v>ResrceBO:1000,S902-01-0012</v>
      </c>
      <c r="B97" s="25" t="s">
        <v>158</v>
      </c>
      <c r="C97" s="25" t="s">
        <v>159</v>
      </c>
      <c r="D97" s="25" t="s">
        <v>943</v>
      </c>
      <c r="E97" s="25" t="s">
        <v>956</v>
      </c>
    </row>
    <row r="98" spans="1:5" x14ac:dyDescent="0.25">
      <c r="A98" s="30" t="str">
        <f t="shared" si="1"/>
        <v>ResrceBO:1000,S901-20-0002</v>
      </c>
      <c r="B98" s="25" t="s">
        <v>884</v>
      </c>
      <c r="C98" s="25" t="s">
        <v>160</v>
      </c>
      <c r="D98" s="25" t="s">
        <v>943</v>
      </c>
      <c r="E98" s="25" t="s">
        <v>956</v>
      </c>
    </row>
    <row r="99" spans="1:5" x14ac:dyDescent="0.25">
      <c r="A99" s="30" t="str">
        <f t="shared" si="1"/>
        <v>ResrceBO:1000,S901-06-0002</v>
      </c>
      <c r="B99" s="25" t="s">
        <v>136</v>
      </c>
      <c r="C99" s="25" t="s">
        <v>161</v>
      </c>
      <c r="D99" s="25" t="s">
        <v>943</v>
      </c>
      <c r="E99" s="25" t="s">
        <v>956</v>
      </c>
    </row>
    <row r="100" spans="1:5" x14ac:dyDescent="0.25">
      <c r="A100" s="30" t="str">
        <f t="shared" si="1"/>
        <v>ResrceBO:1000,S901-07-0001</v>
      </c>
      <c r="B100" s="25" t="s">
        <v>162</v>
      </c>
      <c r="C100" s="25" t="s">
        <v>163</v>
      </c>
      <c r="D100" s="25" t="s">
        <v>943</v>
      </c>
      <c r="E100" s="25" t="s">
        <v>956</v>
      </c>
    </row>
    <row r="101" spans="1:5" x14ac:dyDescent="0.25">
      <c r="A101" s="30" t="str">
        <f t="shared" si="1"/>
        <v>ResrceBO:1000,S901-07-0002</v>
      </c>
      <c r="B101" s="25" t="s">
        <v>164</v>
      </c>
      <c r="C101" s="25" t="s">
        <v>165</v>
      </c>
      <c r="D101" s="25" t="s">
        <v>943</v>
      </c>
      <c r="E101" s="25" t="s">
        <v>956</v>
      </c>
    </row>
    <row r="102" spans="1:5" x14ac:dyDescent="0.25">
      <c r="A102" s="30" t="str">
        <f t="shared" si="1"/>
        <v>ResrceBO:1000,S901-19-0001</v>
      </c>
      <c r="B102" s="25" t="s">
        <v>166</v>
      </c>
      <c r="C102" s="25" t="s">
        <v>167</v>
      </c>
      <c r="D102" s="25" t="s">
        <v>943</v>
      </c>
      <c r="E102" s="25" t="s">
        <v>956</v>
      </c>
    </row>
    <row r="103" spans="1:5" x14ac:dyDescent="0.25">
      <c r="A103" s="30" t="str">
        <f t="shared" si="1"/>
        <v>ResrceBO:1000,S901-19-0002</v>
      </c>
      <c r="B103" s="25" t="s">
        <v>168</v>
      </c>
      <c r="C103" s="25" t="s">
        <v>169</v>
      </c>
      <c r="D103" s="25" t="s">
        <v>943</v>
      </c>
      <c r="E103" s="25" t="s">
        <v>956</v>
      </c>
    </row>
    <row r="104" spans="1:5" x14ac:dyDescent="0.25">
      <c r="A104" s="30" t="str">
        <f t="shared" si="1"/>
        <v>ResrceBO:1000,S901-04-0002</v>
      </c>
      <c r="B104" s="25" t="s">
        <v>347</v>
      </c>
      <c r="C104" s="25" t="s">
        <v>170</v>
      </c>
      <c r="D104" s="25" t="s">
        <v>943</v>
      </c>
      <c r="E104" s="25" t="s">
        <v>956</v>
      </c>
    </row>
    <row r="105" spans="1:5" x14ac:dyDescent="0.25">
      <c r="A105" s="30" t="str">
        <f t="shared" si="1"/>
        <v>ResrceBO:1000,S901-10-0002</v>
      </c>
      <c r="B105" s="25" t="s">
        <v>885</v>
      </c>
      <c r="C105" s="25" t="s">
        <v>171</v>
      </c>
      <c r="D105" s="25" t="s">
        <v>943</v>
      </c>
      <c r="E105" s="25" t="s">
        <v>956</v>
      </c>
    </row>
    <row r="106" spans="1:5" x14ac:dyDescent="0.25">
      <c r="A106" s="30" t="str">
        <f t="shared" si="1"/>
        <v>ResrceBO:1000,S902-08-0002</v>
      </c>
      <c r="B106" s="25" t="s">
        <v>886</v>
      </c>
      <c r="C106" s="25" t="s">
        <v>172</v>
      </c>
      <c r="D106" s="25" t="s">
        <v>943</v>
      </c>
      <c r="E106" s="25" t="s">
        <v>956</v>
      </c>
    </row>
    <row r="107" spans="1:5" x14ac:dyDescent="0.25">
      <c r="A107" s="30" t="str">
        <f t="shared" si="1"/>
        <v>ResrceBO:1000,S902-04-0003</v>
      </c>
      <c r="B107" s="25" t="s">
        <v>176</v>
      </c>
      <c r="C107" s="25" t="s">
        <v>174</v>
      </c>
      <c r="D107" s="25" t="s">
        <v>943</v>
      </c>
      <c r="E107" s="25" t="s">
        <v>956</v>
      </c>
    </row>
    <row r="108" spans="1:5" x14ac:dyDescent="0.25">
      <c r="A108" s="30" t="str">
        <f t="shared" si="1"/>
        <v>ResrceBO:1000,S902-02-0008</v>
      </c>
      <c r="B108" s="25" t="s">
        <v>887</v>
      </c>
      <c r="C108" s="25" t="s">
        <v>175</v>
      </c>
      <c r="D108" s="25" t="s">
        <v>943</v>
      </c>
      <c r="E108" s="25" t="s">
        <v>956</v>
      </c>
    </row>
    <row r="109" spans="1:5" x14ac:dyDescent="0.25">
      <c r="A109" s="30" t="str">
        <f t="shared" si="1"/>
        <v>ResrceBO:1000,S902-04-0003</v>
      </c>
      <c r="B109" s="25" t="s">
        <v>176</v>
      </c>
      <c r="C109" s="25" t="s">
        <v>177</v>
      </c>
      <c r="D109" s="25" t="s">
        <v>943</v>
      </c>
      <c r="E109" s="25" t="s">
        <v>956</v>
      </c>
    </row>
    <row r="110" spans="1:5" x14ac:dyDescent="0.25">
      <c r="A110" s="30" t="str">
        <f t="shared" si="1"/>
        <v>ResrceBO:1000,S902-04-0004</v>
      </c>
      <c r="B110" s="25" t="s">
        <v>178</v>
      </c>
      <c r="C110" s="25" t="s">
        <v>179</v>
      </c>
      <c r="D110" s="25" t="s">
        <v>943</v>
      </c>
      <c r="E110" s="25" t="s">
        <v>956</v>
      </c>
    </row>
    <row r="111" spans="1:5" x14ac:dyDescent="0.25">
      <c r="A111" s="30" t="str">
        <f t="shared" si="1"/>
        <v>ResrceBO:1000,S902-04-0005</v>
      </c>
      <c r="B111" s="25" t="s">
        <v>180</v>
      </c>
      <c r="C111" s="25" t="s">
        <v>181</v>
      </c>
      <c r="D111" s="25" t="s">
        <v>943</v>
      </c>
      <c r="E111" s="25" t="s">
        <v>956</v>
      </c>
    </row>
    <row r="112" spans="1:5" x14ac:dyDescent="0.25">
      <c r="A112" s="30" t="str">
        <f t="shared" si="1"/>
        <v>ResrceBO:1000,S505-06-REMAINDER</v>
      </c>
      <c r="B112" s="25" t="s">
        <v>888</v>
      </c>
      <c r="C112" s="25" t="s">
        <v>182</v>
      </c>
      <c r="D112" s="25" t="s">
        <v>943</v>
      </c>
      <c r="E112" s="25" t="s">
        <v>956</v>
      </c>
    </row>
    <row r="113" spans="1:5" x14ac:dyDescent="0.25">
      <c r="A113" s="30" t="str">
        <f t="shared" si="1"/>
        <v>ResrceBO:1000,S902-01-0011A</v>
      </c>
      <c r="B113" s="25" t="s">
        <v>889</v>
      </c>
      <c r="C113" s="25" t="s">
        <v>183</v>
      </c>
      <c r="D113" s="25" t="s">
        <v>943</v>
      </c>
      <c r="E113" s="25" t="s">
        <v>956</v>
      </c>
    </row>
    <row r="114" spans="1:5" x14ac:dyDescent="0.25">
      <c r="A114" s="30" t="str">
        <f t="shared" si="1"/>
        <v>ResrceBO:1000,S902-01-0005</v>
      </c>
      <c r="B114" s="25" t="s">
        <v>890</v>
      </c>
      <c r="C114" s="25" t="s">
        <v>185</v>
      </c>
      <c r="D114" s="25" t="s">
        <v>943</v>
      </c>
      <c r="E114" s="25" t="s">
        <v>956</v>
      </c>
    </row>
    <row r="115" spans="1:5" x14ac:dyDescent="0.25">
      <c r="A115" s="30" t="str">
        <f t="shared" si="1"/>
        <v>ResrceBO:1000,S901-01-0021</v>
      </c>
      <c r="B115" s="25" t="s">
        <v>186</v>
      </c>
      <c r="C115" s="25" t="s">
        <v>187</v>
      </c>
      <c r="D115" s="25" t="s">
        <v>943</v>
      </c>
      <c r="E115" s="25" t="s">
        <v>956</v>
      </c>
    </row>
    <row r="116" spans="1:5" x14ac:dyDescent="0.25">
      <c r="A116" s="30" t="str">
        <f t="shared" si="1"/>
        <v>ResrceBO:1000,S901-01-0022</v>
      </c>
      <c r="B116" s="25" t="s">
        <v>188</v>
      </c>
      <c r="C116" s="25" t="s">
        <v>189</v>
      </c>
      <c r="D116" s="25" t="s">
        <v>943</v>
      </c>
      <c r="E116" s="25" t="s">
        <v>956</v>
      </c>
    </row>
    <row r="117" spans="1:5" x14ac:dyDescent="0.25">
      <c r="A117" s="30" t="str">
        <f t="shared" si="1"/>
        <v>ResrceBO:1000,S901-01-0024</v>
      </c>
      <c r="B117" s="25" t="s">
        <v>190</v>
      </c>
      <c r="C117" s="25" t="s">
        <v>191</v>
      </c>
      <c r="D117" s="25" t="s">
        <v>943</v>
      </c>
      <c r="E117" s="25" t="s">
        <v>956</v>
      </c>
    </row>
    <row r="118" spans="1:5" x14ac:dyDescent="0.25">
      <c r="A118" s="30" t="str">
        <f t="shared" si="1"/>
        <v>ResrceBO:1000,S901-01-0023</v>
      </c>
      <c r="B118" s="25" t="s">
        <v>192</v>
      </c>
      <c r="C118" s="25" t="s">
        <v>193</v>
      </c>
      <c r="D118" s="25" t="s">
        <v>943</v>
      </c>
      <c r="E118" s="25" t="s">
        <v>956</v>
      </c>
    </row>
    <row r="119" spans="1:5" x14ac:dyDescent="0.25">
      <c r="A119" s="30" t="str">
        <f t="shared" si="1"/>
        <v>ResrceBO:1000,S901-12-0002</v>
      </c>
      <c r="B119" s="25" t="s">
        <v>251</v>
      </c>
      <c r="C119" s="25" t="s">
        <v>194</v>
      </c>
      <c r="D119" s="25" t="s">
        <v>943</v>
      </c>
      <c r="E119" s="25" t="s">
        <v>956</v>
      </c>
    </row>
    <row r="120" spans="1:5" x14ac:dyDescent="0.25">
      <c r="A120" s="30" t="str">
        <f t="shared" si="1"/>
        <v>ResrceBO:1000,S902-01-0004</v>
      </c>
      <c r="B120" s="25" t="s">
        <v>184</v>
      </c>
      <c r="C120" s="25" t="s">
        <v>196</v>
      </c>
      <c r="D120" s="25" t="s">
        <v>943</v>
      </c>
      <c r="E120" s="25" t="s">
        <v>956</v>
      </c>
    </row>
    <row r="121" spans="1:5" x14ac:dyDescent="0.25">
      <c r="A121" s="30" t="str">
        <f t="shared" si="1"/>
        <v>ResrceBO:1000,S901-02-0001</v>
      </c>
      <c r="B121" s="25" t="s">
        <v>197</v>
      </c>
      <c r="C121" s="25" t="s">
        <v>198</v>
      </c>
      <c r="D121" s="25" t="s">
        <v>943</v>
      </c>
      <c r="E121" s="25" t="s">
        <v>956</v>
      </c>
    </row>
    <row r="122" spans="1:5" x14ac:dyDescent="0.25">
      <c r="A122" s="30" t="str">
        <f t="shared" si="1"/>
        <v>ResrceBO:1000,S901-02-0002</v>
      </c>
      <c r="B122" s="25" t="s">
        <v>199</v>
      </c>
      <c r="C122" s="25" t="s">
        <v>125</v>
      </c>
      <c r="D122" s="25" t="s">
        <v>943</v>
      </c>
      <c r="E122" s="25" t="s">
        <v>956</v>
      </c>
    </row>
    <row r="123" spans="1:5" x14ac:dyDescent="0.25">
      <c r="A123" s="30" t="str">
        <f t="shared" si="1"/>
        <v>ResrceBO:1000,S901-02-0003</v>
      </c>
      <c r="B123" s="25" t="s">
        <v>200</v>
      </c>
      <c r="C123" s="25" t="s">
        <v>127</v>
      </c>
      <c r="D123" s="25" t="s">
        <v>943</v>
      </c>
      <c r="E123" s="25" t="s">
        <v>956</v>
      </c>
    </row>
    <row r="124" spans="1:5" x14ac:dyDescent="0.25">
      <c r="A124" s="30" t="str">
        <f t="shared" si="1"/>
        <v>ResrceBO:1000,S901-03-0001</v>
      </c>
      <c r="B124" s="25" t="s">
        <v>201</v>
      </c>
      <c r="C124" s="25" t="s">
        <v>202</v>
      </c>
      <c r="D124" s="25" t="s">
        <v>943</v>
      </c>
      <c r="E124" s="25" t="s">
        <v>956</v>
      </c>
    </row>
    <row r="125" spans="1:5" x14ac:dyDescent="0.25">
      <c r="A125" s="30" t="str">
        <f t="shared" si="1"/>
        <v>ResrceBO:1000,S901-03-0002</v>
      </c>
      <c r="B125" s="25" t="s">
        <v>203</v>
      </c>
      <c r="C125" s="25" t="s">
        <v>181</v>
      </c>
      <c r="D125" s="25" t="s">
        <v>943</v>
      </c>
      <c r="E125" s="25" t="s">
        <v>956</v>
      </c>
    </row>
    <row r="126" spans="1:5" x14ac:dyDescent="0.25">
      <c r="A126" s="30" t="str">
        <f t="shared" si="1"/>
        <v>ResrceBO:1000,S901-03-0003</v>
      </c>
      <c r="B126" s="25" t="s">
        <v>204</v>
      </c>
      <c r="C126" s="25" t="s">
        <v>125</v>
      </c>
      <c r="D126" s="25" t="s">
        <v>943</v>
      </c>
      <c r="E126" s="25" t="s">
        <v>956</v>
      </c>
    </row>
    <row r="127" spans="1:5" x14ac:dyDescent="0.25">
      <c r="A127" s="30" t="str">
        <f t="shared" si="1"/>
        <v>ResrceBO:1000,S901-03-0004</v>
      </c>
      <c r="B127" s="25" t="s">
        <v>205</v>
      </c>
      <c r="C127" s="25" t="s">
        <v>127</v>
      </c>
      <c r="D127" s="25" t="s">
        <v>943</v>
      </c>
      <c r="E127" s="25" t="s">
        <v>956</v>
      </c>
    </row>
    <row r="128" spans="1:5" x14ac:dyDescent="0.25">
      <c r="A128" s="30" t="str">
        <f t="shared" si="1"/>
        <v>ResrceBO:1000,S902-01-0003</v>
      </c>
      <c r="B128" s="25" t="s">
        <v>195</v>
      </c>
      <c r="C128" s="25" t="s">
        <v>207</v>
      </c>
      <c r="D128" s="25" t="s">
        <v>943</v>
      </c>
      <c r="E128" s="25" t="s">
        <v>956</v>
      </c>
    </row>
    <row r="129" spans="1:5" x14ac:dyDescent="0.25">
      <c r="A129" s="30" t="str">
        <f t="shared" si="1"/>
        <v>ResrceBO:1000,S901-01-0011A</v>
      </c>
      <c r="B129" s="25" t="s">
        <v>891</v>
      </c>
      <c r="C129" s="25" t="s">
        <v>208</v>
      </c>
      <c r="D129" s="25" t="s">
        <v>943</v>
      </c>
      <c r="E129" s="25" t="s">
        <v>956</v>
      </c>
    </row>
    <row r="130" spans="1:5" x14ac:dyDescent="0.25">
      <c r="A130" s="30" t="str">
        <f t="shared" si="1"/>
        <v>ResrceBO:1000,S901-04-0003</v>
      </c>
      <c r="B130" s="25" t="s">
        <v>209</v>
      </c>
      <c r="C130" s="25" t="s">
        <v>125</v>
      </c>
      <c r="D130" s="25" t="s">
        <v>943</v>
      </c>
      <c r="E130" s="25" t="s">
        <v>956</v>
      </c>
    </row>
    <row r="131" spans="1:5" x14ac:dyDescent="0.25">
      <c r="A131" s="30" t="str">
        <f t="shared" ref="A131:A194" si="2">A$1 &amp;"," &amp; B131</f>
        <v>ResrceBO:1000,S901-04-0004</v>
      </c>
      <c r="B131" s="25" t="s">
        <v>210</v>
      </c>
      <c r="C131" s="25" t="s">
        <v>127</v>
      </c>
      <c r="D131" s="25" t="s">
        <v>943</v>
      </c>
      <c r="E131" s="25" t="s">
        <v>956</v>
      </c>
    </row>
    <row r="132" spans="1:5" x14ac:dyDescent="0.25">
      <c r="A132" s="30" t="str">
        <f t="shared" si="2"/>
        <v>ResrceBO:1000,S901-05-0001</v>
      </c>
      <c r="B132" s="25" t="s">
        <v>211</v>
      </c>
      <c r="C132" s="25" t="s">
        <v>212</v>
      </c>
      <c r="D132" s="25" t="s">
        <v>943</v>
      </c>
      <c r="E132" s="25" t="s">
        <v>956</v>
      </c>
    </row>
    <row r="133" spans="1:5" x14ac:dyDescent="0.25">
      <c r="A133" s="30" t="str">
        <f t="shared" si="2"/>
        <v>ResrceBO:1000,S901-05-0002</v>
      </c>
      <c r="B133" s="25" t="s">
        <v>213</v>
      </c>
      <c r="C133" s="25" t="s">
        <v>181</v>
      </c>
      <c r="D133" s="25" t="s">
        <v>943</v>
      </c>
      <c r="E133" s="25" t="s">
        <v>956</v>
      </c>
    </row>
    <row r="134" spans="1:5" x14ac:dyDescent="0.25">
      <c r="A134" s="30" t="str">
        <f t="shared" si="2"/>
        <v>ResrceBO:1000,S901-05-0003</v>
      </c>
      <c r="B134" s="25" t="s">
        <v>214</v>
      </c>
      <c r="C134" s="25" t="s">
        <v>125</v>
      </c>
      <c r="D134" s="25" t="s">
        <v>943</v>
      </c>
      <c r="E134" s="25" t="s">
        <v>956</v>
      </c>
    </row>
    <row r="135" spans="1:5" x14ac:dyDescent="0.25">
      <c r="A135" s="30" t="str">
        <f t="shared" si="2"/>
        <v>ResrceBO:1000,S901-05-0004</v>
      </c>
      <c r="B135" s="25" t="s">
        <v>215</v>
      </c>
      <c r="C135" s="25" t="s">
        <v>127</v>
      </c>
      <c r="D135" s="25" t="s">
        <v>943</v>
      </c>
      <c r="E135" s="25" t="s">
        <v>956</v>
      </c>
    </row>
    <row r="136" spans="1:5" x14ac:dyDescent="0.25">
      <c r="A136" s="30" t="str">
        <f t="shared" si="2"/>
        <v>ResrceBO:1000,S901-15-0002</v>
      </c>
      <c r="B136" s="25" t="s">
        <v>267</v>
      </c>
      <c r="C136" s="25" t="s">
        <v>129</v>
      </c>
      <c r="D136" s="25" t="s">
        <v>943</v>
      </c>
      <c r="E136" s="25" t="s">
        <v>956</v>
      </c>
    </row>
    <row r="137" spans="1:5" x14ac:dyDescent="0.25">
      <c r="A137" s="30" t="str">
        <f t="shared" si="2"/>
        <v>ResrceBO:1000,S902-03-0002</v>
      </c>
      <c r="B137" s="25" t="s">
        <v>237</v>
      </c>
      <c r="C137" s="25" t="s">
        <v>216</v>
      </c>
      <c r="D137" s="25" t="s">
        <v>943</v>
      </c>
      <c r="E137" s="25" t="s">
        <v>956</v>
      </c>
    </row>
    <row r="138" spans="1:5" x14ac:dyDescent="0.25">
      <c r="A138" s="30" t="str">
        <f t="shared" si="2"/>
        <v>ResrceBO:1000,S901-06-0003</v>
      </c>
      <c r="B138" s="25" t="s">
        <v>217</v>
      </c>
      <c r="C138" s="25" t="s">
        <v>218</v>
      </c>
      <c r="D138" s="25" t="s">
        <v>943</v>
      </c>
      <c r="E138" s="25" t="s">
        <v>956</v>
      </c>
    </row>
    <row r="139" spans="1:5" x14ac:dyDescent="0.25">
      <c r="A139" s="30" t="str">
        <f t="shared" si="2"/>
        <v>ResrceBO:1000,S901-06-0004</v>
      </c>
      <c r="B139" s="25" t="s">
        <v>219</v>
      </c>
      <c r="C139" s="25" t="s">
        <v>220</v>
      </c>
      <c r="D139" s="25" t="s">
        <v>943</v>
      </c>
      <c r="E139" s="25" t="s">
        <v>956</v>
      </c>
    </row>
    <row r="140" spans="1:5" x14ac:dyDescent="0.25">
      <c r="A140" s="30" t="str">
        <f t="shared" si="2"/>
        <v>ResrceBO:1000,S901-06-0005</v>
      </c>
      <c r="B140" s="25" t="s">
        <v>221</v>
      </c>
      <c r="C140" s="25" t="s">
        <v>181</v>
      </c>
      <c r="D140" s="25" t="s">
        <v>943</v>
      </c>
      <c r="E140" s="25" t="s">
        <v>956</v>
      </c>
    </row>
    <row r="141" spans="1:5" x14ac:dyDescent="0.25">
      <c r="A141" s="30" t="str">
        <f t="shared" si="2"/>
        <v>ResrceBO:1000,S901-06-0006</v>
      </c>
      <c r="B141" s="25" t="s">
        <v>222</v>
      </c>
      <c r="C141" s="25" t="s">
        <v>63</v>
      </c>
      <c r="D141" s="25" t="s">
        <v>943</v>
      </c>
      <c r="E141" s="25" t="s">
        <v>956</v>
      </c>
    </row>
    <row r="142" spans="1:5" x14ac:dyDescent="0.25">
      <c r="A142" s="30" t="str">
        <f t="shared" si="2"/>
        <v>ResrceBO:1000,S901-17-0003</v>
      </c>
      <c r="B142" s="25" t="s">
        <v>892</v>
      </c>
      <c r="C142" s="25" t="s">
        <v>127</v>
      </c>
      <c r="D142" s="25" t="s">
        <v>943</v>
      </c>
      <c r="E142" s="25" t="s">
        <v>956</v>
      </c>
    </row>
    <row r="143" spans="1:5" x14ac:dyDescent="0.25">
      <c r="A143" s="30" t="str">
        <f t="shared" si="2"/>
        <v>ResrceBO:1000,S901-18-0002</v>
      </c>
      <c r="B143" s="25" t="s">
        <v>132</v>
      </c>
      <c r="C143" s="25" t="s">
        <v>129</v>
      </c>
      <c r="D143" s="25" t="s">
        <v>943</v>
      </c>
      <c r="E143" s="25" t="s">
        <v>956</v>
      </c>
    </row>
    <row r="144" spans="1:5" x14ac:dyDescent="0.25">
      <c r="A144" s="30" t="str">
        <f t="shared" si="2"/>
        <v>ResrceBO:1000,S901-07-0003</v>
      </c>
      <c r="B144" s="25" t="s">
        <v>224</v>
      </c>
      <c r="C144" s="25" t="s">
        <v>181</v>
      </c>
      <c r="D144" s="25" t="s">
        <v>943</v>
      </c>
      <c r="E144" s="25" t="s">
        <v>956</v>
      </c>
    </row>
    <row r="145" spans="1:5" x14ac:dyDescent="0.25">
      <c r="A145" s="30" t="str">
        <f t="shared" si="2"/>
        <v>ResrceBO:1000,S901-07-0004</v>
      </c>
      <c r="B145" s="25" t="s">
        <v>225</v>
      </c>
      <c r="C145" s="25" t="s">
        <v>63</v>
      </c>
      <c r="D145" s="25" t="s">
        <v>943</v>
      </c>
      <c r="E145" s="25" t="s">
        <v>956</v>
      </c>
    </row>
    <row r="146" spans="1:5" x14ac:dyDescent="0.25">
      <c r="A146" s="30" t="str">
        <f t="shared" si="2"/>
        <v>ResrceBO:1000,S901-07-0005</v>
      </c>
      <c r="B146" s="25" t="s">
        <v>226</v>
      </c>
      <c r="C146" s="25" t="s">
        <v>125</v>
      </c>
      <c r="D146" s="25" t="s">
        <v>943</v>
      </c>
      <c r="E146" s="25" t="s">
        <v>956</v>
      </c>
    </row>
    <row r="147" spans="1:5" x14ac:dyDescent="0.25">
      <c r="A147" s="30" t="str">
        <f t="shared" si="2"/>
        <v>ResrceBO:1000,S901-07-0006</v>
      </c>
      <c r="B147" s="25" t="s">
        <v>227</v>
      </c>
      <c r="C147" s="25" t="s">
        <v>127</v>
      </c>
      <c r="D147" s="25" t="s">
        <v>943</v>
      </c>
      <c r="E147" s="25" t="s">
        <v>956</v>
      </c>
    </row>
    <row r="148" spans="1:5" x14ac:dyDescent="0.25">
      <c r="A148" s="30" t="str">
        <f t="shared" si="2"/>
        <v>ResrceBO:1000,S901-08-0001</v>
      </c>
      <c r="B148" s="25" t="s">
        <v>228</v>
      </c>
      <c r="C148" s="25" t="s">
        <v>229</v>
      </c>
      <c r="D148" s="25" t="s">
        <v>943</v>
      </c>
      <c r="E148" s="25" t="s">
        <v>956</v>
      </c>
    </row>
    <row r="149" spans="1:5" x14ac:dyDescent="0.25">
      <c r="A149" s="30" t="str">
        <f t="shared" si="2"/>
        <v>ResrceBO:1000,S901-08-0002</v>
      </c>
      <c r="B149" s="25" t="s">
        <v>230</v>
      </c>
      <c r="C149" s="25" t="s">
        <v>47</v>
      </c>
      <c r="D149" s="25" t="s">
        <v>943</v>
      </c>
      <c r="E149" s="25" t="s">
        <v>956</v>
      </c>
    </row>
    <row r="150" spans="1:5" x14ac:dyDescent="0.25">
      <c r="A150" s="30" t="str">
        <f t="shared" si="2"/>
        <v>ResrceBO:1000,S901-08-0003</v>
      </c>
      <c r="B150" s="25" t="s">
        <v>231</v>
      </c>
      <c r="C150" s="25" t="s">
        <v>63</v>
      </c>
      <c r="D150" s="25" t="s">
        <v>943</v>
      </c>
      <c r="E150" s="25" t="s">
        <v>956</v>
      </c>
    </row>
    <row r="151" spans="1:5" x14ac:dyDescent="0.25">
      <c r="A151" s="30" t="str">
        <f t="shared" si="2"/>
        <v>ResrceBO:1000,S901-09-0001</v>
      </c>
      <c r="B151" s="25" t="s">
        <v>232</v>
      </c>
      <c r="C151" s="25" t="s">
        <v>233</v>
      </c>
      <c r="D151" s="25" t="s">
        <v>943</v>
      </c>
      <c r="E151" s="25" t="s">
        <v>956</v>
      </c>
    </row>
    <row r="152" spans="1:5" x14ac:dyDescent="0.25">
      <c r="A152" s="30" t="str">
        <f t="shared" si="2"/>
        <v>ResrceBO:1000,S901-09-0002</v>
      </c>
      <c r="B152" s="25" t="s">
        <v>234</v>
      </c>
      <c r="C152" s="25" t="s">
        <v>47</v>
      </c>
      <c r="D152" s="25" t="s">
        <v>943</v>
      </c>
      <c r="E152" s="25" t="s">
        <v>956</v>
      </c>
    </row>
    <row r="153" spans="1:5" x14ac:dyDescent="0.25">
      <c r="A153" s="30" t="str">
        <f t="shared" si="2"/>
        <v>ResrceBO:1000,S901-09-0003</v>
      </c>
      <c r="B153" s="25" t="s">
        <v>235</v>
      </c>
      <c r="C153" s="25" t="s">
        <v>181</v>
      </c>
      <c r="D153" s="25" t="s">
        <v>943</v>
      </c>
      <c r="E153" s="25" t="s">
        <v>956</v>
      </c>
    </row>
    <row r="154" spans="1:5" x14ac:dyDescent="0.25">
      <c r="A154" s="30" t="str">
        <f t="shared" si="2"/>
        <v>ResrceBO:1000,S901-09-0004</v>
      </c>
      <c r="B154" s="25" t="s">
        <v>236</v>
      </c>
      <c r="C154" s="25" t="s">
        <v>63</v>
      </c>
      <c r="D154" s="25" t="s">
        <v>943</v>
      </c>
      <c r="E154" s="25" t="s">
        <v>956</v>
      </c>
    </row>
    <row r="155" spans="1:5" x14ac:dyDescent="0.25">
      <c r="A155" s="30" t="str">
        <f t="shared" si="2"/>
        <v>ResrceBO:1000,S902-03-0003</v>
      </c>
      <c r="B155" s="25" t="s">
        <v>270</v>
      </c>
      <c r="C155" s="25" t="s">
        <v>238</v>
      </c>
      <c r="D155" s="25" t="s">
        <v>943</v>
      </c>
      <c r="E155" s="25" t="s">
        <v>956</v>
      </c>
    </row>
    <row r="156" spans="1:5" x14ac:dyDescent="0.25">
      <c r="A156" s="30" t="str">
        <f t="shared" si="2"/>
        <v>ResrceBO:1000,PACKING_S12_PALLET_OFFICE</v>
      </c>
      <c r="B156" s="25" t="s">
        <v>893</v>
      </c>
      <c r="C156" s="25" t="s">
        <v>239</v>
      </c>
      <c r="D156" s="25" t="s">
        <v>943</v>
      </c>
      <c r="E156" s="25" t="s">
        <v>956</v>
      </c>
    </row>
    <row r="157" spans="1:5" x14ac:dyDescent="0.25">
      <c r="A157" s="30" t="str">
        <f t="shared" si="2"/>
        <v>ResrceBO:1000,S901-10-0003</v>
      </c>
      <c r="B157" s="25" t="s">
        <v>240</v>
      </c>
      <c r="C157" s="25" t="s">
        <v>241</v>
      </c>
      <c r="D157" s="25" t="s">
        <v>943</v>
      </c>
      <c r="E157" s="25" t="s">
        <v>956</v>
      </c>
    </row>
    <row r="158" spans="1:5" x14ac:dyDescent="0.25">
      <c r="A158" s="30" t="str">
        <f t="shared" si="2"/>
        <v>ResrceBO:1000,S901-10-0004</v>
      </c>
      <c r="B158" s="25" t="s">
        <v>242</v>
      </c>
      <c r="C158" s="25" t="s">
        <v>125</v>
      </c>
      <c r="D158" s="25" t="s">
        <v>943</v>
      </c>
      <c r="E158" s="25" t="s">
        <v>956</v>
      </c>
    </row>
    <row r="159" spans="1:5" x14ac:dyDescent="0.25">
      <c r="A159" s="30" t="str">
        <f t="shared" si="2"/>
        <v>ResrceBO:1000,S901-10-0005</v>
      </c>
      <c r="B159" s="25" t="s">
        <v>243</v>
      </c>
      <c r="C159" s="25" t="s">
        <v>127</v>
      </c>
      <c r="D159" s="25" t="s">
        <v>943</v>
      </c>
      <c r="E159" s="25" t="s">
        <v>956</v>
      </c>
    </row>
    <row r="160" spans="1:5" x14ac:dyDescent="0.25">
      <c r="A160" s="30" t="str">
        <f t="shared" si="2"/>
        <v>ResrceBO:1000,S901-11-0001</v>
      </c>
      <c r="B160" s="25" t="s">
        <v>244</v>
      </c>
      <c r="C160" s="25" t="s">
        <v>245</v>
      </c>
      <c r="D160" s="25" t="s">
        <v>943</v>
      </c>
      <c r="E160" s="25" t="s">
        <v>956</v>
      </c>
    </row>
    <row r="161" spans="1:5" x14ac:dyDescent="0.25">
      <c r="A161" s="30" t="str">
        <f t="shared" si="2"/>
        <v>ResrceBO:1000,S901-11-0002</v>
      </c>
      <c r="B161" s="25" t="s">
        <v>246</v>
      </c>
      <c r="C161" s="25" t="s">
        <v>47</v>
      </c>
      <c r="D161" s="25" t="s">
        <v>943</v>
      </c>
      <c r="E161" s="25" t="s">
        <v>956</v>
      </c>
    </row>
    <row r="162" spans="1:5" x14ac:dyDescent="0.25">
      <c r="A162" s="30" t="str">
        <f t="shared" si="2"/>
        <v>ResrceBO:1000,S901-11-0003</v>
      </c>
      <c r="B162" s="25" t="s">
        <v>247</v>
      </c>
      <c r="C162" s="25" t="s">
        <v>181</v>
      </c>
      <c r="D162" s="25" t="s">
        <v>943</v>
      </c>
      <c r="E162" s="25" t="s">
        <v>956</v>
      </c>
    </row>
    <row r="163" spans="1:5" x14ac:dyDescent="0.25">
      <c r="A163" s="30" t="str">
        <f t="shared" si="2"/>
        <v>ResrceBO:1000,S901-11-0004</v>
      </c>
      <c r="B163" s="25" t="s">
        <v>248</v>
      </c>
      <c r="C163" s="25" t="s">
        <v>63</v>
      </c>
      <c r="D163" s="25" t="s">
        <v>943</v>
      </c>
      <c r="E163" s="25" t="s">
        <v>956</v>
      </c>
    </row>
    <row r="164" spans="1:5" x14ac:dyDescent="0.25">
      <c r="A164" s="30" t="str">
        <f t="shared" si="2"/>
        <v>ResrceBO:1000,S901-11-0005</v>
      </c>
      <c r="B164" s="25" t="s">
        <v>249</v>
      </c>
      <c r="C164" s="25" t="s">
        <v>125</v>
      </c>
      <c r="D164" s="25" t="s">
        <v>943</v>
      </c>
      <c r="E164" s="25" t="s">
        <v>956</v>
      </c>
    </row>
    <row r="165" spans="1:5" x14ac:dyDescent="0.25">
      <c r="A165" s="30" t="str">
        <f t="shared" si="2"/>
        <v>ResrceBO:1000,S901-11-0006</v>
      </c>
      <c r="B165" s="25" t="s">
        <v>250</v>
      </c>
      <c r="C165" s="25" t="s">
        <v>127</v>
      </c>
      <c r="D165" s="25" t="s">
        <v>943</v>
      </c>
      <c r="E165" s="25" t="s">
        <v>956</v>
      </c>
    </row>
    <row r="166" spans="1:5" x14ac:dyDescent="0.25">
      <c r="A166" s="30" t="str">
        <f t="shared" si="2"/>
        <v>ResrceBO:1000,S901-12-0003</v>
      </c>
      <c r="B166" s="25" t="s">
        <v>894</v>
      </c>
      <c r="C166" s="25" t="s">
        <v>127</v>
      </c>
      <c r="D166" s="25" t="s">
        <v>943</v>
      </c>
      <c r="E166" s="25" t="s">
        <v>956</v>
      </c>
    </row>
    <row r="167" spans="1:5" x14ac:dyDescent="0.25">
      <c r="A167" s="30" t="str">
        <f t="shared" si="2"/>
        <v>ResrceBO:1000,S901-13-0001</v>
      </c>
      <c r="B167" s="25" t="s">
        <v>252</v>
      </c>
      <c r="C167" s="25" t="s">
        <v>253</v>
      </c>
      <c r="D167" s="25" t="s">
        <v>943</v>
      </c>
      <c r="E167" s="25" t="s">
        <v>956</v>
      </c>
    </row>
    <row r="168" spans="1:5" x14ac:dyDescent="0.25">
      <c r="A168" s="30" t="str">
        <f t="shared" si="2"/>
        <v>ResrceBO:1000,S901-13-0002</v>
      </c>
      <c r="B168" s="25" t="s">
        <v>254</v>
      </c>
      <c r="C168" s="25" t="s">
        <v>125</v>
      </c>
      <c r="D168" s="25" t="s">
        <v>943</v>
      </c>
      <c r="E168" s="25" t="s">
        <v>956</v>
      </c>
    </row>
    <row r="169" spans="1:5" x14ac:dyDescent="0.25">
      <c r="A169" s="30" t="str">
        <f t="shared" si="2"/>
        <v>ResrceBO:1000,S901-13-0003</v>
      </c>
      <c r="B169" s="25" t="s">
        <v>255</v>
      </c>
      <c r="C169" s="25" t="s">
        <v>127</v>
      </c>
      <c r="D169" s="25" t="s">
        <v>943</v>
      </c>
      <c r="E169" s="25" t="s">
        <v>956</v>
      </c>
    </row>
    <row r="170" spans="1:5" x14ac:dyDescent="0.25">
      <c r="A170" s="30" t="str">
        <f t="shared" si="2"/>
        <v>ResrceBO:1000,PACKING_S12_CONTAINER_OFFICE</v>
      </c>
      <c r="B170" s="25" t="s">
        <v>895</v>
      </c>
      <c r="C170" s="25" t="s">
        <v>256</v>
      </c>
      <c r="D170" s="25" t="s">
        <v>943</v>
      </c>
      <c r="E170" s="25" t="s">
        <v>956</v>
      </c>
    </row>
    <row r="171" spans="1:5" x14ac:dyDescent="0.25">
      <c r="A171" s="30" t="str">
        <f t="shared" si="2"/>
        <v>ResrceBO:1000,S901-14-0002</v>
      </c>
      <c r="B171" s="25" t="s">
        <v>257</v>
      </c>
      <c r="C171" s="25" t="s">
        <v>258</v>
      </c>
      <c r="D171" s="25" t="s">
        <v>943</v>
      </c>
      <c r="E171" s="25" t="s">
        <v>956</v>
      </c>
    </row>
    <row r="172" spans="1:5" x14ac:dyDescent="0.25">
      <c r="A172" s="30" t="str">
        <f t="shared" si="2"/>
        <v>ResrceBO:1000,S901-14-0003</v>
      </c>
      <c r="B172" s="25" t="s">
        <v>259</v>
      </c>
      <c r="C172" s="25" t="s">
        <v>181</v>
      </c>
      <c r="D172" s="25" t="s">
        <v>943</v>
      </c>
      <c r="E172" s="25" t="s">
        <v>956</v>
      </c>
    </row>
    <row r="173" spans="1:5" x14ac:dyDescent="0.25">
      <c r="A173" s="30" t="str">
        <f t="shared" si="2"/>
        <v>ResrceBO:1000,S901-14-0004</v>
      </c>
      <c r="B173" s="25" t="s">
        <v>260</v>
      </c>
      <c r="C173" s="25" t="s">
        <v>261</v>
      </c>
      <c r="D173" s="25" t="s">
        <v>943</v>
      </c>
      <c r="E173" s="25" t="s">
        <v>956</v>
      </c>
    </row>
    <row r="174" spans="1:5" x14ac:dyDescent="0.25">
      <c r="A174" s="30" t="str">
        <f t="shared" si="2"/>
        <v>ResrceBO:1000,S901-14-0005</v>
      </c>
      <c r="B174" s="25" t="s">
        <v>262</v>
      </c>
      <c r="C174" s="25" t="s">
        <v>263</v>
      </c>
      <c r="D174" s="25" t="s">
        <v>943</v>
      </c>
      <c r="E174" s="25" t="s">
        <v>956</v>
      </c>
    </row>
    <row r="175" spans="1:5" x14ac:dyDescent="0.25">
      <c r="A175" s="30" t="str">
        <f t="shared" si="2"/>
        <v>ResrceBO:1000,S901-14-0006</v>
      </c>
      <c r="B175" s="25" t="s">
        <v>264</v>
      </c>
      <c r="C175" s="25" t="s">
        <v>265</v>
      </c>
      <c r="D175" s="25" t="s">
        <v>943</v>
      </c>
      <c r="E175" s="25" t="s">
        <v>956</v>
      </c>
    </row>
    <row r="176" spans="1:5" x14ac:dyDescent="0.25">
      <c r="A176" s="30" t="str">
        <f t="shared" si="2"/>
        <v>ResrceBO:1000,S901-21-0002</v>
      </c>
      <c r="B176" s="25" t="s">
        <v>896</v>
      </c>
      <c r="C176" s="25" t="s">
        <v>266</v>
      </c>
      <c r="D176" s="25" t="s">
        <v>943</v>
      </c>
      <c r="E176" s="25" t="s">
        <v>956</v>
      </c>
    </row>
    <row r="177" spans="1:5" x14ac:dyDescent="0.25">
      <c r="A177" s="30" t="str">
        <f t="shared" si="2"/>
        <v>ResrceBO:1000,S901-15-0002</v>
      </c>
      <c r="B177" s="25" t="s">
        <v>267</v>
      </c>
      <c r="C177" s="25" t="s">
        <v>125</v>
      </c>
      <c r="D177" s="25" t="s">
        <v>943</v>
      </c>
      <c r="E177" s="25" t="s">
        <v>956</v>
      </c>
    </row>
    <row r="178" spans="1:5" x14ac:dyDescent="0.25">
      <c r="A178" s="30" t="str">
        <f t="shared" si="2"/>
        <v>ResrceBO:1000,S901-15-0003</v>
      </c>
      <c r="B178" s="25" t="s">
        <v>268</v>
      </c>
      <c r="C178" s="25" t="s">
        <v>269</v>
      </c>
      <c r="D178" s="25" t="s">
        <v>943</v>
      </c>
      <c r="E178" s="25" t="s">
        <v>956</v>
      </c>
    </row>
    <row r="179" spans="1:5" x14ac:dyDescent="0.25">
      <c r="A179" s="30" t="str">
        <f t="shared" si="2"/>
        <v>ResrceBO:1000,S902-03-0004</v>
      </c>
      <c r="B179" s="25" t="s">
        <v>297</v>
      </c>
      <c r="C179" s="25" t="s">
        <v>271</v>
      </c>
      <c r="D179" s="25" t="s">
        <v>943</v>
      </c>
      <c r="E179" s="25" t="s">
        <v>956</v>
      </c>
    </row>
    <row r="180" spans="1:5" x14ac:dyDescent="0.25">
      <c r="A180" s="30" t="str">
        <f t="shared" si="2"/>
        <v>ResrceBO:1000,S902-05-0002</v>
      </c>
      <c r="B180" s="25" t="s">
        <v>272</v>
      </c>
      <c r="C180" s="25" t="s">
        <v>47</v>
      </c>
      <c r="D180" s="25" t="s">
        <v>943</v>
      </c>
      <c r="E180" s="25" t="s">
        <v>956</v>
      </c>
    </row>
    <row r="181" spans="1:5" x14ac:dyDescent="0.25">
      <c r="A181" s="30" t="str">
        <f t="shared" si="2"/>
        <v>ResrceBO:1000,S902-05-0003</v>
      </c>
      <c r="B181" s="25" t="s">
        <v>273</v>
      </c>
      <c r="C181" s="25" t="s">
        <v>63</v>
      </c>
      <c r="D181" s="25" t="s">
        <v>943</v>
      </c>
      <c r="E181" s="25" t="s">
        <v>956</v>
      </c>
    </row>
    <row r="182" spans="1:5" x14ac:dyDescent="0.25">
      <c r="A182" s="30" t="str">
        <f t="shared" si="2"/>
        <v>ResrceBO:1000,S902-05-0004</v>
      </c>
      <c r="B182" s="25" t="s">
        <v>274</v>
      </c>
      <c r="C182" s="25" t="s">
        <v>125</v>
      </c>
      <c r="D182" s="25" t="s">
        <v>943</v>
      </c>
      <c r="E182" s="25" t="s">
        <v>956</v>
      </c>
    </row>
    <row r="183" spans="1:5" x14ac:dyDescent="0.25">
      <c r="A183" s="30" t="str">
        <f t="shared" si="2"/>
        <v>ResrceBO:1000,S902-05-0005</v>
      </c>
      <c r="B183" s="25" t="s">
        <v>275</v>
      </c>
      <c r="C183" s="25" t="s">
        <v>127</v>
      </c>
      <c r="D183" s="25" t="s">
        <v>943</v>
      </c>
      <c r="E183" s="25" t="s">
        <v>956</v>
      </c>
    </row>
    <row r="184" spans="1:5" x14ac:dyDescent="0.25">
      <c r="A184" s="30" t="str">
        <f t="shared" si="2"/>
        <v>ResrceBO:1000,S902-06-0001</v>
      </c>
      <c r="B184" s="25" t="s">
        <v>276</v>
      </c>
      <c r="C184" s="25" t="s">
        <v>277</v>
      </c>
      <c r="D184" s="25" t="s">
        <v>943</v>
      </c>
      <c r="E184" s="25" t="s">
        <v>956</v>
      </c>
    </row>
    <row r="185" spans="1:5" x14ac:dyDescent="0.25">
      <c r="A185" s="30" t="str">
        <f t="shared" si="2"/>
        <v>ResrceBO:1000,S902-06-0002</v>
      </c>
      <c r="B185" s="25" t="s">
        <v>278</v>
      </c>
      <c r="C185" s="25" t="s">
        <v>47</v>
      </c>
      <c r="D185" s="25" t="s">
        <v>943</v>
      </c>
      <c r="E185" s="25" t="s">
        <v>956</v>
      </c>
    </row>
    <row r="186" spans="1:5" x14ac:dyDescent="0.25">
      <c r="A186" s="30" t="str">
        <f t="shared" si="2"/>
        <v>ResrceBO:1000,S902-06-0003</v>
      </c>
      <c r="B186" s="25" t="s">
        <v>279</v>
      </c>
      <c r="C186" s="25" t="s">
        <v>63</v>
      </c>
      <c r="D186" s="25" t="s">
        <v>943</v>
      </c>
      <c r="E186" s="25" t="s">
        <v>956</v>
      </c>
    </row>
    <row r="187" spans="1:5" x14ac:dyDescent="0.25">
      <c r="A187" s="30" t="str">
        <f t="shared" si="2"/>
        <v>ResrceBO:1000,S902-06-0004</v>
      </c>
      <c r="B187" s="25" t="s">
        <v>280</v>
      </c>
      <c r="C187" s="25" t="s">
        <v>125</v>
      </c>
      <c r="D187" s="25" t="s">
        <v>943</v>
      </c>
      <c r="E187" s="25" t="s">
        <v>956</v>
      </c>
    </row>
    <row r="188" spans="1:5" x14ac:dyDescent="0.25">
      <c r="A188" s="30" t="str">
        <f t="shared" si="2"/>
        <v>ResrceBO:1000,S503-02-0005</v>
      </c>
      <c r="B188" s="25" t="s">
        <v>897</v>
      </c>
      <c r="C188" s="25" t="s">
        <v>281</v>
      </c>
      <c r="D188" s="25" t="s">
        <v>943</v>
      </c>
      <c r="E188" s="25" t="s">
        <v>956</v>
      </c>
    </row>
    <row r="189" spans="1:5" x14ac:dyDescent="0.25">
      <c r="A189" s="30" t="str">
        <f t="shared" si="2"/>
        <v>ResrceBO:1000,S9_SCALE_8KG_F_04</v>
      </c>
      <c r="B189" s="25" t="s">
        <v>289</v>
      </c>
      <c r="C189" s="25" t="s">
        <v>282</v>
      </c>
      <c r="D189" s="25" t="s">
        <v>943</v>
      </c>
      <c r="E189" s="25" t="s">
        <v>956</v>
      </c>
    </row>
    <row r="190" spans="1:5" x14ac:dyDescent="0.25">
      <c r="A190" s="30" t="str">
        <f t="shared" si="2"/>
        <v>ResrceBO:1000,S9_SCALE_300G_F_02</v>
      </c>
      <c r="B190" s="25" t="s">
        <v>898</v>
      </c>
      <c r="C190" s="25" t="s">
        <v>283</v>
      </c>
      <c r="D190" s="25" t="s">
        <v>943</v>
      </c>
      <c r="E190" s="25" t="s">
        <v>956</v>
      </c>
    </row>
    <row r="191" spans="1:5" x14ac:dyDescent="0.25">
      <c r="A191" s="30" t="str">
        <f t="shared" si="2"/>
        <v>ResrceBO:1000,S9_SCALE_9KG_F_TEST</v>
      </c>
      <c r="B191" s="25" t="s">
        <v>899</v>
      </c>
      <c r="C191" s="25" t="s">
        <v>284</v>
      </c>
      <c r="D191" s="25" t="s">
        <v>943</v>
      </c>
      <c r="E191" s="25" t="s">
        <v>956</v>
      </c>
    </row>
    <row r="192" spans="1:5" x14ac:dyDescent="0.25">
      <c r="A192" s="30" t="str">
        <f t="shared" si="2"/>
        <v>ResrceBO:1000,S9_SCALE_120KG_F_02</v>
      </c>
      <c r="B192" s="25" t="s">
        <v>130</v>
      </c>
      <c r="C192" s="25" t="s">
        <v>285</v>
      </c>
      <c r="D192" s="25" t="s">
        <v>943</v>
      </c>
      <c r="E192" s="25" t="s">
        <v>956</v>
      </c>
    </row>
    <row r="193" spans="1:5" x14ac:dyDescent="0.25">
      <c r="A193" s="30" t="str">
        <f t="shared" si="2"/>
        <v>ResrceBO:1000,S901-01-0011</v>
      </c>
      <c r="B193" s="25" t="s">
        <v>900</v>
      </c>
      <c r="C193" s="25" t="s">
        <v>286</v>
      </c>
      <c r="D193" s="25" t="s">
        <v>943</v>
      </c>
      <c r="E193" s="25" t="s">
        <v>956</v>
      </c>
    </row>
    <row r="194" spans="1:5" x14ac:dyDescent="0.25">
      <c r="A194" s="30" t="str">
        <f t="shared" si="2"/>
        <v>ResrceBO:1000,S9_SCALE_30KG_ROOM_06</v>
      </c>
      <c r="B194" s="25" t="s">
        <v>901</v>
      </c>
      <c r="C194" s="25" t="s">
        <v>287</v>
      </c>
      <c r="D194" s="25" t="s">
        <v>943</v>
      </c>
      <c r="E194" s="25" t="s">
        <v>956</v>
      </c>
    </row>
    <row r="195" spans="1:5" x14ac:dyDescent="0.25">
      <c r="A195" s="30" t="str">
        <f t="shared" ref="A195:A258" si="3">A$1 &amp;"," &amp; B195</f>
        <v>ResrceBO:1000,S9_SCALE_60KG_F_04</v>
      </c>
      <c r="B195" s="25" t="s">
        <v>902</v>
      </c>
      <c r="C195" s="25" t="s">
        <v>288</v>
      </c>
      <c r="D195" s="25" t="s">
        <v>943</v>
      </c>
      <c r="E195" s="25" t="s">
        <v>956</v>
      </c>
    </row>
    <row r="196" spans="1:5" x14ac:dyDescent="0.25">
      <c r="A196" s="30" t="str">
        <f t="shared" si="3"/>
        <v>ResrceBO:1000,S9_SCALE_8KG_F_04</v>
      </c>
      <c r="B196" s="25" t="s">
        <v>289</v>
      </c>
      <c r="C196" s="25" t="s">
        <v>290</v>
      </c>
      <c r="D196" s="25" t="s">
        <v>943</v>
      </c>
      <c r="E196" s="25" t="s">
        <v>956</v>
      </c>
    </row>
    <row r="197" spans="1:5" x14ac:dyDescent="0.25">
      <c r="A197" s="30" t="str">
        <f t="shared" si="3"/>
        <v>ResrceBO:1000,S9_SCALE_8KG_F_05</v>
      </c>
      <c r="B197" s="25" t="s">
        <v>291</v>
      </c>
      <c r="C197" s="25" t="s">
        <v>292</v>
      </c>
      <c r="D197" s="25" t="s">
        <v>943</v>
      </c>
      <c r="E197" s="25" t="s">
        <v>956</v>
      </c>
    </row>
    <row r="198" spans="1:5" x14ac:dyDescent="0.25">
      <c r="A198" s="30" t="str">
        <f t="shared" si="3"/>
        <v>ResrceBO:1000,S9_SCALE_60KG_F_01</v>
      </c>
      <c r="B198" s="25" t="s">
        <v>293</v>
      </c>
      <c r="C198" s="25" t="s">
        <v>294</v>
      </c>
      <c r="D198" s="25" t="s">
        <v>943</v>
      </c>
      <c r="E198" s="25" t="s">
        <v>956</v>
      </c>
    </row>
    <row r="199" spans="1:5" x14ac:dyDescent="0.25">
      <c r="A199" s="30" t="str">
        <f t="shared" si="3"/>
        <v>ResrceBO:1000,S9_SCALE_60KG_F_02</v>
      </c>
      <c r="B199" s="25" t="s">
        <v>295</v>
      </c>
      <c r="C199" s="25" t="s">
        <v>296</v>
      </c>
      <c r="D199" s="25" t="s">
        <v>943</v>
      </c>
      <c r="E199" s="25" t="s">
        <v>956</v>
      </c>
    </row>
    <row r="200" spans="1:5" x14ac:dyDescent="0.25">
      <c r="A200" s="30" t="str">
        <f t="shared" si="3"/>
        <v>ResrceBO:1000,S902-03-0005</v>
      </c>
      <c r="B200" s="25" t="s">
        <v>903</v>
      </c>
      <c r="C200" s="25" t="s">
        <v>298</v>
      </c>
      <c r="D200" s="25" t="s">
        <v>943</v>
      </c>
      <c r="E200" s="25" t="s">
        <v>956</v>
      </c>
    </row>
    <row r="201" spans="1:5" x14ac:dyDescent="0.25">
      <c r="A201" s="30" t="str">
        <f t="shared" si="3"/>
        <v>ResrceBO:1000,S902-06-0006</v>
      </c>
      <c r="B201" s="25" t="s">
        <v>904</v>
      </c>
      <c r="C201" s="25" t="s">
        <v>127</v>
      </c>
      <c r="D201" s="25" t="s">
        <v>943</v>
      </c>
      <c r="E201" s="25" t="s">
        <v>956</v>
      </c>
    </row>
    <row r="202" spans="1:5" x14ac:dyDescent="0.25">
      <c r="A202" s="30" t="str">
        <f t="shared" si="3"/>
        <v>ResrceBO:1000,S902-07-0001</v>
      </c>
      <c r="B202" s="25" t="s">
        <v>299</v>
      </c>
      <c r="C202" s="25" t="s">
        <v>300</v>
      </c>
      <c r="D202" s="25" t="s">
        <v>943</v>
      </c>
      <c r="E202" s="25" t="s">
        <v>956</v>
      </c>
    </row>
    <row r="203" spans="1:5" x14ac:dyDescent="0.25">
      <c r="A203" s="30" t="str">
        <f t="shared" si="3"/>
        <v>ResrceBO:1000,S902-07-0002</v>
      </c>
      <c r="B203" s="25" t="s">
        <v>301</v>
      </c>
      <c r="C203" s="25" t="s">
        <v>47</v>
      </c>
      <c r="D203" s="25" t="s">
        <v>943</v>
      </c>
      <c r="E203" s="25" t="s">
        <v>956</v>
      </c>
    </row>
    <row r="204" spans="1:5" x14ac:dyDescent="0.25">
      <c r="A204" s="30" t="str">
        <f t="shared" si="3"/>
        <v>ResrceBO:1000,S902-07-0003</v>
      </c>
      <c r="B204" s="25" t="s">
        <v>302</v>
      </c>
      <c r="C204" s="25" t="s">
        <v>63</v>
      </c>
      <c r="D204" s="25" t="s">
        <v>943</v>
      </c>
      <c r="E204" s="25" t="s">
        <v>956</v>
      </c>
    </row>
    <row r="205" spans="1:5" x14ac:dyDescent="0.25">
      <c r="A205" s="30" t="str">
        <f t="shared" si="3"/>
        <v>ResrceBO:1000,S902-07-0004</v>
      </c>
      <c r="B205" s="25" t="s">
        <v>303</v>
      </c>
      <c r="C205" s="25" t="s">
        <v>125</v>
      </c>
      <c r="D205" s="25" t="s">
        <v>943</v>
      </c>
      <c r="E205" s="25" t="s">
        <v>956</v>
      </c>
    </row>
    <row r="206" spans="1:5" x14ac:dyDescent="0.25">
      <c r="A206" s="30" t="str">
        <f t="shared" si="3"/>
        <v>ResrceBO:1000,S902-07-0005</v>
      </c>
      <c r="B206" s="25" t="s">
        <v>304</v>
      </c>
      <c r="C206" s="25" t="s">
        <v>127</v>
      </c>
      <c r="D206" s="25" t="s">
        <v>943</v>
      </c>
      <c r="E206" s="25" t="s">
        <v>956</v>
      </c>
    </row>
    <row r="207" spans="1:5" x14ac:dyDescent="0.25">
      <c r="A207" s="30" t="str">
        <f t="shared" si="3"/>
        <v>ResrceBO:1000,S5_SCALE_301G_F</v>
      </c>
      <c r="B207" s="25" t="s">
        <v>905</v>
      </c>
      <c r="C207" s="25" t="s">
        <v>305</v>
      </c>
      <c r="D207" s="25" t="s">
        <v>943</v>
      </c>
      <c r="E207" s="25" t="s">
        <v>956</v>
      </c>
    </row>
    <row r="208" spans="1:5" x14ac:dyDescent="0.25">
      <c r="A208" s="30" t="str">
        <f t="shared" si="3"/>
        <v>ResrceBO:1000,S501-04-2004</v>
      </c>
      <c r="B208" s="25" t="s">
        <v>906</v>
      </c>
      <c r="C208" s="25" t="s">
        <v>56</v>
      </c>
      <c r="D208" s="25" t="s">
        <v>943</v>
      </c>
      <c r="E208" s="25" t="s">
        <v>956</v>
      </c>
    </row>
    <row r="209" spans="1:5" x14ac:dyDescent="0.25">
      <c r="A209" s="30" t="str">
        <f t="shared" si="3"/>
        <v>ResrceBO:1000,S5_SCALE_9KG_F</v>
      </c>
      <c r="B209" s="25" t="s">
        <v>907</v>
      </c>
      <c r="C209" s="25" t="s">
        <v>306</v>
      </c>
      <c r="D209" s="25" t="s">
        <v>943</v>
      </c>
      <c r="E209" s="25" t="s">
        <v>956</v>
      </c>
    </row>
    <row r="210" spans="1:5" x14ac:dyDescent="0.25">
      <c r="A210" s="30" t="str">
        <f t="shared" si="3"/>
        <v>ResrceBO:1000,S503-06-4009</v>
      </c>
      <c r="B210" s="25" t="s">
        <v>341</v>
      </c>
      <c r="C210" s="25" t="s">
        <v>308</v>
      </c>
      <c r="D210" s="25" t="s">
        <v>943</v>
      </c>
      <c r="E210" s="25" t="s">
        <v>956</v>
      </c>
    </row>
    <row r="211" spans="1:5" x14ac:dyDescent="0.25">
      <c r="A211" s="30" t="str">
        <f t="shared" si="3"/>
        <v>ResrceBO:1000,S501-06-4005</v>
      </c>
      <c r="B211" s="25" t="s">
        <v>908</v>
      </c>
      <c r="C211" s="25" t="s">
        <v>308</v>
      </c>
      <c r="D211" s="25" t="s">
        <v>943</v>
      </c>
      <c r="E211" s="25" t="s">
        <v>956</v>
      </c>
    </row>
    <row r="212" spans="1:5" x14ac:dyDescent="0.25">
      <c r="A212" s="30" t="str">
        <f t="shared" si="3"/>
        <v>ResrceBO:1000,S503-07-5002</v>
      </c>
      <c r="B212" s="25" t="s">
        <v>909</v>
      </c>
      <c r="C212" s="25" t="s">
        <v>310</v>
      </c>
      <c r="D212" s="25" t="s">
        <v>943</v>
      </c>
      <c r="E212" s="25" t="s">
        <v>956</v>
      </c>
    </row>
    <row r="213" spans="1:5" x14ac:dyDescent="0.25">
      <c r="A213" s="30" t="str">
        <f t="shared" si="3"/>
        <v>ResrceBO:1000,S9_SCALE_30KG_ROOM_03</v>
      </c>
      <c r="B213" s="25" t="s">
        <v>331</v>
      </c>
      <c r="C213" s="25" t="s">
        <v>311</v>
      </c>
      <c r="D213" s="25" t="s">
        <v>943</v>
      </c>
      <c r="E213" s="25" t="s">
        <v>956</v>
      </c>
    </row>
    <row r="214" spans="1:5" x14ac:dyDescent="0.25">
      <c r="A214" s="30" t="str">
        <f t="shared" si="3"/>
        <v>ResrceBO:1000,S901-15-0004</v>
      </c>
      <c r="B214" s="25" t="s">
        <v>312</v>
      </c>
      <c r="C214" s="25" t="s">
        <v>313</v>
      </c>
      <c r="D214" s="25" t="s">
        <v>943</v>
      </c>
      <c r="E214" s="25" t="s">
        <v>956</v>
      </c>
    </row>
    <row r="215" spans="1:5" x14ac:dyDescent="0.25">
      <c r="A215" s="30" t="str">
        <f t="shared" si="3"/>
        <v>ResrceBO:1000,S901-15-0005</v>
      </c>
      <c r="B215" s="25" t="s">
        <v>314</v>
      </c>
      <c r="C215" s="25" t="s">
        <v>127</v>
      </c>
      <c r="D215" s="25" t="s">
        <v>943</v>
      </c>
      <c r="E215" s="25" t="s">
        <v>956</v>
      </c>
    </row>
    <row r="216" spans="1:5" x14ac:dyDescent="0.25">
      <c r="A216" s="30" t="str">
        <f t="shared" si="3"/>
        <v>ResrceBO:1000,S901-16-0002</v>
      </c>
      <c r="B216" s="25" t="s">
        <v>115</v>
      </c>
      <c r="C216" s="25" t="s">
        <v>315</v>
      </c>
      <c r="D216" s="25" t="s">
        <v>943</v>
      </c>
      <c r="E216" s="25" t="s">
        <v>956</v>
      </c>
    </row>
    <row r="217" spans="1:5" x14ac:dyDescent="0.25">
      <c r="A217" s="30" t="str">
        <f t="shared" si="3"/>
        <v>ResrceBO:1000,S901-04-0005</v>
      </c>
      <c r="B217" s="25" t="s">
        <v>316</v>
      </c>
      <c r="C217" s="25" t="s">
        <v>317</v>
      </c>
      <c r="D217" s="25" t="s">
        <v>943</v>
      </c>
      <c r="E217" s="25" t="s">
        <v>956</v>
      </c>
    </row>
    <row r="218" spans="1:5" x14ac:dyDescent="0.25">
      <c r="A218" s="30" t="str">
        <f t="shared" si="3"/>
        <v>ResrceBO:1000,S901-04-0006</v>
      </c>
      <c r="B218" s="25" t="s">
        <v>318</v>
      </c>
      <c r="C218" s="25" t="s">
        <v>181</v>
      </c>
      <c r="D218" s="25" t="s">
        <v>943</v>
      </c>
      <c r="E218" s="25" t="s">
        <v>956</v>
      </c>
    </row>
    <row r="219" spans="1:5" x14ac:dyDescent="0.25">
      <c r="A219" s="30" t="str">
        <f t="shared" si="3"/>
        <v>ResrceBO:1000,S901-04-0007</v>
      </c>
      <c r="B219" s="25" t="s">
        <v>319</v>
      </c>
      <c r="C219" s="25" t="s">
        <v>125</v>
      </c>
      <c r="D219" s="25" t="s">
        <v>943</v>
      </c>
      <c r="E219" s="25" t="s">
        <v>956</v>
      </c>
    </row>
    <row r="220" spans="1:5" x14ac:dyDescent="0.25">
      <c r="A220" s="30" t="str">
        <f t="shared" si="3"/>
        <v>ResrceBO:1000,S901-04-0008</v>
      </c>
      <c r="B220" s="25" t="s">
        <v>320</v>
      </c>
      <c r="C220" s="25" t="s">
        <v>127</v>
      </c>
      <c r="D220" s="25" t="s">
        <v>943</v>
      </c>
      <c r="E220" s="25" t="s">
        <v>956</v>
      </c>
    </row>
    <row r="221" spans="1:5" x14ac:dyDescent="0.25">
      <c r="A221" s="30" t="str">
        <f t="shared" si="3"/>
        <v>ResrceBO:1000,S9_SCALE_8KG_F_01</v>
      </c>
      <c r="B221" s="25" t="s">
        <v>321</v>
      </c>
      <c r="C221" s="25" t="s">
        <v>322</v>
      </c>
      <c r="D221" s="25" t="s">
        <v>943</v>
      </c>
      <c r="E221" s="25" t="s">
        <v>956</v>
      </c>
    </row>
    <row r="222" spans="1:5" x14ac:dyDescent="0.25">
      <c r="A222" s="30" t="str">
        <f t="shared" si="3"/>
        <v>ResrceBO:1000,S9_SCALE_8KG_F_02</v>
      </c>
      <c r="B222" s="25" t="s">
        <v>323</v>
      </c>
      <c r="C222" s="25" t="s">
        <v>324</v>
      </c>
      <c r="D222" s="25" t="s">
        <v>943</v>
      </c>
      <c r="E222" s="25" t="s">
        <v>956</v>
      </c>
    </row>
    <row r="223" spans="1:5" x14ac:dyDescent="0.25">
      <c r="A223" s="30" t="str">
        <f t="shared" si="3"/>
        <v>ResrceBO:1000,S9_SCALE_8KG_F_06</v>
      </c>
      <c r="B223" s="25" t="s">
        <v>325</v>
      </c>
      <c r="C223" s="25" t="s">
        <v>326</v>
      </c>
      <c r="D223" s="25" t="s">
        <v>943</v>
      </c>
      <c r="E223" s="25" t="s">
        <v>956</v>
      </c>
    </row>
    <row r="224" spans="1:5" x14ac:dyDescent="0.25">
      <c r="A224" s="30" t="str">
        <f t="shared" si="3"/>
        <v>ResrceBO:1000,S9_SCALE_30KG_ROOM_01</v>
      </c>
      <c r="B224" s="25" t="s">
        <v>327</v>
      </c>
      <c r="C224" s="25" t="s">
        <v>328</v>
      </c>
      <c r="D224" s="25" t="s">
        <v>943</v>
      </c>
      <c r="E224" s="25" t="s">
        <v>956</v>
      </c>
    </row>
    <row r="225" spans="1:5" x14ac:dyDescent="0.25">
      <c r="A225" s="30" t="str">
        <f t="shared" si="3"/>
        <v>ResrceBO:1000,S9_SCALE_30KG_ROOM_04</v>
      </c>
      <c r="B225" s="25" t="s">
        <v>329</v>
      </c>
      <c r="C225" s="25" t="s">
        <v>330</v>
      </c>
      <c r="D225" s="25" t="s">
        <v>943</v>
      </c>
      <c r="E225" s="25" t="s">
        <v>956</v>
      </c>
    </row>
    <row r="226" spans="1:5" x14ac:dyDescent="0.25">
      <c r="A226" s="30" t="str">
        <f t="shared" si="3"/>
        <v>ResrceBO:1000,S9_SCALE_30KG_ROOM_03</v>
      </c>
      <c r="B226" s="25" t="s">
        <v>331</v>
      </c>
      <c r="C226" s="25" t="s">
        <v>332</v>
      </c>
      <c r="D226" s="25" t="s">
        <v>943</v>
      </c>
      <c r="E226" s="25" t="s">
        <v>956</v>
      </c>
    </row>
    <row r="227" spans="1:5" x14ac:dyDescent="0.25">
      <c r="A227" s="30" t="str">
        <f t="shared" si="3"/>
        <v>ResrceBO:1000,S9_SCALE_120KG_F_04</v>
      </c>
      <c r="B227" s="25" t="s">
        <v>910</v>
      </c>
      <c r="C227" s="25" t="s">
        <v>334</v>
      </c>
      <c r="D227" s="25" t="s">
        <v>943</v>
      </c>
      <c r="E227" s="25" t="s">
        <v>956</v>
      </c>
    </row>
    <row r="228" spans="1:5" x14ac:dyDescent="0.25">
      <c r="A228" s="30" t="str">
        <f t="shared" si="3"/>
        <v>ResrceBO:1000,S902-04-0002</v>
      </c>
      <c r="B228" s="25" t="s">
        <v>173</v>
      </c>
      <c r="C228" s="25" t="s">
        <v>335</v>
      </c>
      <c r="D228" s="25" t="s">
        <v>943</v>
      </c>
      <c r="E228" s="25" t="s">
        <v>956</v>
      </c>
    </row>
    <row r="229" spans="1:5" x14ac:dyDescent="0.25">
      <c r="A229" s="30" t="str">
        <f t="shared" si="3"/>
        <v>ResrceBO:1000,S902-05-0002</v>
      </c>
      <c r="B229" s="25" t="s">
        <v>272</v>
      </c>
      <c r="C229" s="25" t="s">
        <v>336</v>
      </c>
      <c r="D229" s="25" t="s">
        <v>943</v>
      </c>
      <c r="E229" s="25" t="s">
        <v>956</v>
      </c>
    </row>
    <row r="230" spans="1:5" x14ac:dyDescent="0.25">
      <c r="A230" s="30" t="str">
        <f t="shared" si="3"/>
        <v>ResrceBO:1000,S902-02-0001</v>
      </c>
      <c r="B230" s="25" t="s">
        <v>337</v>
      </c>
      <c r="C230" s="25" t="s">
        <v>338</v>
      </c>
      <c r="D230" s="25" t="s">
        <v>943</v>
      </c>
      <c r="E230" s="25" t="s">
        <v>956</v>
      </c>
    </row>
    <row r="231" spans="1:5" x14ac:dyDescent="0.25">
      <c r="A231" s="30" t="str">
        <f t="shared" si="3"/>
        <v>ResrceBO:1000,S902-02-0002</v>
      </c>
      <c r="B231" s="25" t="s">
        <v>339</v>
      </c>
      <c r="C231" s="25" t="s">
        <v>340</v>
      </c>
      <c r="D231" s="25" t="s">
        <v>943</v>
      </c>
      <c r="E231" s="25" t="s">
        <v>956</v>
      </c>
    </row>
    <row r="232" spans="1:5" x14ac:dyDescent="0.25">
      <c r="A232" s="30" t="str">
        <f t="shared" si="3"/>
        <v>ResrceBO:1000,S503-06-4010</v>
      </c>
      <c r="B232" s="25" t="s">
        <v>911</v>
      </c>
      <c r="C232" s="25" t="s">
        <v>342</v>
      </c>
      <c r="D232" s="25" t="s">
        <v>943</v>
      </c>
      <c r="E232" s="25" t="s">
        <v>956</v>
      </c>
    </row>
    <row r="233" spans="1:5" x14ac:dyDescent="0.25">
      <c r="A233" s="30" t="str">
        <f t="shared" si="3"/>
        <v>ResrceBO:1000,S902-02-0003</v>
      </c>
      <c r="B233" s="25" t="s">
        <v>343</v>
      </c>
      <c r="C233" s="25" t="s">
        <v>343</v>
      </c>
      <c r="D233" s="25" t="s">
        <v>943</v>
      </c>
      <c r="E233" s="25" t="s">
        <v>956</v>
      </c>
    </row>
    <row r="234" spans="1:5" x14ac:dyDescent="0.25">
      <c r="A234" s="30" t="str">
        <f t="shared" si="3"/>
        <v>ResrceBO:1000,S902-02-0004</v>
      </c>
      <c r="B234" s="25" t="s">
        <v>344</v>
      </c>
      <c r="C234" s="25" t="s">
        <v>345</v>
      </c>
      <c r="D234" s="25" t="s">
        <v>943</v>
      </c>
      <c r="E234" s="25" t="s">
        <v>956</v>
      </c>
    </row>
    <row r="235" spans="1:5" x14ac:dyDescent="0.25">
      <c r="A235" s="30" t="str">
        <f t="shared" si="3"/>
        <v>ResrceBO:1000,S902-02-0005</v>
      </c>
      <c r="B235" s="25" t="s">
        <v>346</v>
      </c>
      <c r="C235" s="25" t="s">
        <v>346</v>
      </c>
      <c r="D235" s="25" t="s">
        <v>943</v>
      </c>
      <c r="E235" s="25" t="s">
        <v>956</v>
      </c>
    </row>
    <row r="236" spans="1:5" x14ac:dyDescent="0.25">
      <c r="A236" s="30" t="str">
        <f t="shared" si="3"/>
        <v>ResrceBO:1000,S901-04-0003</v>
      </c>
      <c r="B236" s="25" t="s">
        <v>209</v>
      </c>
      <c r="C236" s="25" t="s">
        <v>348</v>
      </c>
      <c r="D236" s="25" t="s">
        <v>943</v>
      </c>
      <c r="E236" s="25" t="s">
        <v>956</v>
      </c>
    </row>
    <row r="237" spans="1:5" x14ac:dyDescent="0.25">
      <c r="A237" s="30" t="str">
        <f t="shared" si="3"/>
        <v>ResrceBO:1000,S902-01-0002</v>
      </c>
      <c r="B237" s="25" t="s">
        <v>206</v>
      </c>
      <c r="C237" s="25" t="s">
        <v>349</v>
      </c>
      <c r="D237" s="25" t="s">
        <v>943</v>
      </c>
      <c r="E237" s="25" t="s">
        <v>956</v>
      </c>
    </row>
    <row r="238" spans="1:5" x14ac:dyDescent="0.25">
      <c r="A238" s="30" t="str">
        <f t="shared" si="3"/>
        <v>ResrceBO:1000,PACKING_S12_CONTAINER_02</v>
      </c>
      <c r="B238" s="25" t="s">
        <v>378</v>
      </c>
      <c r="C238" s="25" t="s">
        <v>350</v>
      </c>
      <c r="D238" s="25" t="s">
        <v>943</v>
      </c>
      <c r="E238" s="25" t="s">
        <v>956</v>
      </c>
    </row>
    <row r="239" spans="1:5" x14ac:dyDescent="0.25">
      <c r="A239" s="30" t="str">
        <f t="shared" si="3"/>
        <v>ResrceBO:1000,S1201-01-0002</v>
      </c>
      <c r="B239" s="25" t="s">
        <v>353</v>
      </c>
      <c r="C239" s="25" t="s">
        <v>351</v>
      </c>
      <c r="D239" s="25" t="s">
        <v>943</v>
      </c>
      <c r="E239" s="25" t="s">
        <v>956</v>
      </c>
    </row>
    <row r="240" spans="1:5" x14ac:dyDescent="0.25">
      <c r="A240" s="30" t="str">
        <f t="shared" si="3"/>
        <v>ResrceBO:1000,S1201-07-6005</v>
      </c>
      <c r="B240" s="25" t="s">
        <v>912</v>
      </c>
      <c r="C240" s="25" t="s">
        <v>308</v>
      </c>
      <c r="D240" s="25" t="s">
        <v>943</v>
      </c>
      <c r="E240" s="25" t="s">
        <v>956</v>
      </c>
    </row>
    <row r="241" spans="1:5" x14ac:dyDescent="0.25">
      <c r="A241" s="30" t="str">
        <f t="shared" si="3"/>
        <v>ResrceBO:1000,S1201-01-0003</v>
      </c>
      <c r="B241" s="25" t="s">
        <v>913</v>
      </c>
      <c r="C241" s="25" t="s">
        <v>354</v>
      </c>
      <c r="D241" s="25" t="s">
        <v>943</v>
      </c>
      <c r="E241" s="25" t="s">
        <v>956</v>
      </c>
    </row>
    <row r="242" spans="1:5" x14ac:dyDescent="0.25">
      <c r="A242" s="30" t="str">
        <f t="shared" si="3"/>
        <v>ResrceBO:1000,S1201-07-6004</v>
      </c>
      <c r="B242" s="25" t="s">
        <v>352</v>
      </c>
      <c r="C242" s="25" t="s">
        <v>355</v>
      </c>
      <c r="D242" s="25" t="s">
        <v>943</v>
      </c>
      <c r="E242" s="25" t="s">
        <v>956</v>
      </c>
    </row>
    <row r="243" spans="1:5" x14ac:dyDescent="0.25">
      <c r="A243" s="30" t="str">
        <f t="shared" si="3"/>
        <v>ResrceBO:1000,S1201-03-2003</v>
      </c>
      <c r="B243" s="25" t="s">
        <v>914</v>
      </c>
      <c r="C243" s="25" t="s">
        <v>357</v>
      </c>
      <c r="D243" s="25" t="s">
        <v>943</v>
      </c>
      <c r="E243" s="25" t="s">
        <v>956</v>
      </c>
    </row>
    <row r="244" spans="1:5" x14ac:dyDescent="0.25">
      <c r="A244" s="30" t="str">
        <f t="shared" si="3"/>
        <v>ResrceBO:1000,S1201-07-6002</v>
      </c>
      <c r="B244" s="25" t="s">
        <v>358</v>
      </c>
      <c r="C244" s="25" t="s">
        <v>359</v>
      </c>
      <c r="D244" s="25" t="s">
        <v>943</v>
      </c>
      <c r="E244" s="25" t="s">
        <v>956</v>
      </c>
    </row>
    <row r="245" spans="1:5" x14ac:dyDescent="0.25">
      <c r="A245" s="30" t="str">
        <f t="shared" si="3"/>
        <v>ResrceBO:1000,S1201-07-6001</v>
      </c>
      <c r="B245" s="25" t="s">
        <v>360</v>
      </c>
      <c r="C245" s="25" t="s">
        <v>361</v>
      </c>
      <c r="D245" s="25" t="s">
        <v>943</v>
      </c>
      <c r="E245" s="25" t="s">
        <v>956</v>
      </c>
    </row>
    <row r="246" spans="1:5" x14ac:dyDescent="0.25">
      <c r="A246" s="30" t="str">
        <f t="shared" si="3"/>
        <v>ResrceBO:1000,S1201-06-5003</v>
      </c>
      <c r="B246" s="25" t="s">
        <v>380</v>
      </c>
      <c r="C246" s="25" t="s">
        <v>363</v>
      </c>
      <c r="D246" s="25" t="s">
        <v>943</v>
      </c>
      <c r="E246" s="25" t="s">
        <v>956</v>
      </c>
    </row>
    <row r="247" spans="1:5" x14ac:dyDescent="0.25">
      <c r="A247" s="30" t="str">
        <f t="shared" si="3"/>
        <v>ResrceBO:1000,S9_SCALE_8KG_F_TEST2</v>
      </c>
      <c r="B247" s="25" t="s">
        <v>364</v>
      </c>
      <c r="C247" s="25" t="s">
        <v>322</v>
      </c>
      <c r="D247" s="25" t="s">
        <v>943</v>
      </c>
      <c r="E247" s="25" t="s">
        <v>956</v>
      </c>
    </row>
    <row r="248" spans="1:5" x14ac:dyDescent="0.25">
      <c r="A248" s="30" t="str">
        <f t="shared" si="3"/>
        <v>ResrceBO:1000,S9_SCALE_8KG_F_TEST3</v>
      </c>
      <c r="B248" s="25" t="s">
        <v>365</v>
      </c>
      <c r="C248" s="25" t="s">
        <v>322</v>
      </c>
      <c r="D248" s="25" t="s">
        <v>943</v>
      </c>
      <c r="E248" s="25" t="s">
        <v>956</v>
      </c>
    </row>
    <row r="249" spans="1:5" x14ac:dyDescent="0.25">
      <c r="A249" s="30" t="str">
        <f t="shared" si="3"/>
        <v>ResrceBO:1000,S505_SCALE_8KG_F_03</v>
      </c>
      <c r="B249" s="25" t="s">
        <v>915</v>
      </c>
      <c r="C249" s="25" t="s">
        <v>367</v>
      </c>
      <c r="D249" s="25" t="s">
        <v>943</v>
      </c>
      <c r="E249" s="25" t="s">
        <v>956</v>
      </c>
    </row>
    <row r="250" spans="1:5" x14ac:dyDescent="0.25">
      <c r="A250" s="30" t="str">
        <f t="shared" si="3"/>
        <v>ResrceBO:1000,S1101-03-2008</v>
      </c>
      <c r="B250" s="25" t="s">
        <v>916</v>
      </c>
      <c r="C250" s="25" t="s">
        <v>369</v>
      </c>
      <c r="D250" s="25" t="s">
        <v>943</v>
      </c>
      <c r="E250" s="25" t="s">
        <v>956</v>
      </c>
    </row>
    <row r="251" spans="1:5" x14ac:dyDescent="0.25">
      <c r="A251" s="30" t="str">
        <f t="shared" si="3"/>
        <v>ResrceBO:1000,PACKING_S9_SCALE_02</v>
      </c>
      <c r="B251" s="25" t="s">
        <v>917</v>
      </c>
      <c r="C251" s="25" t="s">
        <v>370</v>
      </c>
      <c r="D251" s="25" t="s">
        <v>943</v>
      </c>
      <c r="E251" s="25" t="s">
        <v>956</v>
      </c>
    </row>
    <row r="252" spans="1:5" x14ac:dyDescent="0.25">
      <c r="A252" s="30" t="str">
        <f t="shared" si="3"/>
        <v>ResrceBO:1000,S505_SCALE_8KG_F_13</v>
      </c>
      <c r="B252" s="25" t="s">
        <v>918</v>
      </c>
      <c r="C252" s="25" t="s">
        <v>371</v>
      </c>
      <c r="D252" s="25" t="s">
        <v>943</v>
      </c>
      <c r="E252" s="25" t="s">
        <v>956</v>
      </c>
    </row>
    <row r="253" spans="1:5" x14ac:dyDescent="0.25">
      <c r="A253" s="30" t="str">
        <f t="shared" si="3"/>
        <v>ResrceBO:1000,S1201-03-2002</v>
      </c>
      <c r="B253" s="25" t="s">
        <v>356</v>
      </c>
      <c r="C253" s="25" t="s">
        <v>372</v>
      </c>
      <c r="D253" s="25" t="s">
        <v>943</v>
      </c>
      <c r="E253" s="25" t="s">
        <v>956</v>
      </c>
    </row>
    <row r="254" spans="1:5" x14ac:dyDescent="0.25">
      <c r="A254" s="30" t="str">
        <f t="shared" si="3"/>
        <v>ResrceBO:1000,S1201-02-1001</v>
      </c>
      <c r="B254" s="25" t="s">
        <v>373</v>
      </c>
      <c r="C254" s="25" t="s">
        <v>374</v>
      </c>
      <c r="D254" s="25" t="s">
        <v>943</v>
      </c>
      <c r="E254" s="25" t="s">
        <v>956</v>
      </c>
    </row>
    <row r="255" spans="1:5" x14ac:dyDescent="0.25">
      <c r="A255" s="30" t="str">
        <f t="shared" si="3"/>
        <v>ResrceBO:1000,S1201-02-1002</v>
      </c>
      <c r="B255" s="25" t="s">
        <v>375</v>
      </c>
      <c r="C255" s="25" t="s">
        <v>376</v>
      </c>
      <c r="D255" s="25" t="s">
        <v>943</v>
      </c>
      <c r="E255" s="25" t="s">
        <v>956</v>
      </c>
    </row>
    <row r="256" spans="1:5" x14ac:dyDescent="0.25">
      <c r="A256" s="30" t="str">
        <f t="shared" si="3"/>
        <v>ResrceBO:1000,S1201-04-3002</v>
      </c>
      <c r="B256" s="25" t="s">
        <v>919</v>
      </c>
      <c r="C256" s="25" t="s">
        <v>377</v>
      </c>
      <c r="D256" s="25" t="s">
        <v>943</v>
      </c>
      <c r="E256" s="25" t="s">
        <v>956</v>
      </c>
    </row>
    <row r="257" spans="1:5" x14ac:dyDescent="0.25">
      <c r="A257" s="30" t="str">
        <f t="shared" si="3"/>
        <v>ResrceBO:1000,PACKING_S12_CONTAINER_03</v>
      </c>
      <c r="B257" s="25" t="s">
        <v>920</v>
      </c>
      <c r="C257" s="25" t="s">
        <v>379</v>
      </c>
      <c r="D257" s="25" t="s">
        <v>943</v>
      </c>
      <c r="E257" s="25" t="s">
        <v>956</v>
      </c>
    </row>
    <row r="258" spans="1:5" x14ac:dyDescent="0.25">
      <c r="A258" s="30" t="str">
        <f t="shared" si="3"/>
        <v>ResrceBO:1000,S1201-06-5003</v>
      </c>
      <c r="B258" s="25" t="s">
        <v>380</v>
      </c>
      <c r="C258" s="25" t="s">
        <v>381</v>
      </c>
      <c r="D258" s="25" t="s">
        <v>943</v>
      </c>
      <c r="E258" s="25" t="s">
        <v>956</v>
      </c>
    </row>
    <row r="259" spans="1:5" x14ac:dyDescent="0.25">
      <c r="A259" s="30" t="str">
        <f t="shared" ref="A259:A322" si="4">A$1 &amp;"," &amp; B259</f>
        <v>ResrceBO:1000,S1201-06-5004</v>
      </c>
      <c r="B259" s="25" t="s">
        <v>382</v>
      </c>
      <c r="C259" s="25" t="s">
        <v>383</v>
      </c>
      <c r="D259" s="25" t="s">
        <v>943</v>
      </c>
      <c r="E259" s="25" t="s">
        <v>956</v>
      </c>
    </row>
    <row r="260" spans="1:5" x14ac:dyDescent="0.25">
      <c r="A260" s="30" t="str">
        <f t="shared" si="4"/>
        <v>ResrceBO:1000,S5_SCALE_8KG_F-S13</v>
      </c>
      <c r="B260" s="25" t="s">
        <v>921</v>
      </c>
      <c r="C260" s="25" t="s">
        <v>306</v>
      </c>
      <c r="D260" s="25" t="s">
        <v>943</v>
      </c>
      <c r="E260" s="25" t="s">
        <v>956</v>
      </c>
    </row>
    <row r="261" spans="1:5" x14ac:dyDescent="0.25">
      <c r="A261" s="30" t="str">
        <f t="shared" si="4"/>
        <v>ResrceBO:1000,S5_SCALE_12KG_F-S13</v>
      </c>
      <c r="B261" s="25" t="s">
        <v>922</v>
      </c>
      <c r="C261" s="25" t="s">
        <v>70</v>
      </c>
      <c r="D261" s="25" t="s">
        <v>943</v>
      </c>
      <c r="E261" s="25" t="s">
        <v>956</v>
      </c>
    </row>
    <row r="262" spans="1:5" x14ac:dyDescent="0.25">
      <c r="A262" s="30" t="str">
        <f t="shared" si="4"/>
        <v>ResrceBO:1000,S5_SCALE_32KG_F-S13</v>
      </c>
      <c r="B262" s="25" t="s">
        <v>923</v>
      </c>
      <c r="C262" s="25" t="s">
        <v>22</v>
      </c>
      <c r="D262" s="25" t="s">
        <v>943</v>
      </c>
      <c r="E262" s="25" t="s">
        <v>956</v>
      </c>
    </row>
    <row r="263" spans="1:5" x14ac:dyDescent="0.25">
      <c r="A263" s="30" t="str">
        <f t="shared" si="4"/>
        <v>ResrceBO:1000,S5_SCALE_60KG_F-S13</v>
      </c>
      <c r="B263" s="25" t="s">
        <v>924</v>
      </c>
      <c r="C263" s="25" t="s">
        <v>37</v>
      </c>
      <c r="D263" s="25" t="s">
        <v>943</v>
      </c>
      <c r="E263" s="25" t="s">
        <v>956</v>
      </c>
    </row>
    <row r="264" spans="1:5" x14ac:dyDescent="0.25">
      <c r="A264" s="30" t="str">
        <f t="shared" si="4"/>
        <v>ResrceBO:1000,S5_SCALE_120KG_F-S13</v>
      </c>
      <c r="B264" s="25" t="s">
        <v>925</v>
      </c>
      <c r="C264" s="25" t="s">
        <v>39</v>
      </c>
      <c r="D264" s="25" t="s">
        <v>943</v>
      </c>
      <c r="E264" s="25" t="s">
        <v>956</v>
      </c>
    </row>
    <row r="265" spans="1:5" x14ac:dyDescent="0.25">
      <c r="A265" s="30" t="str">
        <f t="shared" si="4"/>
        <v>ResrceBO:1000,S9_SCALE-S9-R1</v>
      </c>
      <c r="B265" s="25" t="s">
        <v>384</v>
      </c>
      <c r="C265" s="25" t="s">
        <v>385</v>
      </c>
      <c r="D265" s="25" t="s">
        <v>943</v>
      </c>
      <c r="E265" s="25" t="s">
        <v>956</v>
      </c>
    </row>
    <row r="266" spans="1:5" x14ac:dyDescent="0.25">
      <c r="A266" s="30" t="str">
        <f t="shared" si="4"/>
        <v>ResrceBO:1000,S9_SCALE-S9-R11</v>
      </c>
      <c r="B266" s="25" t="s">
        <v>386</v>
      </c>
      <c r="C266" s="25" t="s">
        <v>387</v>
      </c>
      <c r="D266" s="25" t="s">
        <v>943</v>
      </c>
      <c r="E266" s="25" t="s">
        <v>956</v>
      </c>
    </row>
    <row r="267" spans="1:5" x14ac:dyDescent="0.25">
      <c r="A267" s="30" t="str">
        <f t="shared" si="4"/>
        <v>ResrceBO:1000,S9_SCALE-S9-R2</v>
      </c>
      <c r="B267" s="25" t="s">
        <v>388</v>
      </c>
      <c r="C267" s="25" t="s">
        <v>389</v>
      </c>
      <c r="D267" s="25" t="s">
        <v>943</v>
      </c>
      <c r="E267" s="25" t="s">
        <v>956</v>
      </c>
    </row>
    <row r="268" spans="1:5" x14ac:dyDescent="0.25">
      <c r="A268" s="30" t="str">
        <f t="shared" si="4"/>
        <v>ResrceBO:1000,S9_SCALE-S9-R3</v>
      </c>
      <c r="B268" s="25" t="s">
        <v>390</v>
      </c>
      <c r="C268" s="25" t="s">
        <v>391</v>
      </c>
      <c r="D268" s="25" t="s">
        <v>943</v>
      </c>
      <c r="E268" s="25" t="s">
        <v>956</v>
      </c>
    </row>
    <row r="269" spans="1:5" x14ac:dyDescent="0.25">
      <c r="A269" s="30" t="str">
        <f t="shared" si="4"/>
        <v>ResrceBO:1000,S9_SCALE-S9-R4</v>
      </c>
      <c r="B269" s="25" t="s">
        <v>392</v>
      </c>
      <c r="C269" s="25" t="s">
        <v>393</v>
      </c>
      <c r="D269" s="25" t="s">
        <v>943</v>
      </c>
      <c r="E269" s="25" t="s">
        <v>956</v>
      </c>
    </row>
    <row r="270" spans="1:5" x14ac:dyDescent="0.25">
      <c r="A270" s="30" t="str">
        <f t="shared" si="4"/>
        <v>ResrceBO:1000,S9_SCALE-S9-R5</v>
      </c>
      <c r="B270" s="25" t="s">
        <v>394</v>
      </c>
      <c r="C270" s="25" t="s">
        <v>395</v>
      </c>
      <c r="D270" s="25" t="s">
        <v>943</v>
      </c>
      <c r="E270" s="25" t="s">
        <v>956</v>
      </c>
    </row>
    <row r="271" spans="1:5" x14ac:dyDescent="0.25">
      <c r="A271" s="30" t="str">
        <f t="shared" si="4"/>
        <v>ResrceBO:1000,S9_SCALE-S9-R6</v>
      </c>
      <c r="B271" s="25" t="s">
        <v>396</v>
      </c>
      <c r="C271" s="25" t="s">
        <v>397</v>
      </c>
      <c r="D271" s="25" t="s">
        <v>943</v>
      </c>
      <c r="E271" s="25" t="s">
        <v>956</v>
      </c>
    </row>
    <row r="272" spans="1:5" x14ac:dyDescent="0.25">
      <c r="A272" s="30" t="str">
        <f t="shared" si="4"/>
        <v>ResrceBO:1000,S9_SCALE-S9-R7</v>
      </c>
      <c r="B272" s="25" t="s">
        <v>398</v>
      </c>
      <c r="C272" s="25" t="s">
        <v>399</v>
      </c>
      <c r="D272" s="25" t="s">
        <v>943</v>
      </c>
      <c r="E272" s="25" t="s">
        <v>956</v>
      </c>
    </row>
    <row r="273" spans="1:5" x14ac:dyDescent="0.25">
      <c r="A273" s="30" t="str">
        <f t="shared" si="4"/>
        <v>ResrceBO:1000,S9_SCALE-S9-R10</v>
      </c>
      <c r="B273" s="25" t="s">
        <v>400</v>
      </c>
      <c r="C273" s="25" t="s">
        <v>401</v>
      </c>
      <c r="D273" s="25" t="s">
        <v>943</v>
      </c>
      <c r="E273" s="25" t="s">
        <v>956</v>
      </c>
    </row>
    <row r="274" spans="1:5" x14ac:dyDescent="0.25">
      <c r="A274" s="30" t="str">
        <f t="shared" si="4"/>
        <v>ResrceBO:1000,S9_SCALE-S9-R8</v>
      </c>
      <c r="B274" s="25" t="s">
        <v>402</v>
      </c>
      <c r="C274" s="25" t="s">
        <v>403</v>
      </c>
      <c r="D274" s="25" t="s">
        <v>943</v>
      </c>
      <c r="E274" s="25" t="s">
        <v>956</v>
      </c>
    </row>
    <row r="275" spans="1:5" x14ac:dyDescent="0.25">
      <c r="A275" s="30" t="str">
        <f t="shared" si="4"/>
        <v>ResrceBO:1000,S9_SCALE-S9-R9</v>
      </c>
      <c r="B275" s="25" t="s">
        <v>404</v>
      </c>
      <c r="C275" s="25" t="s">
        <v>405</v>
      </c>
      <c r="D275" s="25" t="s">
        <v>943</v>
      </c>
      <c r="E275" s="25" t="s">
        <v>956</v>
      </c>
    </row>
    <row r="276" spans="1:5" x14ac:dyDescent="0.25">
      <c r="A276" s="30" t="str">
        <f t="shared" si="4"/>
        <v>ResrceBO:1000,DEFAULT</v>
      </c>
      <c r="B276" s="25" t="s">
        <v>406</v>
      </c>
      <c r="C276" s="25" t="s">
        <v>407</v>
      </c>
      <c r="D276" s="25" t="s">
        <v>943</v>
      </c>
      <c r="E276" s="25" t="s">
        <v>956</v>
      </c>
    </row>
    <row r="277" spans="1:5" x14ac:dyDescent="0.25">
      <c r="A277" s="30" t="str">
        <f t="shared" si="4"/>
        <v>ResrceBO:1000,PACKING_S12_SCALE_02</v>
      </c>
      <c r="B277" s="25" t="s">
        <v>926</v>
      </c>
      <c r="C277" s="25" t="s">
        <v>408</v>
      </c>
      <c r="D277" s="25" t="s">
        <v>943</v>
      </c>
      <c r="E277" s="25" t="s">
        <v>956</v>
      </c>
    </row>
    <row r="278" spans="1:5" x14ac:dyDescent="0.25">
      <c r="A278" s="30" t="str">
        <f t="shared" si="4"/>
        <v>ResrceBO:1000,PACKING_S13_OFFICE</v>
      </c>
      <c r="B278" s="25" t="s">
        <v>927</v>
      </c>
      <c r="C278" s="25" t="s">
        <v>410</v>
      </c>
      <c r="D278" s="25" t="s">
        <v>943</v>
      </c>
      <c r="E278" s="25" t="s">
        <v>956</v>
      </c>
    </row>
    <row r="279" spans="1:5" x14ac:dyDescent="0.25">
      <c r="A279" s="30" t="str">
        <f t="shared" si="4"/>
        <v>ResrceBO:1000,PACKING_S12_PALLET_02</v>
      </c>
      <c r="B279" s="25" t="s">
        <v>416</v>
      </c>
      <c r="C279" s="25" t="s">
        <v>411</v>
      </c>
      <c r="D279" s="25" t="s">
        <v>943</v>
      </c>
      <c r="E279" s="25" t="s">
        <v>956</v>
      </c>
    </row>
    <row r="280" spans="1:5" x14ac:dyDescent="0.25">
      <c r="A280" s="30" t="str">
        <f t="shared" si="4"/>
        <v>ResrceBO:1000,S1201-06-5002</v>
      </c>
      <c r="B280" s="25" t="s">
        <v>362</v>
      </c>
      <c r="C280" s="25" t="s">
        <v>412</v>
      </c>
      <c r="D280" s="25" t="s">
        <v>943</v>
      </c>
      <c r="E280" s="25" t="s">
        <v>956</v>
      </c>
    </row>
    <row r="281" spans="1:5" x14ac:dyDescent="0.25">
      <c r="A281" s="30" t="str">
        <f t="shared" si="4"/>
        <v>ResrceBO:1000,S1201-05-LABEL</v>
      </c>
      <c r="B281" s="25" t="s">
        <v>928</v>
      </c>
      <c r="C281" s="25" t="s">
        <v>413</v>
      </c>
      <c r="D281" s="25" t="s">
        <v>943</v>
      </c>
      <c r="E281" s="25" t="s">
        <v>956</v>
      </c>
    </row>
    <row r="282" spans="1:5" x14ac:dyDescent="0.25">
      <c r="A282" s="30" t="str">
        <f t="shared" si="4"/>
        <v>ResrceBO:1000,S_ROCK_SCALE_TEST_F</v>
      </c>
      <c r="B282" s="25" t="s">
        <v>414</v>
      </c>
      <c r="C282" s="25" t="s">
        <v>21</v>
      </c>
      <c r="D282" s="25" t="s">
        <v>943</v>
      </c>
      <c r="E282" s="25" t="s">
        <v>956</v>
      </c>
    </row>
    <row r="283" spans="1:5" x14ac:dyDescent="0.25">
      <c r="A283" s="30" t="str">
        <f t="shared" si="4"/>
        <v>ResrceBO:1000,S1201-08-LABEL</v>
      </c>
      <c r="B283" s="25" t="s">
        <v>929</v>
      </c>
      <c r="C283" s="25" t="s">
        <v>415</v>
      </c>
      <c r="D283" s="25" t="s">
        <v>943</v>
      </c>
      <c r="E283" s="25" t="s">
        <v>956</v>
      </c>
    </row>
    <row r="284" spans="1:5" x14ac:dyDescent="0.25">
      <c r="A284" s="30" t="str">
        <f t="shared" si="4"/>
        <v>ResrceBO:1000,PACKING_S12_PALLET_03</v>
      </c>
      <c r="B284" s="25" t="s">
        <v>930</v>
      </c>
      <c r="C284" s="25" t="s">
        <v>417</v>
      </c>
      <c r="D284" s="25" t="s">
        <v>943</v>
      </c>
      <c r="E284" s="25" t="s">
        <v>956</v>
      </c>
    </row>
    <row r="285" spans="1:5" x14ac:dyDescent="0.25">
      <c r="A285" s="30" t="str">
        <f t="shared" si="4"/>
        <v>ResrceBO:1000,S1201-05-4002</v>
      </c>
      <c r="B285" s="25" t="s">
        <v>418</v>
      </c>
      <c r="C285" s="25" t="s">
        <v>419</v>
      </c>
      <c r="D285" s="25" t="s">
        <v>943</v>
      </c>
      <c r="E285" s="25" t="s">
        <v>956</v>
      </c>
    </row>
    <row r="286" spans="1:5" x14ac:dyDescent="0.25">
      <c r="A286" s="30" t="str">
        <f t="shared" si="4"/>
        <v>ResrceBO:1000,S1201-05-4001</v>
      </c>
      <c r="B286" s="25" t="s">
        <v>420</v>
      </c>
      <c r="C286" s="25" t="s">
        <v>421</v>
      </c>
      <c r="D286" s="25" t="s">
        <v>943</v>
      </c>
      <c r="E286" s="25" t="s">
        <v>956</v>
      </c>
    </row>
    <row r="287" spans="1:5" x14ac:dyDescent="0.25">
      <c r="A287" s="30" t="str">
        <f t="shared" si="4"/>
        <v>ResrceBO:1000,PACKING_S12_OFFICE</v>
      </c>
      <c r="B287" s="25" t="s">
        <v>409</v>
      </c>
      <c r="C287" s="25" t="s">
        <v>422</v>
      </c>
      <c r="D287" s="25" t="s">
        <v>943</v>
      </c>
      <c r="E287" s="25" t="s">
        <v>956</v>
      </c>
    </row>
    <row r="288" spans="1:5" x14ac:dyDescent="0.25">
      <c r="A288" s="30" t="str">
        <f t="shared" si="4"/>
        <v>ResrceBO:1000,S11_SCALE_F_01</v>
      </c>
      <c r="B288" s="25" t="s">
        <v>423</v>
      </c>
      <c r="C288" s="25" t="s">
        <v>424</v>
      </c>
      <c r="D288" s="25" t="s">
        <v>943</v>
      </c>
      <c r="E288" s="25" t="s">
        <v>956</v>
      </c>
    </row>
    <row r="289" spans="1:6" x14ac:dyDescent="0.25">
      <c r="A289" s="30" t="str">
        <f t="shared" si="4"/>
        <v>ResrceBO:1000,S11_SCALE_F_02</v>
      </c>
      <c r="B289" s="25" t="s">
        <v>425</v>
      </c>
      <c r="C289" s="25" t="s">
        <v>426</v>
      </c>
      <c r="D289" s="25" t="s">
        <v>943</v>
      </c>
      <c r="E289" s="25" t="s">
        <v>956</v>
      </c>
    </row>
    <row r="290" spans="1:6" x14ac:dyDescent="0.25">
      <c r="A290" s="30" t="str">
        <f t="shared" si="4"/>
        <v>ResrceBO:1000,S11_SCALE_F_03</v>
      </c>
      <c r="B290" s="25" t="s">
        <v>427</v>
      </c>
      <c r="C290" s="25" t="s">
        <v>428</v>
      </c>
      <c r="D290" s="25" t="s">
        <v>943</v>
      </c>
      <c r="E290" s="25" t="s">
        <v>956</v>
      </c>
    </row>
    <row r="291" spans="1:6" x14ac:dyDescent="0.25">
      <c r="A291" s="30" t="str">
        <f t="shared" si="4"/>
        <v>ResrceBO:1000,S11_SCALE_F_04</v>
      </c>
      <c r="B291" s="25" t="s">
        <v>429</v>
      </c>
      <c r="C291" s="25" t="s">
        <v>430</v>
      </c>
      <c r="D291" s="25" t="s">
        <v>943</v>
      </c>
      <c r="E291" s="25" t="s">
        <v>956</v>
      </c>
    </row>
    <row r="292" spans="1:6" x14ac:dyDescent="0.25">
      <c r="A292" s="30" t="str">
        <f t="shared" si="4"/>
        <v>ResrceBO:1000,S11_SCALE_F_06</v>
      </c>
      <c r="B292" s="25" t="s">
        <v>431</v>
      </c>
      <c r="C292" s="25" t="s">
        <v>432</v>
      </c>
      <c r="D292" s="25" t="s">
        <v>943</v>
      </c>
      <c r="E292" s="25" t="s">
        <v>956</v>
      </c>
    </row>
    <row r="293" spans="1:6" x14ac:dyDescent="0.25">
      <c r="A293" s="30" t="str">
        <f t="shared" si="4"/>
        <v>ResrceBO:1000,S11_SCALE_F_05</v>
      </c>
      <c r="B293" s="25" t="s">
        <v>433</v>
      </c>
      <c r="C293" s="25" t="s">
        <v>434</v>
      </c>
      <c r="D293" s="25" t="s">
        <v>943</v>
      </c>
      <c r="E293" s="25" t="s">
        <v>956</v>
      </c>
    </row>
    <row r="294" spans="1:6" x14ac:dyDescent="0.25">
      <c r="A294" s="30" t="str">
        <f t="shared" si="4"/>
        <v>ResrceBO:1000,S505-02-REMAINDER</v>
      </c>
      <c r="B294" s="25" t="s">
        <v>931</v>
      </c>
      <c r="C294" s="25" t="s">
        <v>435</v>
      </c>
      <c r="D294" s="25" t="s">
        <v>943</v>
      </c>
      <c r="E294" s="25" t="s">
        <v>956</v>
      </c>
    </row>
    <row r="295" spans="1:6" x14ac:dyDescent="0.25">
      <c r="A295" s="30" t="str">
        <f t="shared" si="4"/>
        <v>ResrceBO:1000,S50X-06-REMAINDER</v>
      </c>
      <c r="B295" s="25" t="s">
        <v>436</v>
      </c>
      <c r="C295" s="25" t="s">
        <v>437</v>
      </c>
      <c r="D295" s="25" t="s">
        <v>943</v>
      </c>
      <c r="E295" s="25" t="s">
        <v>956</v>
      </c>
    </row>
    <row r="296" spans="1:6" x14ac:dyDescent="0.25">
      <c r="A296" s="30" t="str">
        <f t="shared" si="4"/>
        <v>ResrceBO:1000,S50X-04-REMAINDER</v>
      </c>
      <c r="B296" s="25" t="s">
        <v>438</v>
      </c>
      <c r="C296" s="25" t="s">
        <v>439</v>
      </c>
      <c r="D296" s="25" t="s">
        <v>943</v>
      </c>
      <c r="E296" s="25" t="s">
        <v>956</v>
      </c>
    </row>
    <row r="297" spans="1:6" x14ac:dyDescent="0.25">
      <c r="A297" s="30" t="str">
        <f t="shared" si="4"/>
        <v>ResrceBO:1000,S50X-02-REMAINDER</v>
      </c>
      <c r="B297" s="25" t="s">
        <v>440</v>
      </c>
      <c r="C297" s="25" t="s">
        <v>441</v>
      </c>
      <c r="D297" s="25" t="s">
        <v>943</v>
      </c>
      <c r="E297" s="25" t="s">
        <v>956</v>
      </c>
    </row>
    <row r="298" spans="1:6" x14ac:dyDescent="0.25">
      <c r="A298" s="30" t="str">
        <f t="shared" si="4"/>
        <v>ResrceBO:1000,S503-02-0003</v>
      </c>
      <c r="B298" s="25" t="s">
        <v>105</v>
      </c>
      <c r="C298" s="25" t="s">
        <v>442</v>
      </c>
      <c r="D298" s="25" t="s">
        <v>943</v>
      </c>
      <c r="E298" s="25" t="s">
        <v>956</v>
      </c>
    </row>
    <row r="299" spans="1:6" x14ac:dyDescent="0.25">
      <c r="A299" s="30" t="str">
        <f t="shared" si="4"/>
        <v>ResrceBO:1000,S51X-SCALE-LABEL</v>
      </c>
      <c r="B299" s="25" t="s">
        <v>932</v>
      </c>
      <c r="C299" s="25" t="s">
        <v>443</v>
      </c>
      <c r="D299" s="25" t="s">
        <v>943</v>
      </c>
      <c r="E299" s="25" t="s">
        <v>956</v>
      </c>
    </row>
    <row r="300" spans="1:6" x14ac:dyDescent="0.25">
      <c r="A300" s="30" t="str">
        <f t="shared" si="4"/>
        <v>ResrceBO:1000,S506-SCALE-LABEL</v>
      </c>
      <c r="B300" s="25" t="s">
        <v>933</v>
      </c>
      <c r="C300" s="25" t="s">
        <v>444</v>
      </c>
      <c r="D300" s="25" t="s">
        <v>943</v>
      </c>
      <c r="E300" s="25" t="s">
        <v>956</v>
      </c>
    </row>
    <row r="301" spans="1:6" x14ac:dyDescent="0.25">
      <c r="A301" s="30" t="str">
        <f t="shared" si="4"/>
        <v>ResrceBO:1000,S91X-SCALE-LABEL</v>
      </c>
      <c r="B301" s="25" t="s">
        <v>934</v>
      </c>
      <c r="C301" s="25" t="s">
        <v>445</v>
      </c>
      <c r="D301" s="25" t="s">
        <v>943</v>
      </c>
      <c r="E301" s="25" t="s">
        <v>956</v>
      </c>
    </row>
    <row r="302" spans="1:6" x14ac:dyDescent="0.25">
      <c r="A302" s="30" t="str">
        <f t="shared" si="4"/>
        <v>ResrceBO:1000,S901-14-0002</v>
      </c>
      <c r="B302" s="25" t="s">
        <v>257</v>
      </c>
      <c r="C302" s="25" t="s">
        <v>446</v>
      </c>
      <c r="D302" s="25" t="s">
        <v>943</v>
      </c>
      <c r="E302" s="25" t="s">
        <v>956</v>
      </c>
    </row>
    <row r="303" spans="1:6" x14ac:dyDescent="0.25">
      <c r="A303" s="30" t="str">
        <f t="shared" si="4"/>
        <v>ResrceBO:1000,S1101-06-4003</v>
      </c>
      <c r="B303" s="25" t="s">
        <v>478</v>
      </c>
      <c r="C303" s="25" t="s">
        <v>447</v>
      </c>
      <c r="D303" s="25" t="s">
        <v>943</v>
      </c>
      <c r="E303" s="25" t="s">
        <v>956</v>
      </c>
    </row>
    <row r="304" spans="1:6" x14ac:dyDescent="0.25">
      <c r="A304" s="30" t="str">
        <f t="shared" si="4"/>
        <v>ResrceBO:1000,S1101-01-0002</v>
      </c>
      <c r="B304" s="25" t="s">
        <v>448</v>
      </c>
      <c r="C304" s="25" t="s">
        <v>449</v>
      </c>
      <c r="D304" s="25" t="s">
        <v>943</v>
      </c>
      <c r="E304" s="25" t="s">
        <v>956</v>
      </c>
      <c r="F304" s="26" t="s">
        <v>588</v>
      </c>
    </row>
    <row r="305" spans="1:6" x14ac:dyDescent="0.25">
      <c r="A305" s="30" t="str">
        <f t="shared" si="4"/>
        <v>ResrceBO:1000,S1101-01-0001</v>
      </c>
      <c r="B305" s="25" t="s">
        <v>511</v>
      </c>
      <c r="C305" s="25" t="s">
        <v>450</v>
      </c>
      <c r="D305" s="25" t="s">
        <v>943</v>
      </c>
      <c r="E305" s="25" t="s">
        <v>956</v>
      </c>
      <c r="F305" s="26" t="s">
        <v>588</v>
      </c>
    </row>
    <row r="306" spans="1:6" x14ac:dyDescent="0.25">
      <c r="A306" s="30" t="str">
        <f t="shared" si="4"/>
        <v>ResrceBO:1000,S1101-02-1002</v>
      </c>
      <c r="B306" s="25" t="s">
        <v>935</v>
      </c>
      <c r="C306" s="25" t="s">
        <v>89</v>
      </c>
      <c r="D306" s="25" t="s">
        <v>943</v>
      </c>
      <c r="E306" s="25" t="s">
        <v>956</v>
      </c>
      <c r="F306" s="26" t="s">
        <v>589</v>
      </c>
    </row>
    <row r="307" spans="1:6" hidden="1" x14ac:dyDescent="0.25">
      <c r="A307" s="30" t="str">
        <f t="shared" si="4"/>
        <v>ResrceBO:1000,S505_SCALE_120KG_F_04</v>
      </c>
      <c r="B307" s="25" t="s">
        <v>936</v>
      </c>
      <c r="C307" s="25" t="s">
        <v>451</v>
      </c>
      <c r="D307" s="25" t="s">
        <v>943</v>
      </c>
      <c r="E307" s="25" t="s">
        <v>956</v>
      </c>
    </row>
    <row r="308" spans="1:6" x14ac:dyDescent="0.25">
      <c r="A308" s="30" t="str">
        <f t="shared" si="4"/>
        <v>ResrceBO:1000,S1101-03-2002</v>
      </c>
      <c r="B308" s="25" t="s">
        <v>452</v>
      </c>
      <c r="C308" s="25" t="s">
        <v>453</v>
      </c>
      <c r="D308" s="25" t="s">
        <v>943</v>
      </c>
      <c r="E308" s="25" t="s">
        <v>956</v>
      </c>
      <c r="F308" s="26" t="s">
        <v>590</v>
      </c>
    </row>
    <row r="309" spans="1:6" x14ac:dyDescent="0.25">
      <c r="A309" s="30" t="str">
        <f t="shared" si="4"/>
        <v>ResrceBO:1000,S1101-03-2003</v>
      </c>
      <c r="B309" s="25" t="s">
        <v>454</v>
      </c>
      <c r="C309" s="25" t="s">
        <v>455</v>
      </c>
      <c r="D309" s="25" t="s">
        <v>943</v>
      </c>
      <c r="E309" s="25" t="s">
        <v>956</v>
      </c>
      <c r="F309" s="26" t="s">
        <v>590</v>
      </c>
    </row>
    <row r="310" spans="1:6" x14ac:dyDescent="0.25">
      <c r="A310" s="30" t="str">
        <f t="shared" si="4"/>
        <v>ResrceBO:1000,S1101-03-2004</v>
      </c>
      <c r="B310" s="25" t="s">
        <v>456</v>
      </c>
      <c r="C310" s="25" t="s">
        <v>457</v>
      </c>
      <c r="D310" s="25" t="s">
        <v>943</v>
      </c>
      <c r="E310" s="25" t="s">
        <v>956</v>
      </c>
      <c r="F310" s="26" t="s">
        <v>590</v>
      </c>
    </row>
    <row r="311" spans="1:6" x14ac:dyDescent="0.25">
      <c r="A311" s="30" t="str">
        <f t="shared" si="4"/>
        <v>ResrceBO:1000,S1101-03-2005</v>
      </c>
      <c r="B311" s="25" t="s">
        <v>458</v>
      </c>
      <c r="C311" s="25" t="s">
        <v>459</v>
      </c>
      <c r="D311" s="25" t="s">
        <v>943</v>
      </c>
      <c r="E311" s="25" t="s">
        <v>956</v>
      </c>
      <c r="F311" s="26" t="s">
        <v>590</v>
      </c>
    </row>
    <row r="312" spans="1:6" hidden="1" x14ac:dyDescent="0.25">
      <c r="A312" s="30" t="str">
        <f t="shared" si="4"/>
        <v>ResrceBO:1000,S505_SCALE_8KG_F_02</v>
      </c>
      <c r="B312" s="25" t="s">
        <v>366</v>
      </c>
      <c r="C312" s="25" t="s">
        <v>460</v>
      </c>
      <c r="D312" s="25" t="s">
        <v>943</v>
      </c>
      <c r="E312" s="25" t="s">
        <v>956</v>
      </c>
    </row>
    <row r="313" spans="1:6" x14ac:dyDescent="0.25">
      <c r="A313" s="30" t="str">
        <f t="shared" si="4"/>
        <v>ResrceBO:1000,S1101-05-3001</v>
      </c>
      <c r="B313" s="25" t="s">
        <v>461</v>
      </c>
      <c r="C313" s="25" t="s">
        <v>462</v>
      </c>
      <c r="D313" s="25" t="s">
        <v>943</v>
      </c>
      <c r="E313" s="25" t="s">
        <v>956</v>
      </c>
      <c r="F313" s="25" t="s">
        <v>592</v>
      </c>
    </row>
    <row r="314" spans="1:6" x14ac:dyDescent="0.25">
      <c r="A314" s="30" t="str">
        <f t="shared" si="4"/>
        <v>ResrceBO:1000,S1101-05-3002</v>
      </c>
      <c r="B314" s="25" t="s">
        <v>463</v>
      </c>
      <c r="C314" s="25" t="s">
        <v>464</v>
      </c>
      <c r="D314" s="25" t="s">
        <v>943</v>
      </c>
      <c r="E314" s="25" t="s">
        <v>956</v>
      </c>
      <c r="F314" s="25" t="s">
        <v>592</v>
      </c>
    </row>
    <row r="315" spans="1:6" x14ac:dyDescent="0.25">
      <c r="A315" s="30" t="str">
        <f t="shared" si="4"/>
        <v>ResrceBO:1000,S1101-05-3003</v>
      </c>
      <c r="B315" s="25" t="s">
        <v>465</v>
      </c>
      <c r="C315" s="25" t="s">
        <v>466</v>
      </c>
      <c r="D315" s="25" t="s">
        <v>943</v>
      </c>
      <c r="E315" s="25" t="s">
        <v>956</v>
      </c>
      <c r="F315" s="25" t="s">
        <v>591</v>
      </c>
    </row>
    <row r="316" spans="1:6" x14ac:dyDescent="0.25">
      <c r="A316" s="30" t="str">
        <f t="shared" si="4"/>
        <v>ResrceBO:1000,S1101-05-3004</v>
      </c>
      <c r="B316" s="25" t="s">
        <v>467</v>
      </c>
      <c r="C316" s="25" t="s">
        <v>468</v>
      </c>
      <c r="D316" s="25" t="s">
        <v>943</v>
      </c>
      <c r="E316" s="25" t="s">
        <v>956</v>
      </c>
      <c r="F316" s="25" t="s">
        <v>591</v>
      </c>
    </row>
    <row r="317" spans="1:6" x14ac:dyDescent="0.25">
      <c r="A317" s="30" t="str">
        <f t="shared" si="4"/>
        <v>ResrceBO:1000,S1101-05-3005</v>
      </c>
      <c r="B317" s="25" t="s">
        <v>469</v>
      </c>
      <c r="C317" s="25" t="s">
        <v>470</v>
      </c>
      <c r="D317" s="25" t="s">
        <v>943</v>
      </c>
      <c r="E317" s="25" t="s">
        <v>956</v>
      </c>
      <c r="F317" s="25" t="s">
        <v>597</v>
      </c>
    </row>
    <row r="318" spans="1:6" x14ac:dyDescent="0.25">
      <c r="A318" s="30" t="str">
        <f t="shared" si="4"/>
        <v>ResrceBO:1000,S1101-05-3006</v>
      </c>
      <c r="B318" s="25" t="s">
        <v>471</v>
      </c>
      <c r="C318" s="25" t="s">
        <v>472</v>
      </c>
      <c r="D318" s="25" t="s">
        <v>943</v>
      </c>
      <c r="E318" s="25" t="s">
        <v>956</v>
      </c>
      <c r="F318" s="25" t="s">
        <v>597</v>
      </c>
    </row>
    <row r="319" spans="1:6" x14ac:dyDescent="0.25">
      <c r="A319" s="30" t="str">
        <f t="shared" si="4"/>
        <v>ResrceBO:1000,S1101-05-3007</v>
      </c>
      <c r="B319" s="25" t="s">
        <v>473</v>
      </c>
      <c r="C319" s="25" t="s">
        <v>474</v>
      </c>
      <c r="D319" s="25" t="s">
        <v>943</v>
      </c>
      <c r="E319" s="25" t="s">
        <v>956</v>
      </c>
      <c r="F319" s="25" t="s">
        <v>597</v>
      </c>
    </row>
    <row r="320" spans="1:6" x14ac:dyDescent="0.25">
      <c r="A320" s="30" t="str">
        <f t="shared" si="4"/>
        <v>ResrceBO:1000,S1101-05-3008</v>
      </c>
      <c r="B320" s="25" t="s">
        <v>475</v>
      </c>
      <c r="C320" s="25" t="s">
        <v>476</v>
      </c>
      <c r="D320" s="25" t="s">
        <v>943</v>
      </c>
      <c r="E320" s="25" t="s">
        <v>956</v>
      </c>
    </row>
    <row r="321" spans="1:5" x14ac:dyDescent="0.25">
      <c r="A321" s="30" t="str">
        <f t="shared" si="4"/>
        <v>ResrceBO:1000,S1101-03-2002</v>
      </c>
      <c r="B321" s="25" t="s">
        <v>452</v>
      </c>
      <c r="C321" s="25" t="s">
        <v>477</v>
      </c>
      <c r="D321" s="25" t="s">
        <v>943</v>
      </c>
      <c r="E321" s="25" t="s">
        <v>956</v>
      </c>
    </row>
    <row r="322" spans="1:5" x14ac:dyDescent="0.25">
      <c r="A322" s="30" t="str">
        <f t="shared" si="4"/>
        <v>ResrceBO:1000,S1101-06-4003</v>
      </c>
      <c r="B322" s="25" t="s">
        <v>478</v>
      </c>
      <c r="C322" s="25" t="s">
        <v>479</v>
      </c>
      <c r="D322" s="25" t="s">
        <v>943</v>
      </c>
      <c r="E322" s="25" t="s">
        <v>956</v>
      </c>
    </row>
    <row r="323" spans="1:5" x14ac:dyDescent="0.25">
      <c r="A323" s="30" t="str">
        <f t="shared" ref="A323:A333" si="5">A$1 &amp;"," &amp; B323</f>
        <v>ResrceBO:1000,S1101-06-4004</v>
      </c>
      <c r="B323" s="25" t="s">
        <v>480</v>
      </c>
      <c r="C323" s="25" t="s">
        <v>481</v>
      </c>
      <c r="D323" s="25" t="s">
        <v>943</v>
      </c>
      <c r="E323" s="25" t="s">
        <v>956</v>
      </c>
    </row>
    <row r="324" spans="1:5" x14ac:dyDescent="0.25">
      <c r="A324" s="30" t="str">
        <f t="shared" si="5"/>
        <v>ResrceBO:1000,PACKING_S11_SCALE_03</v>
      </c>
      <c r="B324" s="25" t="s">
        <v>937</v>
      </c>
      <c r="C324" s="25" t="s">
        <v>482</v>
      </c>
      <c r="D324" s="25" t="s">
        <v>943</v>
      </c>
      <c r="E324" s="25" t="s">
        <v>956</v>
      </c>
    </row>
    <row r="325" spans="1:5" x14ac:dyDescent="0.25">
      <c r="A325" s="30" t="str">
        <f t="shared" si="5"/>
        <v>ResrceBO:1000,S1101-06-4006</v>
      </c>
      <c r="B325" s="25" t="s">
        <v>483</v>
      </c>
      <c r="C325" s="25" t="s">
        <v>484</v>
      </c>
      <c r="D325" s="25" t="s">
        <v>943</v>
      </c>
      <c r="E325" s="25" t="s">
        <v>956</v>
      </c>
    </row>
    <row r="326" spans="1:5" x14ac:dyDescent="0.25">
      <c r="A326" s="30" t="str">
        <f t="shared" si="5"/>
        <v>ResrceBO:1000,S1101-06-4001</v>
      </c>
      <c r="B326" s="25" t="s">
        <v>485</v>
      </c>
      <c r="C326" s="25" t="s">
        <v>486</v>
      </c>
      <c r="D326" s="25" t="s">
        <v>943</v>
      </c>
      <c r="E326" s="25" t="s">
        <v>956</v>
      </c>
    </row>
    <row r="327" spans="1:5" x14ac:dyDescent="0.25">
      <c r="A327" s="30" t="str">
        <f t="shared" si="5"/>
        <v>ResrceBO:1000,PACKING_S9_PALLET_02</v>
      </c>
      <c r="B327" s="25" t="s">
        <v>938</v>
      </c>
      <c r="C327" s="25" t="s">
        <v>487</v>
      </c>
      <c r="D327" s="25" t="s">
        <v>943</v>
      </c>
      <c r="E327" s="25" t="s">
        <v>956</v>
      </c>
    </row>
    <row r="328" spans="1:5" x14ac:dyDescent="0.25">
      <c r="A328" s="30" t="str">
        <f t="shared" si="5"/>
        <v>ResrceBO:1000,PACKING_S9_CONTAINER_02</v>
      </c>
      <c r="B328" s="25" t="s">
        <v>939</v>
      </c>
      <c r="C328" s="25" t="s">
        <v>488</v>
      </c>
      <c r="D328" s="25" t="s">
        <v>943</v>
      </c>
      <c r="E328" s="25" t="s">
        <v>956</v>
      </c>
    </row>
    <row r="329" spans="1:5" x14ac:dyDescent="0.25">
      <c r="A329" s="30" t="str">
        <f t="shared" si="5"/>
        <v>ResrceBO:1000,S1101-06-4006</v>
      </c>
      <c r="B329" s="25" t="s">
        <v>483</v>
      </c>
      <c r="C329" s="25" t="s">
        <v>489</v>
      </c>
      <c r="D329" s="25" t="s">
        <v>943</v>
      </c>
      <c r="E329" s="25" t="s">
        <v>956</v>
      </c>
    </row>
    <row r="330" spans="1:5" x14ac:dyDescent="0.25">
      <c r="A330" s="30" t="str">
        <f t="shared" si="5"/>
        <v>ResrceBO:1000,S120X_SCALE_8KG_F_02</v>
      </c>
      <c r="B330" s="25" t="s">
        <v>940</v>
      </c>
      <c r="C330" s="25" t="s">
        <v>451</v>
      </c>
      <c r="D330" s="25" t="s">
        <v>943</v>
      </c>
      <c r="E330" s="25" t="s">
        <v>956</v>
      </c>
    </row>
    <row r="331" spans="1:5" x14ac:dyDescent="0.25">
      <c r="A331" s="30" t="str">
        <f t="shared" si="5"/>
        <v>ResrceBO:1000,S11-ME-02</v>
      </c>
      <c r="B331" s="25" t="s">
        <v>941</v>
      </c>
      <c r="C331" s="25" t="s">
        <v>490</v>
      </c>
      <c r="D331" s="25" t="s">
        <v>943</v>
      </c>
      <c r="E331" s="25" t="s">
        <v>956</v>
      </c>
    </row>
    <row r="332" spans="1:5" x14ac:dyDescent="0.25">
      <c r="A332" s="30" t="str">
        <f t="shared" si="5"/>
        <v>ResrceBO:1000,S1101-03-2007</v>
      </c>
      <c r="B332" s="25" t="s">
        <v>368</v>
      </c>
      <c r="C332" s="25" t="s">
        <v>491</v>
      </c>
      <c r="D332" s="25" t="s">
        <v>943</v>
      </c>
      <c r="E332" s="25" t="s">
        <v>956</v>
      </c>
    </row>
    <row r="333" spans="1:5" x14ac:dyDescent="0.25">
      <c r="A333" s="30" t="str">
        <f t="shared" si="5"/>
        <v>ResrceBO:1000,S505_SCALE_60KG_F_05</v>
      </c>
      <c r="B333" s="25" t="s">
        <v>942</v>
      </c>
      <c r="C333" s="25" t="s">
        <v>492</v>
      </c>
      <c r="D333" s="25" t="s">
        <v>943</v>
      </c>
      <c r="E333" s="25" t="s">
        <v>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D10"/>
  <sheetViews>
    <sheetView zoomScaleNormal="100" workbookViewId="0">
      <pane ySplit="1" topLeftCell="A2" activePane="bottomLeft" state="frozen"/>
      <selection pane="bottomLeft" activeCell="B20" sqref="B20"/>
    </sheetView>
  </sheetViews>
  <sheetFormatPr defaultRowHeight="16.5" x14ac:dyDescent="0.25"/>
  <cols>
    <col min="1" max="1" width="21.125" style="7" customWidth="1"/>
    <col min="2" max="2" width="26.625" style="7" customWidth="1"/>
    <col min="3" max="3" width="29" style="7" customWidth="1"/>
    <col min="4" max="4" width="30.25" style="9" customWidth="1"/>
    <col min="5" max="16384" width="9" style="9"/>
  </cols>
  <sheetData>
    <row r="1" spans="1:4" s="13" customFormat="1" x14ac:dyDescent="0.25">
      <c r="A1" s="17" t="s">
        <v>854</v>
      </c>
      <c r="B1" s="17" t="s">
        <v>7</v>
      </c>
      <c r="C1" s="17" t="s">
        <v>1</v>
      </c>
    </row>
    <row r="2" spans="1:4" x14ac:dyDescent="0.25">
      <c r="A2" s="7" t="s">
        <v>702</v>
      </c>
      <c r="B2" s="7" t="s">
        <v>19</v>
      </c>
      <c r="C2" s="7" t="s">
        <v>20</v>
      </c>
      <c r="D2" s="14"/>
    </row>
    <row r="3" spans="1:4" x14ac:dyDescent="0.25">
      <c r="A3" s="7" t="s">
        <v>603</v>
      </c>
      <c r="B3" s="7" t="s">
        <v>703</v>
      </c>
      <c r="C3" s="7" t="s">
        <v>502</v>
      </c>
    </row>
    <row r="4" spans="1:4" x14ac:dyDescent="0.25">
      <c r="A4" s="7" t="s">
        <v>604</v>
      </c>
      <c r="B4" s="7" t="s">
        <v>704</v>
      </c>
      <c r="C4" s="7" t="s">
        <v>503</v>
      </c>
    </row>
    <row r="5" spans="1:4" x14ac:dyDescent="0.25">
      <c r="A5" s="7" t="s">
        <v>605</v>
      </c>
      <c r="B5" s="7" t="s">
        <v>504</v>
      </c>
      <c r="C5" s="7" t="s">
        <v>504</v>
      </c>
    </row>
    <row r="6" spans="1:4" x14ac:dyDescent="0.25">
      <c r="A6" s="7" t="s">
        <v>606</v>
      </c>
      <c r="B6" s="7" t="s">
        <v>705</v>
      </c>
      <c r="C6" s="7" t="s">
        <v>505</v>
      </c>
    </row>
    <row r="7" spans="1:4" x14ac:dyDescent="0.25">
      <c r="A7" s="7" t="s">
        <v>607</v>
      </c>
      <c r="B7" s="7" t="s">
        <v>507</v>
      </c>
      <c r="C7" s="7" t="s">
        <v>507</v>
      </c>
    </row>
    <row r="8" spans="1:4" x14ac:dyDescent="0.25">
      <c r="A8" s="7" t="s">
        <v>608</v>
      </c>
      <c r="B8" s="7" t="s">
        <v>706</v>
      </c>
      <c r="C8" s="7" t="s">
        <v>508</v>
      </c>
    </row>
    <row r="9" spans="1:4" x14ac:dyDescent="0.25">
      <c r="A9" s="7" t="s">
        <v>609</v>
      </c>
      <c r="B9" s="7" t="s">
        <v>506</v>
      </c>
      <c r="C9" s="7" t="s">
        <v>506</v>
      </c>
    </row>
    <row r="10" spans="1:4" x14ac:dyDescent="0.25">
      <c r="A10" s="7" t="s">
        <v>610</v>
      </c>
      <c r="B10" s="7" t="s">
        <v>509</v>
      </c>
      <c r="C10" s="7" t="s">
        <v>509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F1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18.375" style="7" customWidth="1"/>
    <col min="2" max="3" width="26.625" style="7" customWidth="1"/>
    <col min="4" max="4" width="29" style="7" customWidth="1"/>
    <col min="5" max="5" width="30.25" style="7" customWidth="1"/>
    <col min="6" max="6" width="10.25" style="7" bestFit="1" customWidth="1"/>
    <col min="7" max="16384" width="9" style="9"/>
  </cols>
  <sheetData>
    <row r="1" spans="1:6" s="13" customFormat="1" x14ac:dyDescent="0.25">
      <c r="A1" s="17" t="s">
        <v>6</v>
      </c>
      <c r="B1" s="17" t="s">
        <v>855</v>
      </c>
      <c r="C1" s="17" t="s">
        <v>8</v>
      </c>
      <c r="D1" s="17" t="s">
        <v>1</v>
      </c>
      <c r="E1" s="17" t="s">
        <v>818</v>
      </c>
      <c r="F1" s="17" t="s">
        <v>819</v>
      </c>
    </row>
    <row r="2" spans="1:6" x14ac:dyDescent="0.25">
      <c r="A2" s="7" t="s">
        <v>602</v>
      </c>
      <c r="B2" s="7" t="s">
        <v>707</v>
      </c>
      <c r="C2" s="7" t="s">
        <v>19</v>
      </c>
      <c r="D2" s="7" t="s">
        <v>19</v>
      </c>
      <c r="F2" s="7" t="s">
        <v>824</v>
      </c>
    </row>
    <row r="3" spans="1:6" x14ac:dyDescent="0.25">
      <c r="A3" s="7" t="s">
        <v>602</v>
      </c>
      <c r="B3" s="7" t="s">
        <v>708</v>
      </c>
      <c r="C3" s="7" t="s">
        <v>601</v>
      </c>
      <c r="D3" s="7" t="s">
        <v>601</v>
      </c>
      <c r="F3" s="7" t="s">
        <v>824</v>
      </c>
    </row>
    <row r="4" spans="1:6" x14ac:dyDescent="0.25">
      <c r="A4" s="7" t="s">
        <v>603</v>
      </c>
      <c r="B4" s="7" t="s">
        <v>709</v>
      </c>
      <c r="C4" s="7" t="s">
        <v>710</v>
      </c>
      <c r="D4" s="7" t="s">
        <v>502</v>
      </c>
      <c r="F4" s="7" t="s">
        <v>825</v>
      </c>
    </row>
    <row r="5" spans="1:6" x14ac:dyDescent="0.25">
      <c r="A5" s="7" t="s">
        <v>603</v>
      </c>
      <c r="B5" s="7" t="s">
        <v>611</v>
      </c>
      <c r="C5" s="7" t="s">
        <v>711</v>
      </c>
      <c r="D5" s="7" t="s">
        <v>711</v>
      </c>
      <c r="F5" s="7" t="s">
        <v>825</v>
      </c>
    </row>
    <row r="6" spans="1:6" x14ac:dyDescent="0.25">
      <c r="A6" s="7" t="s">
        <v>604</v>
      </c>
      <c r="B6" s="7" t="s">
        <v>712</v>
      </c>
      <c r="C6" s="7" t="s">
        <v>713</v>
      </c>
      <c r="D6" s="7" t="s">
        <v>503</v>
      </c>
      <c r="F6" s="7" t="s">
        <v>824</v>
      </c>
    </row>
    <row r="7" spans="1:6" x14ac:dyDescent="0.25">
      <c r="A7" s="7" t="s">
        <v>605</v>
      </c>
      <c r="B7" s="7" t="s">
        <v>714</v>
      </c>
      <c r="C7" s="7" t="s">
        <v>715</v>
      </c>
      <c r="D7" s="7" t="s">
        <v>504</v>
      </c>
      <c r="F7" s="7" t="s">
        <v>824</v>
      </c>
    </row>
    <row r="8" spans="1:6" x14ac:dyDescent="0.25">
      <c r="A8" s="7" t="s">
        <v>606</v>
      </c>
      <c r="B8" s="7" t="s">
        <v>716</v>
      </c>
      <c r="C8" s="7" t="s">
        <v>505</v>
      </c>
      <c r="D8" s="7" t="s">
        <v>505</v>
      </c>
      <c r="F8" s="7" t="s">
        <v>824</v>
      </c>
    </row>
    <row r="9" spans="1:6" x14ac:dyDescent="0.25">
      <c r="A9" s="7" t="s">
        <v>607</v>
      </c>
      <c r="B9" s="7" t="s">
        <v>717</v>
      </c>
      <c r="C9" s="7" t="s">
        <v>718</v>
      </c>
      <c r="D9" s="7" t="s">
        <v>507</v>
      </c>
      <c r="F9" s="7" t="s">
        <v>824</v>
      </c>
    </row>
    <row r="10" spans="1:6" x14ac:dyDescent="0.25">
      <c r="A10" s="7" t="s">
        <v>608</v>
      </c>
      <c r="B10" s="7" t="s">
        <v>719</v>
      </c>
      <c r="C10" s="7" t="s">
        <v>508</v>
      </c>
      <c r="D10" s="7" t="s">
        <v>508</v>
      </c>
      <c r="F10" s="7" t="s">
        <v>824</v>
      </c>
    </row>
    <row r="11" spans="1:6" x14ac:dyDescent="0.25">
      <c r="A11" s="7" t="s">
        <v>609</v>
      </c>
      <c r="B11" s="7" t="s">
        <v>720</v>
      </c>
      <c r="C11" s="7" t="s">
        <v>721</v>
      </c>
      <c r="D11" s="7" t="s">
        <v>506</v>
      </c>
      <c r="F11" s="7" t="s">
        <v>824</v>
      </c>
    </row>
    <row r="12" spans="1:6" x14ac:dyDescent="0.25">
      <c r="A12" s="7" t="s">
        <v>610</v>
      </c>
      <c r="B12" s="7" t="s">
        <v>722</v>
      </c>
      <c r="C12" s="7" t="s">
        <v>723</v>
      </c>
      <c r="D12" s="7" t="s">
        <v>509</v>
      </c>
      <c r="F12" s="7" t="s">
        <v>824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D27"/>
  <sheetViews>
    <sheetView workbookViewId="0">
      <pane ySplit="1" topLeftCell="A2" activePane="bottomLeft" state="frozen"/>
      <selection pane="bottomLeft" activeCell="D23" sqref="D23"/>
    </sheetView>
  </sheetViews>
  <sheetFormatPr defaultRowHeight="16.5" x14ac:dyDescent="0.25"/>
  <cols>
    <col min="1" max="1" width="14.25" style="28" customWidth="1"/>
    <col min="2" max="2" width="36.25" style="3" bestFit="1" customWidth="1"/>
    <col min="3" max="3" width="36.625" style="3" bestFit="1" customWidth="1"/>
    <col min="4" max="4" width="30.25" customWidth="1"/>
  </cols>
  <sheetData>
    <row r="1" spans="1:4" s="13" customFormat="1" x14ac:dyDescent="0.25">
      <c r="A1" s="17" t="s">
        <v>853</v>
      </c>
      <c r="B1" s="17" t="s">
        <v>5</v>
      </c>
      <c r="C1" s="17" t="s">
        <v>1</v>
      </c>
    </row>
    <row r="2" spans="1:4" x14ac:dyDescent="0.25">
      <c r="A2" s="28" t="s">
        <v>512</v>
      </c>
      <c r="B2" s="3" t="s">
        <v>612</v>
      </c>
      <c r="D2" s="4" t="s">
        <v>3</v>
      </c>
    </row>
    <row r="3" spans="1:4" x14ac:dyDescent="0.25">
      <c r="A3" s="28" t="s">
        <v>724</v>
      </c>
      <c r="B3" s="3" t="s">
        <v>725</v>
      </c>
    </row>
    <row r="4" spans="1:4" x14ac:dyDescent="0.25">
      <c r="A4" s="28" t="s">
        <v>726</v>
      </c>
      <c r="B4" s="3" t="s">
        <v>613</v>
      </c>
    </row>
    <row r="5" spans="1:4" x14ac:dyDescent="0.25">
      <c r="A5" s="28" t="s">
        <v>513</v>
      </c>
      <c r="B5" s="3" t="s">
        <v>614</v>
      </c>
    </row>
    <row r="6" spans="1:4" x14ac:dyDescent="0.25">
      <c r="A6" s="28" t="s">
        <v>514</v>
      </c>
      <c r="B6" s="3" t="s">
        <v>615</v>
      </c>
    </row>
    <row r="7" spans="1:4" x14ac:dyDescent="0.25">
      <c r="A7" s="28" t="s">
        <v>515</v>
      </c>
      <c r="B7" s="3" t="s">
        <v>616</v>
      </c>
    </row>
    <row r="8" spans="1:4" x14ac:dyDescent="0.25">
      <c r="A8" s="28" t="s">
        <v>600</v>
      </c>
      <c r="B8" s="3" t="s">
        <v>617</v>
      </c>
    </row>
    <row r="9" spans="1:4" x14ac:dyDescent="0.25">
      <c r="A9" s="28" t="s">
        <v>516</v>
      </c>
      <c r="B9" s="3" t="s">
        <v>618</v>
      </c>
    </row>
    <row r="10" spans="1:4" x14ac:dyDescent="0.25">
      <c r="A10" s="28" t="s">
        <v>517</v>
      </c>
      <c r="B10" s="3" t="s">
        <v>619</v>
      </c>
    </row>
    <row r="11" spans="1:4" x14ac:dyDescent="0.25">
      <c r="A11" s="28" t="s">
        <v>518</v>
      </c>
      <c r="B11" s="3" t="s">
        <v>620</v>
      </c>
    </row>
    <row r="12" spans="1:4" x14ac:dyDescent="0.25">
      <c r="A12" s="28" t="s">
        <v>519</v>
      </c>
      <c r="B12" s="3" t="s">
        <v>621</v>
      </c>
      <c r="D12" s="8"/>
    </row>
    <row r="13" spans="1:4" x14ac:dyDescent="0.25">
      <c r="A13" s="28" t="s">
        <v>520</v>
      </c>
      <c r="B13" s="3" t="s">
        <v>622</v>
      </c>
    </row>
    <row r="14" spans="1:4" x14ac:dyDescent="0.25">
      <c r="A14" s="28" t="s">
        <v>521</v>
      </c>
      <c r="B14" s="3" t="s">
        <v>623</v>
      </c>
    </row>
    <row r="15" spans="1:4" x14ac:dyDescent="0.25">
      <c r="A15" s="28" t="s">
        <v>522</v>
      </c>
      <c r="B15" s="3" t="s">
        <v>624</v>
      </c>
    </row>
    <row r="16" spans="1:4" x14ac:dyDescent="0.25">
      <c r="A16" s="28" t="s">
        <v>523</v>
      </c>
      <c r="B16" s="3" t="s">
        <v>625</v>
      </c>
    </row>
    <row r="17" spans="1:2" x14ac:dyDescent="0.25">
      <c r="A17" s="28" t="s">
        <v>524</v>
      </c>
      <c r="B17" s="3" t="s">
        <v>626</v>
      </c>
    </row>
    <row r="18" spans="1:2" x14ac:dyDescent="0.25">
      <c r="A18" s="28" t="s">
        <v>525</v>
      </c>
      <c r="B18" s="3" t="s">
        <v>627</v>
      </c>
    </row>
    <row r="19" spans="1:2" x14ac:dyDescent="0.25">
      <c r="A19" s="28" t="s">
        <v>526</v>
      </c>
      <c r="B19" s="3" t="s">
        <v>628</v>
      </c>
    </row>
    <row r="20" spans="1:2" x14ac:dyDescent="0.25">
      <c r="A20" s="28" t="s">
        <v>527</v>
      </c>
      <c r="B20" s="3" t="s">
        <v>629</v>
      </c>
    </row>
    <row r="21" spans="1:2" x14ac:dyDescent="0.25">
      <c r="A21" s="28" t="s">
        <v>528</v>
      </c>
      <c r="B21" s="3" t="s">
        <v>630</v>
      </c>
    </row>
    <row r="22" spans="1:2" x14ac:dyDescent="0.25">
      <c r="A22" s="28" t="s">
        <v>529</v>
      </c>
      <c r="B22" s="3" t="s">
        <v>631</v>
      </c>
    </row>
    <row r="23" spans="1:2" x14ac:dyDescent="0.25">
      <c r="A23" s="28" t="s">
        <v>530</v>
      </c>
      <c r="B23" s="3" t="s">
        <v>632</v>
      </c>
    </row>
    <row r="24" spans="1:2" x14ac:dyDescent="0.25">
      <c r="A24" s="28" t="s">
        <v>531</v>
      </c>
      <c r="B24" s="3" t="s">
        <v>633</v>
      </c>
    </row>
    <row r="25" spans="1:2" x14ac:dyDescent="0.25">
      <c r="A25" s="28" t="s">
        <v>532</v>
      </c>
      <c r="B25" s="3" t="s">
        <v>634</v>
      </c>
    </row>
    <row r="26" spans="1:2" x14ac:dyDescent="0.25">
      <c r="A26" s="28" t="s">
        <v>533</v>
      </c>
      <c r="B26" s="3" t="s">
        <v>635</v>
      </c>
    </row>
    <row r="27" spans="1:2" x14ac:dyDescent="0.25">
      <c r="A27" s="28" t="s">
        <v>534</v>
      </c>
      <c r="B27" s="3" t="s">
        <v>636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D98"/>
  <sheetViews>
    <sheetView workbookViewId="0">
      <pane ySplit="1" topLeftCell="A2" activePane="bottomLeft" state="frozen"/>
      <selection pane="bottomLeft" activeCell="D24" sqref="D24"/>
    </sheetView>
  </sheetViews>
  <sheetFormatPr defaultRowHeight="16.5" x14ac:dyDescent="0.25"/>
  <cols>
    <col min="1" max="1" width="19.5" style="10" bestFit="1" customWidth="1"/>
    <col min="2" max="2" width="26.625" style="10" customWidth="1"/>
    <col min="3" max="3" width="37.5" style="10" bestFit="1" customWidth="1"/>
    <col min="4" max="4" width="30.25" customWidth="1"/>
  </cols>
  <sheetData>
    <row r="1" spans="1:4" s="13" customFormat="1" x14ac:dyDescent="0.25">
      <c r="A1" s="17" t="s">
        <v>856</v>
      </c>
      <c r="B1" s="17" t="s">
        <v>0</v>
      </c>
      <c r="C1" s="17" t="s">
        <v>1</v>
      </c>
    </row>
    <row r="2" spans="1:4" x14ac:dyDescent="0.25">
      <c r="A2" s="10" t="s">
        <v>598</v>
      </c>
      <c r="B2" s="10" t="s">
        <v>535</v>
      </c>
      <c r="C2" s="10" t="s">
        <v>536</v>
      </c>
      <c r="D2" s="4" t="s">
        <v>2</v>
      </c>
    </row>
    <row r="3" spans="1:4" x14ac:dyDescent="0.25">
      <c r="A3" s="10" t="s">
        <v>727</v>
      </c>
      <c r="B3" s="10" t="s">
        <v>537</v>
      </c>
      <c r="C3" s="10" t="s">
        <v>535</v>
      </c>
    </row>
    <row r="4" spans="1:4" x14ac:dyDescent="0.25">
      <c r="A4" s="10" t="s">
        <v>587</v>
      </c>
      <c r="B4" s="10" t="s">
        <v>538</v>
      </c>
      <c r="C4" s="10" t="s">
        <v>539</v>
      </c>
    </row>
    <row r="5" spans="1:4" x14ac:dyDescent="0.25">
      <c r="A5" s="10" t="s">
        <v>729</v>
      </c>
      <c r="B5" s="10" t="s">
        <v>730</v>
      </c>
      <c r="C5" s="10" t="s">
        <v>731</v>
      </c>
    </row>
    <row r="6" spans="1:4" x14ac:dyDescent="0.25">
      <c r="A6" s="10" t="s">
        <v>732</v>
      </c>
      <c r="B6" s="10" t="s">
        <v>728</v>
      </c>
      <c r="C6" s="10" t="s">
        <v>540</v>
      </c>
      <c r="D6" s="6"/>
    </row>
    <row r="7" spans="1:4" x14ac:dyDescent="0.25">
      <c r="A7" s="10" t="s">
        <v>733</v>
      </c>
      <c r="B7" s="10" t="s">
        <v>599</v>
      </c>
    </row>
    <row r="8" spans="1:4" x14ac:dyDescent="0.25">
      <c r="A8" s="10" t="s">
        <v>734</v>
      </c>
      <c r="B8" s="10" t="s">
        <v>735</v>
      </c>
    </row>
    <row r="9" spans="1:4" x14ac:dyDescent="0.25">
      <c r="A9" s="10" t="s">
        <v>736</v>
      </c>
      <c r="B9" s="10" t="s">
        <v>737</v>
      </c>
      <c r="D9" s="8"/>
    </row>
    <row r="10" spans="1:4" x14ac:dyDescent="0.25">
      <c r="A10" s="10" t="s">
        <v>543</v>
      </c>
      <c r="B10" s="10" t="s">
        <v>738</v>
      </c>
    </row>
    <row r="11" spans="1:4" x14ac:dyDescent="0.25">
      <c r="A11" s="10" t="s">
        <v>544</v>
      </c>
      <c r="B11" s="10" t="s">
        <v>739</v>
      </c>
    </row>
    <row r="12" spans="1:4" x14ac:dyDescent="0.25">
      <c r="A12" s="10" t="s">
        <v>545</v>
      </c>
      <c r="B12" s="10" t="s">
        <v>740</v>
      </c>
    </row>
    <row r="13" spans="1:4" x14ac:dyDescent="0.25">
      <c r="A13" s="10" t="s">
        <v>546</v>
      </c>
      <c r="B13" s="10" t="s">
        <v>741</v>
      </c>
    </row>
    <row r="14" spans="1:4" x14ac:dyDescent="0.25">
      <c r="A14" s="10" t="s">
        <v>547</v>
      </c>
      <c r="B14" s="10" t="s">
        <v>742</v>
      </c>
    </row>
    <row r="15" spans="1:4" x14ac:dyDescent="0.25">
      <c r="A15" s="10" t="s">
        <v>548</v>
      </c>
      <c r="B15" s="10" t="s">
        <v>743</v>
      </c>
    </row>
    <row r="16" spans="1:4" x14ac:dyDescent="0.25">
      <c r="A16" s="10" t="s">
        <v>549</v>
      </c>
      <c r="B16" s="10" t="s">
        <v>744</v>
      </c>
    </row>
    <row r="17" spans="1:2" x14ac:dyDescent="0.25">
      <c r="A17" s="10" t="s">
        <v>550</v>
      </c>
      <c r="B17" s="10" t="s">
        <v>745</v>
      </c>
    </row>
    <row r="18" spans="1:2" x14ac:dyDescent="0.25">
      <c r="A18" s="10" t="s">
        <v>551</v>
      </c>
      <c r="B18" s="10" t="s">
        <v>746</v>
      </c>
    </row>
    <row r="19" spans="1:2" x14ac:dyDescent="0.25">
      <c r="A19" s="10" t="s">
        <v>552</v>
      </c>
      <c r="B19" s="10" t="s">
        <v>541</v>
      </c>
    </row>
    <row r="20" spans="1:2" x14ac:dyDescent="0.25">
      <c r="A20" s="10" t="s">
        <v>553</v>
      </c>
      <c r="B20" s="10" t="s">
        <v>747</v>
      </c>
    </row>
    <row r="21" spans="1:2" x14ac:dyDescent="0.25">
      <c r="A21" s="10" t="s">
        <v>554</v>
      </c>
      <c r="B21" s="10" t="s">
        <v>748</v>
      </c>
    </row>
    <row r="22" spans="1:2" x14ac:dyDescent="0.25">
      <c r="A22" s="10" t="s">
        <v>555</v>
      </c>
      <c r="B22" s="10" t="s">
        <v>749</v>
      </c>
    </row>
    <row r="23" spans="1:2" x14ac:dyDescent="0.25">
      <c r="A23" s="10" t="s">
        <v>556</v>
      </c>
      <c r="B23" s="10" t="s">
        <v>750</v>
      </c>
    </row>
    <row r="24" spans="1:2" x14ac:dyDescent="0.25">
      <c r="A24" s="10" t="s">
        <v>557</v>
      </c>
      <c r="B24" s="10" t="s">
        <v>751</v>
      </c>
    </row>
    <row r="25" spans="1:2" x14ac:dyDescent="0.25">
      <c r="A25" s="10" t="s">
        <v>558</v>
      </c>
      <c r="B25" s="10" t="s">
        <v>752</v>
      </c>
    </row>
    <row r="26" spans="1:2" x14ac:dyDescent="0.25">
      <c r="A26" s="10" t="s">
        <v>559</v>
      </c>
      <c r="B26" s="10" t="s">
        <v>753</v>
      </c>
    </row>
    <row r="27" spans="1:2" x14ac:dyDescent="0.25">
      <c r="A27" s="10" t="s">
        <v>560</v>
      </c>
      <c r="B27" s="10" t="s">
        <v>754</v>
      </c>
    </row>
    <row r="28" spans="1:2" x14ac:dyDescent="0.25">
      <c r="A28" s="10" t="s">
        <v>561</v>
      </c>
      <c r="B28" s="10" t="s">
        <v>755</v>
      </c>
    </row>
    <row r="29" spans="1:2" x14ac:dyDescent="0.25">
      <c r="A29" s="10" t="s">
        <v>562</v>
      </c>
      <c r="B29" s="10" t="s">
        <v>756</v>
      </c>
    </row>
    <row r="30" spans="1:2" x14ac:dyDescent="0.25">
      <c r="A30" s="10" t="s">
        <v>563</v>
      </c>
      <c r="B30" s="10" t="s">
        <v>757</v>
      </c>
    </row>
    <row r="31" spans="1:2" x14ac:dyDescent="0.25">
      <c r="A31" s="10" t="s">
        <v>564</v>
      </c>
      <c r="B31" s="10" t="s">
        <v>758</v>
      </c>
    </row>
    <row r="32" spans="1:2" x14ac:dyDescent="0.25">
      <c r="A32" s="10" t="s">
        <v>565</v>
      </c>
      <c r="B32" s="10" t="s">
        <v>759</v>
      </c>
    </row>
    <row r="33" spans="1:2" x14ac:dyDescent="0.25">
      <c r="A33" s="10" t="s">
        <v>566</v>
      </c>
      <c r="B33" s="10" t="s">
        <v>760</v>
      </c>
    </row>
    <row r="34" spans="1:2" x14ac:dyDescent="0.25">
      <c r="A34" s="10" t="s">
        <v>567</v>
      </c>
      <c r="B34" s="10" t="s">
        <v>761</v>
      </c>
    </row>
    <row r="35" spans="1:2" x14ac:dyDescent="0.25">
      <c r="A35" s="10" t="s">
        <v>568</v>
      </c>
      <c r="B35" s="10" t="s">
        <v>762</v>
      </c>
    </row>
    <row r="36" spans="1:2" x14ac:dyDescent="0.25">
      <c r="A36" s="10" t="s">
        <v>569</v>
      </c>
      <c r="B36" s="10" t="s">
        <v>763</v>
      </c>
    </row>
    <row r="37" spans="1:2" x14ac:dyDescent="0.25">
      <c r="A37" s="10" t="s">
        <v>570</v>
      </c>
      <c r="B37" s="10" t="s">
        <v>764</v>
      </c>
    </row>
    <row r="38" spans="1:2" x14ac:dyDescent="0.25">
      <c r="A38" s="10" t="s">
        <v>571</v>
      </c>
      <c r="B38" s="10" t="s">
        <v>765</v>
      </c>
    </row>
    <row r="39" spans="1:2" x14ac:dyDescent="0.25">
      <c r="A39" s="10" t="s">
        <v>572</v>
      </c>
      <c r="B39" s="10" t="s">
        <v>766</v>
      </c>
    </row>
    <row r="40" spans="1:2" x14ac:dyDescent="0.25">
      <c r="A40" s="10" t="s">
        <v>573</v>
      </c>
      <c r="B40" s="10" t="s">
        <v>767</v>
      </c>
    </row>
    <row r="41" spans="1:2" x14ac:dyDescent="0.25">
      <c r="A41" s="10" t="s">
        <v>574</v>
      </c>
      <c r="B41" s="10" t="s">
        <v>768</v>
      </c>
    </row>
    <row r="42" spans="1:2" x14ac:dyDescent="0.25">
      <c r="A42" s="10" t="s">
        <v>575</v>
      </c>
      <c r="B42" s="10" t="s">
        <v>769</v>
      </c>
    </row>
    <row r="43" spans="1:2" x14ac:dyDescent="0.25">
      <c r="A43" s="10" t="s">
        <v>576</v>
      </c>
      <c r="B43" s="10" t="s">
        <v>770</v>
      </c>
    </row>
    <row r="44" spans="1:2" x14ac:dyDescent="0.25">
      <c r="A44" s="10" t="s">
        <v>577</v>
      </c>
      <c r="B44" s="10" t="s">
        <v>771</v>
      </c>
    </row>
    <row r="45" spans="1:2" x14ac:dyDescent="0.25">
      <c r="A45" s="10" t="s">
        <v>578</v>
      </c>
      <c r="B45" s="10" t="s">
        <v>772</v>
      </c>
    </row>
    <row r="46" spans="1:2" x14ac:dyDescent="0.25">
      <c r="A46" s="10" t="s">
        <v>579</v>
      </c>
      <c r="B46" s="10" t="s">
        <v>542</v>
      </c>
    </row>
    <row r="47" spans="1:2" x14ac:dyDescent="0.25">
      <c r="A47" s="10" t="s">
        <v>580</v>
      </c>
      <c r="B47" s="10" t="s">
        <v>773</v>
      </c>
    </row>
    <row r="48" spans="1:2" x14ac:dyDescent="0.25">
      <c r="A48" s="10" t="s">
        <v>581</v>
      </c>
      <c r="B48" s="10" t="s">
        <v>774</v>
      </c>
    </row>
    <row r="49" spans="1:2" x14ac:dyDescent="0.25">
      <c r="A49" s="10" t="s">
        <v>582</v>
      </c>
      <c r="B49" s="10" t="s">
        <v>775</v>
      </c>
    </row>
    <row r="50" spans="1:2" x14ac:dyDescent="0.25">
      <c r="A50" s="10" t="s">
        <v>583</v>
      </c>
      <c r="B50" s="10" t="s">
        <v>776</v>
      </c>
    </row>
    <row r="51" spans="1:2" x14ac:dyDescent="0.25">
      <c r="A51" s="10" t="s">
        <v>584</v>
      </c>
      <c r="B51" s="10" t="s">
        <v>777</v>
      </c>
    </row>
    <row r="52" spans="1:2" x14ac:dyDescent="0.25">
      <c r="A52" s="10" t="s">
        <v>585</v>
      </c>
      <c r="B52" s="10" t="s">
        <v>778</v>
      </c>
    </row>
    <row r="53" spans="1:2" x14ac:dyDescent="0.25">
      <c r="A53" s="10" t="s">
        <v>586</v>
      </c>
      <c r="B53" s="10" t="s">
        <v>779</v>
      </c>
    </row>
    <row r="54" spans="1:2" x14ac:dyDescent="0.25">
      <c r="A54" s="10" t="s">
        <v>780</v>
      </c>
      <c r="B54" s="10" t="s">
        <v>638</v>
      </c>
    </row>
    <row r="55" spans="1:2" x14ac:dyDescent="0.25">
      <c r="A55" s="10" t="s">
        <v>658</v>
      </c>
      <c r="B55" s="10" t="s">
        <v>781</v>
      </c>
    </row>
    <row r="56" spans="1:2" x14ac:dyDescent="0.25">
      <c r="A56" s="10" t="s">
        <v>659</v>
      </c>
      <c r="B56" s="10" t="s">
        <v>639</v>
      </c>
    </row>
    <row r="57" spans="1:2" x14ac:dyDescent="0.25">
      <c r="A57" s="10" t="s">
        <v>660</v>
      </c>
      <c r="B57" s="10" t="s">
        <v>640</v>
      </c>
    </row>
    <row r="58" spans="1:2" x14ac:dyDescent="0.25">
      <c r="A58" s="10" t="s">
        <v>661</v>
      </c>
      <c r="B58" s="10" t="s">
        <v>782</v>
      </c>
    </row>
    <row r="59" spans="1:2" x14ac:dyDescent="0.25">
      <c r="A59" s="10" t="s">
        <v>662</v>
      </c>
      <c r="B59" s="10" t="s">
        <v>641</v>
      </c>
    </row>
    <row r="60" spans="1:2" x14ac:dyDescent="0.25">
      <c r="A60" s="10" t="s">
        <v>663</v>
      </c>
      <c r="B60" s="10" t="s">
        <v>783</v>
      </c>
    </row>
    <row r="61" spans="1:2" x14ac:dyDescent="0.25">
      <c r="A61" s="10" t="s">
        <v>664</v>
      </c>
      <c r="B61" s="10" t="s">
        <v>642</v>
      </c>
    </row>
    <row r="62" spans="1:2" x14ac:dyDescent="0.25">
      <c r="A62" s="10" t="s">
        <v>665</v>
      </c>
      <c r="B62" s="10" t="s">
        <v>784</v>
      </c>
    </row>
    <row r="63" spans="1:2" x14ac:dyDescent="0.25">
      <c r="A63" s="10" t="s">
        <v>666</v>
      </c>
      <c r="B63" s="10" t="s">
        <v>785</v>
      </c>
    </row>
    <row r="64" spans="1:2" x14ac:dyDescent="0.25">
      <c r="A64" s="10" t="s">
        <v>667</v>
      </c>
      <c r="B64" s="10" t="s">
        <v>786</v>
      </c>
    </row>
    <row r="65" spans="1:2" x14ac:dyDescent="0.25">
      <c r="A65" s="10" t="s">
        <v>668</v>
      </c>
      <c r="B65" s="10" t="s">
        <v>787</v>
      </c>
    </row>
    <row r="66" spans="1:2" x14ac:dyDescent="0.25">
      <c r="A66" s="10" t="s">
        <v>669</v>
      </c>
      <c r="B66" s="10" t="s">
        <v>788</v>
      </c>
    </row>
    <row r="67" spans="1:2" x14ac:dyDescent="0.25">
      <c r="A67" s="10" t="s">
        <v>670</v>
      </c>
      <c r="B67" s="10" t="s">
        <v>789</v>
      </c>
    </row>
    <row r="68" spans="1:2" x14ac:dyDescent="0.25">
      <c r="A68" s="10" t="s">
        <v>671</v>
      </c>
      <c r="B68" s="10" t="s">
        <v>790</v>
      </c>
    </row>
    <row r="69" spans="1:2" x14ac:dyDescent="0.25">
      <c r="A69" s="10" t="s">
        <v>672</v>
      </c>
      <c r="B69" s="10" t="s">
        <v>791</v>
      </c>
    </row>
    <row r="70" spans="1:2" x14ac:dyDescent="0.25">
      <c r="A70" s="10" t="s">
        <v>673</v>
      </c>
      <c r="B70" s="10" t="s">
        <v>792</v>
      </c>
    </row>
    <row r="71" spans="1:2" x14ac:dyDescent="0.25">
      <c r="A71" s="10" t="s">
        <v>674</v>
      </c>
      <c r="B71" s="10" t="s">
        <v>793</v>
      </c>
    </row>
    <row r="72" spans="1:2" x14ac:dyDescent="0.25">
      <c r="A72" s="10" t="s">
        <v>675</v>
      </c>
      <c r="B72" s="10" t="s">
        <v>794</v>
      </c>
    </row>
    <row r="73" spans="1:2" x14ac:dyDescent="0.25">
      <c r="A73" s="10" t="s">
        <v>676</v>
      </c>
      <c r="B73" s="10" t="s">
        <v>643</v>
      </c>
    </row>
    <row r="74" spans="1:2" x14ac:dyDescent="0.25">
      <c r="A74" s="10" t="s">
        <v>677</v>
      </c>
      <c r="B74" s="10" t="s">
        <v>644</v>
      </c>
    </row>
    <row r="75" spans="1:2" x14ac:dyDescent="0.25">
      <c r="A75" s="10" t="s">
        <v>678</v>
      </c>
      <c r="B75" s="10" t="s">
        <v>645</v>
      </c>
    </row>
    <row r="76" spans="1:2" x14ac:dyDescent="0.25">
      <c r="A76" s="10" t="s">
        <v>679</v>
      </c>
      <c r="B76" s="10" t="s">
        <v>795</v>
      </c>
    </row>
    <row r="77" spans="1:2" x14ac:dyDescent="0.25">
      <c r="A77" s="10" t="s">
        <v>680</v>
      </c>
      <c r="B77" s="11" t="s">
        <v>646</v>
      </c>
    </row>
    <row r="78" spans="1:2" x14ac:dyDescent="0.25">
      <c r="A78" s="10" t="s">
        <v>681</v>
      </c>
      <c r="B78" s="11" t="s">
        <v>647</v>
      </c>
    </row>
    <row r="79" spans="1:2" x14ac:dyDescent="0.25">
      <c r="A79" s="10" t="s">
        <v>682</v>
      </c>
      <c r="B79" s="10" t="s">
        <v>796</v>
      </c>
    </row>
    <row r="80" spans="1:2" x14ac:dyDescent="0.25">
      <c r="A80" s="10" t="s">
        <v>683</v>
      </c>
      <c r="B80" s="10" t="s">
        <v>797</v>
      </c>
    </row>
    <row r="81" spans="1:2" x14ac:dyDescent="0.25">
      <c r="A81" s="10" t="s">
        <v>684</v>
      </c>
      <c r="B81" s="10" t="s">
        <v>798</v>
      </c>
    </row>
    <row r="82" spans="1:2" x14ac:dyDescent="0.25">
      <c r="A82" s="10" t="s">
        <v>685</v>
      </c>
      <c r="B82" s="10" t="s">
        <v>648</v>
      </c>
    </row>
    <row r="83" spans="1:2" x14ac:dyDescent="0.25">
      <c r="A83" s="10" t="s">
        <v>686</v>
      </c>
      <c r="B83" s="10" t="s">
        <v>799</v>
      </c>
    </row>
    <row r="84" spans="1:2" x14ac:dyDescent="0.25">
      <c r="A84" s="10" t="s">
        <v>687</v>
      </c>
      <c r="B84" s="10" t="s">
        <v>800</v>
      </c>
    </row>
    <row r="85" spans="1:2" x14ac:dyDescent="0.25">
      <c r="A85" s="10" t="s">
        <v>688</v>
      </c>
      <c r="B85" s="12" t="s">
        <v>649</v>
      </c>
    </row>
    <row r="86" spans="1:2" x14ac:dyDescent="0.25">
      <c r="A86" s="10" t="s">
        <v>689</v>
      </c>
      <c r="B86" s="12" t="s">
        <v>650</v>
      </c>
    </row>
    <row r="87" spans="1:2" x14ac:dyDescent="0.25">
      <c r="A87" s="10" t="s">
        <v>690</v>
      </c>
      <c r="B87" s="12" t="s">
        <v>651</v>
      </c>
    </row>
    <row r="88" spans="1:2" x14ac:dyDescent="0.25">
      <c r="A88" s="10" t="s">
        <v>691</v>
      </c>
      <c r="B88" s="10" t="s">
        <v>652</v>
      </c>
    </row>
    <row r="89" spans="1:2" x14ac:dyDescent="0.25">
      <c r="A89" s="10" t="s">
        <v>692</v>
      </c>
      <c r="B89" s="10" t="s">
        <v>653</v>
      </c>
    </row>
    <row r="90" spans="1:2" x14ac:dyDescent="0.25">
      <c r="A90" s="10" t="s">
        <v>693</v>
      </c>
      <c r="B90" s="10" t="s">
        <v>654</v>
      </c>
    </row>
    <row r="91" spans="1:2" x14ac:dyDescent="0.25">
      <c r="A91" s="10" t="s">
        <v>694</v>
      </c>
      <c r="B91" s="10" t="s">
        <v>655</v>
      </c>
    </row>
    <row r="92" spans="1:2" x14ac:dyDescent="0.25">
      <c r="A92" s="10" t="s">
        <v>695</v>
      </c>
      <c r="B92" s="10" t="s">
        <v>656</v>
      </c>
    </row>
    <row r="93" spans="1:2" x14ac:dyDescent="0.25">
      <c r="A93" s="10" t="s">
        <v>696</v>
      </c>
      <c r="B93" s="10" t="s">
        <v>801</v>
      </c>
    </row>
    <row r="94" spans="1:2" x14ac:dyDescent="0.25">
      <c r="A94" s="10" t="s">
        <v>697</v>
      </c>
      <c r="B94" s="10" t="s">
        <v>802</v>
      </c>
    </row>
    <row r="95" spans="1:2" x14ac:dyDescent="0.25">
      <c r="A95" s="10" t="s">
        <v>698</v>
      </c>
      <c r="B95" s="10" t="s">
        <v>803</v>
      </c>
    </row>
    <row r="96" spans="1:2" x14ac:dyDescent="0.25">
      <c r="A96" s="10" t="s">
        <v>699</v>
      </c>
      <c r="B96" s="10" t="s">
        <v>804</v>
      </c>
    </row>
    <row r="97" spans="1:2" x14ac:dyDescent="0.25">
      <c r="A97" s="10" t="s">
        <v>700</v>
      </c>
      <c r="B97" s="10" t="s">
        <v>657</v>
      </c>
    </row>
    <row r="98" spans="1:2" x14ac:dyDescent="0.25">
      <c r="A98" s="10" t="s">
        <v>701</v>
      </c>
      <c r="B98" s="10" t="s">
        <v>805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C6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RowHeight="16.5" x14ac:dyDescent="0.25"/>
  <cols>
    <col min="1" max="1" width="14.25" style="3" customWidth="1"/>
    <col min="2" max="2" width="19" style="3" bestFit="1" customWidth="1"/>
    <col min="3" max="3" width="29" style="3" customWidth="1"/>
  </cols>
  <sheetData>
    <row r="1" spans="1:3" s="13" customFormat="1" x14ac:dyDescent="0.25">
      <c r="A1" s="17" t="s">
        <v>953</v>
      </c>
      <c r="B1" s="17" t="s">
        <v>954</v>
      </c>
      <c r="C1" s="17" t="s">
        <v>955</v>
      </c>
    </row>
    <row r="2" spans="1:3" x14ac:dyDescent="0.25">
      <c r="A2" s="3" t="s">
        <v>510</v>
      </c>
      <c r="B2" s="3" t="s">
        <v>950</v>
      </c>
      <c r="C2" s="3" t="s">
        <v>493</v>
      </c>
    </row>
    <row r="3" spans="1:3" x14ac:dyDescent="0.25">
      <c r="A3" s="3" t="s">
        <v>495</v>
      </c>
      <c r="B3" s="3" t="s">
        <v>950</v>
      </c>
      <c r="C3" s="3" t="s">
        <v>18</v>
      </c>
    </row>
    <row r="4" spans="1:3" x14ac:dyDescent="0.25">
      <c r="A4" s="3" t="s">
        <v>496</v>
      </c>
      <c r="B4" s="3" t="s">
        <v>950</v>
      </c>
      <c r="C4" s="3" t="s">
        <v>494</v>
      </c>
    </row>
    <row r="5" spans="1:3" x14ac:dyDescent="0.25">
      <c r="A5" s="3" t="s">
        <v>820</v>
      </c>
      <c r="B5" s="3" t="s">
        <v>952</v>
      </c>
      <c r="C5" s="3" t="s">
        <v>822</v>
      </c>
    </row>
    <row r="6" spans="1:3" x14ac:dyDescent="0.25">
      <c r="A6" s="3" t="s">
        <v>821</v>
      </c>
      <c r="B6" s="3" t="s">
        <v>951</v>
      </c>
      <c r="C6" s="3" t="s">
        <v>823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84F2-199B-470F-AC2B-C17E23921E60}">
  <sheetPr>
    <tabColor rgb="FF0070C0"/>
  </sheetPr>
  <dimension ref="A1:C9"/>
  <sheetViews>
    <sheetView workbookViewId="0">
      <selection sqref="A1:XFD1048576"/>
    </sheetView>
  </sheetViews>
  <sheetFormatPr defaultRowHeight="16.5" x14ac:dyDescent="0.25"/>
  <cols>
    <col min="1" max="1" width="20.25" style="7" customWidth="1"/>
    <col min="2" max="2" width="26.625" style="7" customWidth="1"/>
    <col min="3" max="3" width="37.375" style="7" customWidth="1"/>
    <col min="4" max="16384" width="9" style="9"/>
  </cols>
  <sheetData>
    <row r="1" spans="1:3" s="13" customFormat="1" x14ac:dyDescent="0.25">
      <c r="A1" s="17" t="s">
        <v>859</v>
      </c>
      <c r="B1" s="17" t="s">
        <v>17</v>
      </c>
      <c r="C1" s="17" t="s">
        <v>1</v>
      </c>
    </row>
    <row r="2" spans="1:3" x14ac:dyDescent="0.25">
      <c r="A2" s="7" t="s">
        <v>857</v>
      </c>
      <c r="B2" s="7" t="s">
        <v>861</v>
      </c>
    </row>
    <row r="3" spans="1:3" x14ac:dyDescent="0.25">
      <c r="A3" s="7" t="s">
        <v>858</v>
      </c>
      <c r="B3" s="7" t="s">
        <v>860</v>
      </c>
    </row>
    <row r="9" spans="1:3" x14ac:dyDescent="0.25">
      <c r="C9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EQUIP_GROUP</vt:lpstr>
      <vt:lpstr>EQUIP</vt:lpstr>
      <vt:lpstr>PART_CATEGORY</vt:lpstr>
      <vt:lpstr>PART</vt:lpstr>
      <vt:lpstr>STRUCT_CODE</vt:lpstr>
      <vt:lpstr>BROKEN_CODE</vt:lpstr>
      <vt:lpstr>WORK_GROUP</vt:lpstr>
      <vt:lpstr>MA_ITEM_GROUP</vt:lpstr>
      <vt:lpstr>INSP_ITEM_GROUP</vt:lpstr>
      <vt:lpstr>設備群組-結構碼</vt:lpstr>
      <vt:lpstr>設備群組-故障碼</vt:lpstr>
      <vt:lpstr>設備群組-保養項目</vt:lpstr>
      <vt:lpstr>點檢類型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</dc:creator>
  <cp:lastModifiedBy>Kan Lin</cp:lastModifiedBy>
  <dcterms:created xsi:type="dcterms:W3CDTF">2019-12-09T01:12:08Z</dcterms:created>
  <dcterms:modified xsi:type="dcterms:W3CDTF">2020-04-18T07:02:07Z</dcterms:modified>
</cp:coreProperties>
</file>