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7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<sst xmlns="http://schemas.openxmlformats.org/spreadsheetml/2006/main" count="44" uniqueCount="44">
  <si>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</si>
  <si>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</si>
  <si>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</si>
  <si>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</si>
  <si>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</si>
  <si>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</si>
  <si>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</si>
  <si>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</si>
  <si>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</si>
  <si>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</si>
  <si>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</si>
  <si>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</si>
  <si>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</si>
  <si>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</si>
  <si>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</si>
  <si>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</si>
  <si>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</si>
  <si>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</si>
  <si>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</si>
  <si>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</si>
  <si>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</si>
  <si>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</si>
  <si>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</si>
  <si>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</si>
  <si>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</si>
  <si>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</si>
  <si>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</si>
  <si>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</si>
  <si>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</si>
  <si>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</si>
  <si>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</si>
  <si>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</si>
  <si>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</si>
  <si>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</si>
  <si>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</si>
  <si>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</si>
  <si>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</si>
  <si>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</si>
  <si>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</si>
  <si>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</si>
  <si>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</si>
  <si>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</si>
  <si>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</si>
  <si>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 Site Number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</si>
</sst>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66" fontId="0" fillId="0" borderId="0" xfId="0" applyNumberFormat="1"/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G16" sqref="G16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9" t="s">
        <v>14</v>
      </c>
      <c r="B1" s="40" t="s">
        <v>0</v>
      </c>
      <c r="C1" s="41" t="s">
        <v>43</v>
      </c>
      <c r="D1" s="41" t="s">
        <v>33</v>
      </c>
      <c r="E1" s="41" t="s">
        <v>34</v>
      </c>
      <c r="F1" s="41" t="s">
        <v>36</v>
      </c>
      <c r="G1" s="41" t="s">
        <v>42</v>
      </c>
      <c r="H1" s="41" t="s">
        <v>31</v>
      </c>
      <c r="I1" s="41" t="s">
        <v>37</v>
      </c>
      <c r="J1" s="42" t="s">
        <v>15</v>
      </c>
      <c r="K1" s="42" t="s">
        <v>35</v>
      </c>
      <c r="L1" s="42" t="s">
        <v>41</v>
      </c>
      <c r="M1" s="42" t="s">
        <v>16</v>
      </c>
      <c r="N1" s="43" t="s">
        <v>3</v>
      </c>
      <c r="O1" s="42" t="s">
        <v>38</v>
      </c>
      <c r="P1" s="43" t="s">
        <v>32</v>
      </c>
      <c r="Q1" s="38"/>
      <c r="R1" s="44" t="s">
        <v>40</v>
      </c>
      <c r="S1" s="44" t="s">
        <v>39</v>
      </c>
    </row>
    <row r="2" spans="1:19" ht="23.25">
      <c r="A2" s="3" t="s">
        <v>17</v>
      </c>
      <c r="B2" s="36" t="s">
        <v>2</v>
      </c>
      <c r="C2" s="35">
        <v>722780</v>
      </c>
      <c r="D2" s="34">
        <v>33.450000000000003</v>
      </c>
      <c r="E2" s="34">
        <v>-111.983</v>
      </c>
      <c r="F2" s="33">
        <v>9.9900000000000003E-2</v>
      </c>
      <c r="G2" s="33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2">
        <f>M2/29.307</f>
        <v>97.520505484387016</v>
      </c>
      <c r="M2" s="31">
        <v>2858.0334542309301</v>
      </c>
      <c r="N2" s="31">
        <v>3598.7492297590106</v>
      </c>
      <c r="O2" s="30">
        <f t="shared" ref="O2:O13" si="0">J2*F2+L2*G2</f>
        <v>165.77446819121579</v>
      </c>
      <c r="P2" s="11">
        <v>2.3983023920324</v>
      </c>
      <c r="Q2" s="37"/>
      <c r="R2" s="29">
        <v>33.450000000000003</v>
      </c>
      <c r="S2" s="28">
        <v>35</v>
      </c>
    </row>
    <row r="3" spans="1:19" ht="23.25">
      <c r="A3" s="3" t="s">
        <v>18</v>
      </c>
      <c r="B3" s="36" t="s">
        <v>10</v>
      </c>
      <c r="C3" s="35">
        <v>724839</v>
      </c>
      <c r="D3" s="34">
        <v>38.700000000000003</v>
      </c>
      <c r="E3" s="34">
        <v>-121.583</v>
      </c>
      <c r="F3" s="33">
        <v>0.18579999999999999</v>
      </c>
      <c r="G3" s="33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2">
        <f t="shared" ref="L3:L14" si="1">M3/29.307</f>
        <v>62.246062161412631</v>
      </c>
      <c r="M3" s="31">
        <v>1824.2453437645199</v>
      </c>
      <c r="N3" s="31">
        <v>2455.2758329662402</v>
      </c>
      <c r="O3" s="30">
        <f t="shared" si="0"/>
        <v>205.5926795559827</v>
      </c>
      <c r="P3" s="11">
        <v>1.8458972747280402</v>
      </c>
      <c r="R3" s="29">
        <v>38.700000000000003</v>
      </c>
      <c r="S3" s="28">
        <v>33</v>
      </c>
    </row>
    <row r="4" spans="1:19" ht="23.25">
      <c r="A4" s="3" t="s">
        <v>19</v>
      </c>
      <c r="B4" s="36" t="s">
        <v>8</v>
      </c>
      <c r="C4" s="35">
        <v>722930</v>
      </c>
      <c r="D4" s="34">
        <v>32.866999999999997</v>
      </c>
      <c r="E4" s="34">
        <v>-117.133</v>
      </c>
      <c r="F4" s="33">
        <v>0.18579999999999999</v>
      </c>
      <c r="G4" s="33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2">
        <f t="shared" si="1"/>
        <v>60.397589396888115</v>
      </c>
      <c r="M4" s="31">
        <v>1770.0721524546</v>
      </c>
      <c r="N4" s="31">
        <v>2457.2052720175539</v>
      </c>
      <c r="O4" s="30">
        <f t="shared" si="0"/>
        <v>213.3933639945796</v>
      </c>
      <c r="P4" s="11">
        <v>1.7533298249559588</v>
      </c>
      <c r="R4" s="29">
        <v>32.866999999999997</v>
      </c>
      <c r="S4" s="28">
        <v>35</v>
      </c>
    </row>
    <row r="5" spans="1:19" ht="23.25">
      <c r="A5" s="3" t="s">
        <v>20</v>
      </c>
      <c r="B5" s="36" t="s">
        <v>7</v>
      </c>
      <c r="C5" s="35">
        <v>722020</v>
      </c>
      <c r="D5" s="34">
        <v>25.817</v>
      </c>
      <c r="E5" s="34">
        <v>-80.3</v>
      </c>
      <c r="F5" s="33">
        <v>0.10730000000000001</v>
      </c>
      <c r="G5" s="33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2">
        <f>M5/29.307</f>
        <v>76.538150317579081</v>
      </c>
      <c r="M5" s="31">
        <v>2243.1035713572901</v>
      </c>
      <c r="N5" s="31">
        <v>2829.0725781332894</v>
      </c>
      <c r="O5" s="30">
        <f t="shared" si="0"/>
        <v>161.17964588100182</v>
      </c>
      <c r="P5" s="11">
        <v>2.7099841439690628</v>
      </c>
      <c r="R5" s="29">
        <v>25.817</v>
      </c>
      <c r="S5" s="28">
        <v>27</v>
      </c>
    </row>
    <row r="6" spans="1:19" ht="23.25">
      <c r="A6" s="3" t="s">
        <v>21</v>
      </c>
      <c r="B6" s="36" t="s">
        <v>5</v>
      </c>
      <c r="C6" s="35">
        <v>722190</v>
      </c>
      <c r="D6" s="34">
        <v>33.633000000000003</v>
      </c>
      <c r="E6" s="34">
        <v>-84.433000000000007</v>
      </c>
      <c r="F6" s="33">
        <v>0.10929999999999999</v>
      </c>
      <c r="G6" s="33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2">
        <f>M6/29.307</f>
        <v>56.503509285710237</v>
      </c>
      <c r="M6" s="31">
        <v>1655.9483466363099</v>
      </c>
      <c r="N6" s="31">
        <v>2240.9868280870005</v>
      </c>
      <c r="O6" s="30">
        <f t="shared" si="0"/>
        <v>115.75734527949922</v>
      </c>
      <c r="P6" s="11">
        <v>1.8922726439468371</v>
      </c>
      <c r="R6" s="29">
        <v>33.633000000000003</v>
      </c>
      <c r="S6" s="28">
        <v>33</v>
      </c>
    </row>
    <row r="7" spans="1:19" ht="23.25">
      <c r="A7" s="3" t="s">
        <v>22</v>
      </c>
      <c r="B7" s="36" t="s">
        <v>4</v>
      </c>
      <c r="C7" s="35">
        <v>724460</v>
      </c>
      <c r="D7" s="34">
        <v>39.299999999999997</v>
      </c>
      <c r="E7" s="34">
        <v>-94.716999999999999</v>
      </c>
      <c r="F7" s="33">
        <v>8.4000000000000005E-2</v>
      </c>
      <c r="G7" s="33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2">
        <f t="shared" si="1"/>
        <v>46.394931570500219</v>
      </c>
      <c r="M7" s="31">
        <v>1359.6962595366499</v>
      </c>
      <c r="N7" s="31">
        <v>1933.3681411605367</v>
      </c>
      <c r="O7" s="30">
        <f t="shared" si="0"/>
        <v>90.106383554017242</v>
      </c>
      <c r="P7" s="11">
        <v>1.9373389696709495</v>
      </c>
      <c r="R7" s="29">
        <v>39.299999999999997</v>
      </c>
      <c r="S7" s="28">
        <v>38.5</v>
      </c>
    </row>
    <row r="8" spans="1:19" ht="23.25">
      <c r="A8" s="3" t="s">
        <v>23</v>
      </c>
      <c r="B8" s="36" t="s">
        <v>11</v>
      </c>
      <c r="C8" s="35">
        <v>726797</v>
      </c>
      <c r="D8" s="34">
        <v>45.8</v>
      </c>
      <c r="E8" s="34">
        <v>-111.15</v>
      </c>
      <c r="F8" s="33">
        <v>0.1009</v>
      </c>
      <c r="G8" s="33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2">
        <f>M8/29.307</f>
        <v>34.714185357018117</v>
      </c>
      <c r="M8" s="31">
        <v>1017.36863025813</v>
      </c>
      <c r="N8" s="31">
        <v>1556.0100445590547</v>
      </c>
      <c r="O8" s="30">
        <f t="shared" si="0"/>
        <v>85.243873659137691</v>
      </c>
      <c r="P8" s="11">
        <v>1.6153261288000427</v>
      </c>
      <c r="R8" s="29">
        <v>45.8</v>
      </c>
      <c r="S8" s="28">
        <v>42</v>
      </c>
    </row>
    <row r="9" spans="1:19" ht="23.25">
      <c r="A9" s="3" t="s">
        <v>24</v>
      </c>
      <c r="B9" s="36" t="s">
        <v>1</v>
      </c>
      <c r="C9" s="35">
        <v>725156</v>
      </c>
      <c r="D9" s="34">
        <v>42.167000000000002</v>
      </c>
      <c r="E9" s="34">
        <v>-76.900000000000006</v>
      </c>
      <c r="F9" s="33">
        <v>0.1658</v>
      </c>
      <c r="G9" s="33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2">
        <f t="shared" si="1"/>
        <v>25.63439127843208</v>
      </c>
      <c r="M9" s="31">
        <v>751.26710519700896</v>
      </c>
      <c r="N9" s="31">
        <v>1181.9359598029921</v>
      </c>
      <c r="O9" s="30">
        <f t="shared" si="0"/>
        <v>93.754412018558511</v>
      </c>
      <c r="P9" s="11">
        <v>1.3657365541548248</v>
      </c>
      <c r="R9" s="29">
        <v>42.167000000000002</v>
      </c>
      <c r="S9" s="28">
        <v>39.5</v>
      </c>
    </row>
    <row r="10" spans="1:19" ht="23.25">
      <c r="A10" s="3" t="s">
        <v>25</v>
      </c>
      <c r="B10" s="36" t="s">
        <v>30</v>
      </c>
      <c r="C10" s="35">
        <v>725290</v>
      </c>
      <c r="D10" s="34">
        <v>43.116999999999997</v>
      </c>
      <c r="E10" s="34">
        <v>-77.683000000000007</v>
      </c>
      <c r="F10" s="33">
        <v>0.1658</v>
      </c>
      <c r="G10" s="33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2">
        <f t="shared" si="1"/>
        <v>32.128765338658582</v>
      </c>
      <c r="M10" s="31">
        <v>941.59772578006698</v>
      </c>
      <c r="N10" s="31">
        <v>1407.0050153610762</v>
      </c>
      <c r="O10" s="30">
        <f t="shared" si="0"/>
        <v>105.17647287960685</v>
      </c>
      <c r="P10" s="11">
        <v>1.4262226915479281</v>
      </c>
      <c r="R10" s="29">
        <v>43.116999999999997</v>
      </c>
      <c r="S10" s="28">
        <v>33.5</v>
      </c>
    </row>
    <row r="11" spans="1:19" ht="23.25">
      <c r="A11" s="3" t="s">
        <v>26</v>
      </c>
      <c r="B11" s="36" t="s">
        <v>6</v>
      </c>
      <c r="C11" s="35">
        <v>724080</v>
      </c>
      <c r="D11" s="34">
        <v>39.866999999999997</v>
      </c>
      <c r="E11" s="34">
        <v>-75.233000000000004</v>
      </c>
      <c r="F11" s="33">
        <v>9.6299999999999997E-2</v>
      </c>
      <c r="G11" s="33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2">
        <f t="shared" si="1"/>
        <v>41.045855990514553</v>
      </c>
      <c r="M11" s="31">
        <v>1202.93090151401</v>
      </c>
      <c r="N11" s="31">
        <v>1731.4010348764468</v>
      </c>
      <c r="O11" s="30">
        <f t="shared" si="0"/>
        <v>90.390655472373581</v>
      </c>
      <c r="P11" s="11">
        <v>1.8352262389246778</v>
      </c>
      <c r="R11" s="29">
        <v>39.866999999999997</v>
      </c>
      <c r="S11" s="28">
        <v>38.5</v>
      </c>
    </row>
    <row r="12" spans="1:19" ht="23.25">
      <c r="A12" s="3" t="s">
        <v>27</v>
      </c>
      <c r="B12" s="36" t="s">
        <v>9</v>
      </c>
      <c r="C12" s="35">
        <v>722430</v>
      </c>
      <c r="D12" s="34">
        <v>30</v>
      </c>
      <c r="E12" s="34">
        <v>-95.367000000000004</v>
      </c>
      <c r="F12" s="33">
        <v>7.8E-2</v>
      </c>
      <c r="G12" s="33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2">
        <f t="shared" si="1"/>
        <v>64.722471516707273</v>
      </c>
      <c r="M12" s="31">
        <v>1896.8214727401401</v>
      </c>
      <c r="N12" s="31">
        <v>2447.1376619100538</v>
      </c>
      <c r="O12" s="30">
        <f t="shared" si="0"/>
        <v>100.21594154119671</v>
      </c>
      <c r="P12" s="11">
        <v>2.4552225387419884</v>
      </c>
      <c r="R12" s="29">
        <v>30</v>
      </c>
      <c r="S12" s="28">
        <v>29.5</v>
      </c>
    </row>
    <row r="13" spans="1:19" ht="23.25">
      <c r="A13" s="3" t="s">
        <v>28</v>
      </c>
      <c r="B13" s="36" t="s">
        <v>12</v>
      </c>
      <c r="C13" s="35">
        <v>727850</v>
      </c>
      <c r="D13" s="34">
        <v>47.49</v>
      </c>
      <c r="E13" s="34">
        <v>-117.589</v>
      </c>
      <c r="F13" s="33">
        <v>9.4100000000000003E-2</v>
      </c>
      <c r="G13" s="33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2">
        <f t="shared" si="1"/>
        <v>34.019492724459482</v>
      </c>
      <c r="M13" s="31">
        <v>997.00927327573402</v>
      </c>
      <c r="N13" s="31">
        <v>1511.3196089472381</v>
      </c>
      <c r="O13" s="30">
        <f t="shared" si="0"/>
        <v>81.101054069326665</v>
      </c>
      <c r="P13" s="11">
        <v>1.7258998364450571</v>
      </c>
      <c r="R13" s="29">
        <v>47.49</v>
      </c>
      <c r="S13" s="28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7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6"/>
      <c r="R14" s="25">
        <v>50.05</v>
      </c>
      <c r="S14" s="24">
        <v>38.5</v>
      </c>
    </row>
    <row r="15" spans="1:19" ht="24" thickBot="1">
      <c r="A15" s="4"/>
      <c r="B15" s="5"/>
      <c r="C15" s="8"/>
      <c r="D15" s="8"/>
      <c r="E15" s="8"/>
      <c r="F15" s="20"/>
      <c r="G15" s="20"/>
      <c r="H15" s="17"/>
      <c r="I15" s="7"/>
      <c r="J15" s="12"/>
      <c r="K15" s="19"/>
      <c r="L15" s="27"/>
      <c r="M15" s="13"/>
      <c r="N15" s="13"/>
      <c r="O15" s="14"/>
      <c r="P15" s="15"/>
      <c r="Q15" s="26"/>
      <c r="R15" s="25"/>
      <c r="S15" s="24"/>
    </row>
    <row r="16" spans="1:19" ht="21">
      <c r="A16" s="23"/>
    </row>
    <row r="17" spans="1:15" ht="21">
      <c r="A17" s="22"/>
      <c r="O17" s="21"/>
    </row>
    <row r="18" spans="1:15" ht="21">
      <c r="A18" s="22"/>
      <c r="O18" s="21"/>
    </row>
    <row r="19" spans="1:15" ht="21">
      <c r="A19" s="22"/>
    </row>
    <row r="20" spans="1:15" ht="21">
      <c r="A20" s="2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2022-05-19T13:47:31Z</dcterms:modified>
</cp:coreProperties>
</file>